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192.168.0.58\aisys\RegressionTest\dx_rt\tool\npu_api_gen\"/>
    </mc:Choice>
  </mc:AlternateContent>
  <xr:revisionPtr revIDLastSave="0" documentId="13_ncr:1_{2242D39C-9DEE-48D9-B2FC-2D24B395FE36}" xr6:coauthVersionLast="47" xr6:coauthVersionMax="47" xr10:uidLastSave="{00000000-0000-0000-0000-000000000000}"/>
  <bookViews>
    <workbookView xWindow="14730" yWindow="3210" windowWidth="20550" windowHeight="13875" xr2:uid="{00000000-000D-0000-FFFF-FFFF00000000}"/>
  </bookViews>
  <sheets>
    <sheet name="Memory_4K" sheetId="8" r:id="rId1"/>
    <sheet name="SYSTEM" sheetId="1" r:id="rId2"/>
    <sheet name="DEBUG" sheetId="2" r:id="rId3"/>
    <sheet name="DMA" sheetId="3" r:id="rId4"/>
    <sheet name="NPU_4K" sheetId="4" r:id="rId5"/>
    <sheet name="SFU detail" sheetId="5" r:id="rId6"/>
    <sheet name="Model-&gt;" sheetId="6" r:id="rId7"/>
    <sheet name="YOLO_MINI_LSQ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8" i="7" l="1"/>
  <c r="D448" i="7"/>
  <c r="I447" i="7"/>
  <c r="D447" i="7"/>
  <c r="I446" i="7"/>
  <c r="D446" i="7"/>
  <c r="I445" i="7"/>
  <c r="D445" i="7"/>
  <c r="I444" i="7"/>
  <c r="D444" i="7"/>
  <c r="I443" i="7"/>
  <c r="D443" i="7"/>
  <c r="I442" i="7"/>
  <c r="D442" i="7"/>
  <c r="I441" i="7"/>
  <c r="D441" i="7"/>
  <c r="I440" i="7"/>
  <c r="D440" i="7"/>
  <c r="I439" i="7"/>
  <c r="D439" i="7"/>
  <c r="I438" i="7"/>
  <c r="D438" i="7"/>
  <c r="I437" i="7"/>
  <c r="D437" i="7"/>
  <c r="I436" i="7"/>
  <c r="D436" i="7"/>
  <c r="I435" i="7"/>
  <c r="D435" i="7"/>
  <c r="I434" i="7"/>
  <c r="D434" i="7"/>
  <c r="I433" i="7"/>
  <c r="D433" i="7"/>
  <c r="I432" i="7"/>
  <c r="D432" i="7"/>
  <c r="I431" i="7"/>
  <c r="D431" i="7"/>
  <c r="I430" i="7"/>
  <c r="D430" i="7"/>
  <c r="I429" i="7"/>
  <c r="D429" i="7"/>
  <c r="I428" i="7"/>
  <c r="D428" i="7"/>
  <c r="I427" i="7"/>
  <c r="D427" i="7"/>
  <c r="I426" i="7"/>
  <c r="D426" i="7"/>
  <c r="I425" i="7"/>
  <c r="D425" i="7"/>
  <c r="I424" i="7"/>
  <c r="D424" i="7"/>
  <c r="I423" i="7"/>
  <c r="D423" i="7"/>
  <c r="I422" i="7"/>
  <c r="D422" i="7"/>
  <c r="I421" i="7"/>
  <c r="D421" i="7"/>
  <c r="I420" i="7"/>
  <c r="D420" i="7"/>
  <c r="I419" i="7"/>
  <c r="D419" i="7"/>
  <c r="I418" i="7"/>
  <c r="D418" i="7"/>
  <c r="I417" i="7"/>
  <c r="D417" i="7"/>
  <c r="I416" i="7"/>
  <c r="D416" i="7"/>
  <c r="I415" i="7"/>
  <c r="D415" i="7"/>
  <c r="I414" i="7"/>
  <c r="D414" i="7"/>
  <c r="I413" i="7"/>
  <c r="D413" i="7"/>
  <c r="I412" i="7"/>
  <c r="D412" i="7"/>
  <c r="I411" i="7"/>
  <c r="D411" i="7"/>
  <c r="I410" i="7"/>
  <c r="D410" i="7"/>
  <c r="I409" i="7"/>
  <c r="D409" i="7"/>
  <c r="I408" i="7"/>
  <c r="D408" i="7"/>
  <c r="I407" i="7"/>
  <c r="D407" i="7"/>
  <c r="I406" i="7"/>
  <c r="D406" i="7"/>
  <c r="I405" i="7"/>
  <c r="D405" i="7"/>
  <c r="I404" i="7"/>
  <c r="D404" i="7"/>
  <c r="I403" i="7"/>
  <c r="D403" i="7"/>
  <c r="I402" i="7"/>
  <c r="D402" i="7"/>
  <c r="I401" i="7"/>
  <c r="D401" i="7"/>
  <c r="I400" i="7"/>
  <c r="D400" i="7"/>
  <c r="I399" i="7"/>
  <c r="D399" i="7"/>
  <c r="I398" i="7"/>
  <c r="D398" i="7"/>
  <c r="I397" i="7"/>
  <c r="D397" i="7"/>
  <c r="I396" i="7"/>
  <c r="D396" i="7"/>
  <c r="I395" i="7"/>
  <c r="D395" i="7"/>
  <c r="I394" i="7"/>
  <c r="D394" i="7"/>
  <c r="I393" i="7"/>
  <c r="D393" i="7"/>
  <c r="I392" i="7"/>
  <c r="D392" i="7"/>
  <c r="I391" i="7"/>
  <c r="D391" i="7"/>
  <c r="I390" i="7"/>
  <c r="D390" i="7"/>
  <c r="I389" i="7"/>
  <c r="D389" i="7"/>
  <c r="I388" i="7"/>
  <c r="D388" i="7"/>
  <c r="I387" i="7"/>
  <c r="D387" i="7"/>
  <c r="I386" i="7"/>
  <c r="D386" i="7"/>
  <c r="I385" i="7"/>
  <c r="D385" i="7"/>
  <c r="I384" i="7"/>
  <c r="D384" i="7"/>
  <c r="I383" i="7"/>
  <c r="D383" i="7"/>
  <c r="I382" i="7"/>
  <c r="D382" i="7"/>
  <c r="I381" i="7"/>
  <c r="D381" i="7"/>
  <c r="I380" i="7"/>
  <c r="D380" i="7"/>
  <c r="I379" i="7"/>
  <c r="D379" i="7"/>
  <c r="I378" i="7"/>
  <c r="D378" i="7"/>
  <c r="I377" i="7"/>
  <c r="D377" i="7"/>
  <c r="I376" i="7"/>
  <c r="D376" i="7"/>
  <c r="I375" i="7"/>
  <c r="D375" i="7"/>
  <c r="I374" i="7"/>
  <c r="D374" i="7"/>
  <c r="I373" i="7"/>
  <c r="D373" i="7"/>
  <c r="I372" i="7"/>
  <c r="D372" i="7"/>
  <c r="I371" i="7"/>
  <c r="D371" i="7"/>
  <c r="I370" i="7"/>
  <c r="D370" i="7"/>
  <c r="I369" i="7"/>
  <c r="D369" i="7"/>
  <c r="I368" i="7"/>
  <c r="D368" i="7"/>
  <c r="I367" i="7"/>
  <c r="D367" i="7"/>
  <c r="I366" i="7"/>
  <c r="D366" i="7"/>
  <c r="I365" i="7"/>
  <c r="D365" i="7"/>
  <c r="I364" i="7"/>
  <c r="D364" i="7"/>
  <c r="I363" i="7"/>
  <c r="D363" i="7"/>
  <c r="I362" i="7"/>
  <c r="D362" i="7"/>
  <c r="I361" i="7"/>
  <c r="D361" i="7"/>
  <c r="I360" i="7"/>
  <c r="D360" i="7"/>
  <c r="I359" i="7"/>
  <c r="D359" i="7"/>
  <c r="I358" i="7"/>
  <c r="D358" i="7"/>
  <c r="I357" i="7"/>
  <c r="D357" i="7"/>
  <c r="I356" i="7"/>
  <c r="D356" i="7"/>
  <c r="I355" i="7"/>
  <c r="D355" i="7"/>
  <c r="I354" i="7"/>
  <c r="D354" i="7"/>
  <c r="I353" i="7"/>
  <c r="D353" i="7"/>
  <c r="I352" i="7"/>
  <c r="D352" i="7"/>
  <c r="I351" i="7"/>
  <c r="D351" i="7"/>
  <c r="I350" i="7"/>
  <c r="D350" i="7"/>
  <c r="I349" i="7"/>
  <c r="D349" i="7"/>
  <c r="I348" i="7"/>
  <c r="D348" i="7"/>
  <c r="I347" i="7"/>
  <c r="D347" i="7"/>
  <c r="I346" i="7"/>
  <c r="D346" i="7"/>
  <c r="I345" i="7"/>
  <c r="D345" i="7"/>
  <c r="I344" i="7"/>
  <c r="D344" i="7"/>
  <c r="I343" i="7"/>
  <c r="D343" i="7"/>
  <c r="I342" i="7"/>
  <c r="D342" i="7"/>
  <c r="I341" i="7"/>
  <c r="D341" i="7"/>
  <c r="I340" i="7"/>
  <c r="D340" i="7"/>
  <c r="I339" i="7"/>
  <c r="D339" i="7"/>
  <c r="I338" i="7"/>
  <c r="D338" i="7"/>
  <c r="I337" i="7"/>
  <c r="D337" i="7"/>
  <c r="I336" i="7"/>
  <c r="D336" i="7"/>
  <c r="I335" i="7"/>
  <c r="D335" i="7"/>
  <c r="I334" i="7"/>
  <c r="D334" i="7"/>
  <c r="I333" i="7"/>
  <c r="D333" i="7"/>
  <c r="I332" i="7"/>
  <c r="D332" i="7"/>
  <c r="I331" i="7"/>
  <c r="D331" i="7"/>
  <c r="I330" i="7"/>
  <c r="D330" i="7"/>
  <c r="I329" i="7"/>
  <c r="D329" i="7"/>
  <c r="I328" i="7"/>
  <c r="D328" i="7"/>
  <c r="I327" i="7"/>
  <c r="D327" i="7"/>
  <c r="I326" i="7"/>
  <c r="D326" i="7"/>
  <c r="I325" i="7"/>
  <c r="D325" i="7"/>
  <c r="I324" i="7"/>
  <c r="D324" i="7"/>
  <c r="I323" i="7"/>
  <c r="D323" i="7"/>
  <c r="I322" i="7"/>
  <c r="D322" i="7"/>
  <c r="I321" i="7"/>
  <c r="D321" i="7"/>
  <c r="I320" i="7"/>
  <c r="D320" i="7"/>
  <c r="I319" i="7"/>
  <c r="D319" i="7"/>
  <c r="I318" i="7"/>
  <c r="D318" i="7"/>
  <c r="I317" i="7"/>
  <c r="D317" i="7"/>
  <c r="I316" i="7"/>
  <c r="D316" i="7"/>
  <c r="I315" i="7"/>
  <c r="D315" i="7"/>
  <c r="I314" i="7"/>
  <c r="D314" i="7"/>
  <c r="I313" i="7"/>
  <c r="D313" i="7"/>
  <c r="I312" i="7"/>
  <c r="D312" i="7"/>
  <c r="I311" i="7"/>
  <c r="D311" i="7"/>
  <c r="I310" i="7"/>
  <c r="D310" i="7"/>
  <c r="I309" i="7"/>
  <c r="D309" i="7"/>
  <c r="I308" i="7"/>
  <c r="D308" i="7"/>
  <c r="I307" i="7"/>
  <c r="D307" i="7"/>
  <c r="I306" i="7"/>
  <c r="D306" i="7"/>
  <c r="I305" i="7"/>
  <c r="D305" i="7"/>
  <c r="I304" i="7"/>
  <c r="D304" i="7"/>
  <c r="I303" i="7"/>
  <c r="D303" i="7"/>
  <c r="I302" i="7"/>
  <c r="D302" i="7"/>
  <c r="I301" i="7"/>
  <c r="D301" i="7"/>
  <c r="I300" i="7"/>
  <c r="D300" i="7"/>
  <c r="I299" i="7"/>
  <c r="D299" i="7"/>
  <c r="I298" i="7"/>
  <c r="D298" i="7"/>
  <c r="I297" i="7"/>
  <c r="D297" i="7"/>
  <c r="I296" i="7"/>
  <c r="D296" i="7"/>
  <c r="I295" i="7"/>
  <c r="D295" i="7"/>
  <c r="I294" i="7"/>
  <c r="D294" i="7"/>
  <c r="I293" i="7"/>
  <c r="D293" i="7"/>
  <c r="I292" i="7"/>
  <c r="D292" i="7"/>
  <c r="I291" i="7"/>
  <c r="D291" i="7"/>
  <c r="I290" i="7"/>
  <c r="D290" i="7"/>
  <c r="I289" i="7"/>
  <c r="D289" i="7"/>
  <c r="I288" i="7"/>
  <c r="D288" i="7"/>
  <c r="I287" i="7"/>
  <c r="D287" i="7"/>
  <c r="I286" i="7"/>
  <c r="D286" i="7"/>
  <c r="I285" i="7"/>
  <c r="D285" i="7"/>
  <c r="I284" i="7"/>
  <c r="D284" i="7"/>
  <c r="I283" i="7"/>
  <c r="D283" i="7"/>
  <c r="I282" i="7"/>
  <c r="D282" i="7"/>
  <c r="I281" i="7"/>
  <c r="D281" i="7"/>
  <c r="I280" i="7"/>
  <c r="D280" i="7"/>
  <c r="I279" i="7"/>
  <c r="D279" i="7"/>
  <c r="I278" i="7"/>
  <c r="D278" i="7"/>
  <c r="I277" i="7"/>
  <c r="D277" i="7"/>
  <c r="I276" i="7"/>
  <c r="D276" i="7"/>
  <c r="I275" i="7"/>
  <c r="D275" i="7"/>
  <c r="I274" i="7"/>
  <c r="D274" i="7"/>
  <c r="I273" i="7"/>
  <c r="D273" i="7"/>
  <c r="I272" i="7"/>
  <c r="D272" i="7"/>
  <c r="I271" i="7"/>
  <c r="D271" i="7"/>
  <c r="I270" i="7"/>
  <c r="D270" i="7"/>
  <c r="I269" i="7"/>
  <c r="D269" i="7"/>
  <c r="I268" i="7"/>
  <c r="D268" i="7"/>
  <c r="I267" i="7"/>
  <c r="D267" i="7"/>
  <c r="I266" i="7"/>
  <c r="D266" i="7"/>
  <c r="I265" i="7"/>
  <c r="D265" i="7"/>
  <c r="I264" i="7"/>
  <c r="D264" i="7"/>
  <c r="I263" i="7"/>
  <c r="D263" i="7"/>
  <c r="I262" i="7"/>
  <c r="D262" i="7"/>
  <c r="I261" i="7"/>
  <c r="D261" i="7"/>
  <c r="I260" i="7"/>
  <c r="D260" i="7"/>
  <c r="I259" i="7"/>
  <c r="D259" i="7"/>
  <c r="I258" i="7"/>
  <c r="D258" i="7"/>
  <c r="I257" i="7"/>
  <c r="D257" i="7"/>
  <c r="I256" i="7"/>
  <c r="D256" i="7"/>
  <c r="I255" i="7"/>
  <c r="D255" i="7"/>
  <c r="I254" i="7"/>
  <c r="D254" i="7"/>
  <c r="I253" i="7"/>
  <c r="D253" i="7"/>
  <c r="I252" i="7"/>
  <c r="D252" i="7"/>
  <c r="I251" i="7"/>
  <c r="D251" i="7"/>
  <c r="I250" i="7"/>
  <c r="D250" i="7"/>
  <c r="I249" i="7"/>
  <c r="D249" i="7"/>
  <c r="I248" i="7"/>
  <c r="D248" i="7"/>
  <c r="I247" i="7"/>
  <c r="D247" i="7"/>
  <c r="I246" i="7"/>
  <c r="D246" i="7"/>
  <c r="I245" i="7"/>
  <c r="D245" i="7"/>
  <c r="I244" i="7"/>
  <c r="D244" i="7"/>
  <c r="I243" i="7"/>
  <c r="D243" i="7"/>
  <c r="I242" i="7"/>
  <c r="D242" i="7"/>
  <c r="I241" i="7"/>
  <c r="D241" i="7"/>
  <c r="I240" i="7"/>
  <c r="D240" i="7"/>
  <c r="I239" i="7"/>
  <c r="D239" i="7"/>
  <c r="I238" i="7"/>
  <c r="D238" i="7"/>
  <c r="I237" i="7"/>
  <c r="D237" i="7"/>
  <c r="I236" i="7"/>
  <c r="D236" i="7"/>
  <c r="I235" i="7"/>
  <c r="D235" i="7"/>
  <c r="I234" i="7"/>
  <c r="D234" i="7"/>
  <c r="I233" i="7"/>
  <c r="D233" i="7"/>
  <c r="I232" i="7"/>
  <c r="D232" i="7"/>
  <c r="I231" i="7"/>
  <c r="D231" i="7"/>
  <c r="I230" i="7"/>
  <c r="D230" i="7"/>
  <c r="I229" i="7"/>
  <c r="D229" i="7"/>
  <c r="I228" i="7"/>
  <c r="D228" i="7"/>
  <c r="I227" i="7"/>
  <c r="D227" i="7"/>
  <c r="I226" i="7"/>
  <c r="D226" i="7"/>
  <c r="I225" i="7"/>
  <c r="D225" i="7"/>
  <c r="I224" i="7"/>
  <c r="D224" i="7"/>
  <c r="I223" i="7"/>
  <c r="D223" i="7"/>
  <c r="I222" i="7"/>
  <c r="D222" i="7"/>
  <c r="I221" i="7"/>
  <c r="D221" i="7"/>
  <c r="I220" i="7"/>
  <c r="D220" i="7"/>
  <c r="I219" i="7"/>
  <c r="D219" i="7"/>
  <c r="I218" i="7"/>
  <c r="D218" i="7"/>
  <c r="I217" i="7"/>
  <c r="D217" i="7"/>
  <c r="I216" i="7"/>
  <c r="D216" i="7"/>
  <c r="I215" i="7"/>
  <c r="D215" i="7"/>
  <c r="I214" i="7"/>
  <c r="D214" i="7"/>
  <c r="I213" i="7"/>
  <c r="D213" i="7"/>
  <c r="I212" i="7"/>
  <c r="D212" i="7"/>
  <c r="I211" i="7"/>
  <c r="D211" i="7"/>
  <c r="I210" i="7"/>
  <c r="D210" i="7"/>
  <c r="I209" i="7"/>
  <c r="D209" i="7"/>
  <c r="I208" i="7"/>
  <c r="D208" i="7"/>
  <c r="I207" i="7"/>
  <c r="D207" i="7"/>
  <c r="I206" i="7"/>
  <c r="D206" i="7"/>
  <c r="I205" i="7"/>
  <c r="D205" i="7"/>
  <c r="I204" i="7"/>
  <c r="D204" i="7"/>
  <c r="I203" i="7"/>
  <c r="D203" i="7"/>
  <c r="I202" i="7"/>
  <c r="D202" i="7"/>
  <c r="I201" i="7"/>
  <c r="D201" i="7"/>
  <c r="I200" i="7"/>
  <c r="D200" i="7"/>
  <c r="I199" i="7"/>
  <c r="D199" i="7"/>
  <c r="I198" i="7"/>
  <c r="D198" i="7"/>
  <c r="I197" i="7"/>
  <c r="D197" i="7"/>
  <c r="I196" i="7"/>
  <c r="D196" i="7"/>
  <c r="I195" i="7"/>
  <c r="D195" i="7"/>
  <c r="I194" i="7"/>
  <c r="D194" i="7"/>
  <c r="I193" i="7"/>
  <c r="D193" i="7"/>
  <c r="I192" i="7"/>
  <c r="D192" i="7"/>
  <c r="I191" i="7"/>
  <c r="D191" i="7"/>
  <c r="I190" i="7"/>
  <c r="D190" i="7"/>
  <c r="I189" i="7"/>
  <c r="D189" i="7"/>
  <c r="I188" i="7"/>
  <c r="D188" i="7"/>
  <c r="I187" i="7"/>
  <c r="D187" i="7"/>
  <c r="I186" i="7"/>
  <c r="D186" i="7"/>
  <c r="I185" i="7"/>
  <c r="D185" i="7"/>
  <c r="I184" i="7"/>
  <c r="D184" i="7"/>
  <c r="I183" i="7"/>
  <c r="D183" i="7"/>
  <c r="I182" i="7"/>
  <c r="D182" i="7"/>
  <c r="I181" i="7"/>
  <c r="D181" i="7"/>
  <c r="I180" i="7"/>
  <c r="D180" i="7"/>
  <c r="I179" i="7"/>
  <c r="D179" i="7"/>
  <c r="I178" i="7"/>
  <c r="D178" i="7"/>
  <c r="I177" i="7"/>
  <c r="D177" i="7"/>
  <c r="I176" i="7"/>
  <c r="D176" i="7"/>
  <c r="I175" i="7"/>
  <c r="D175" i="7"/>
  <c r="I174" i="7"/>
  <c r="D174" i="7"/>
  <c r="I173" i="7"/>
  <c r="D173" i="7"/>
  <c r="I172" i="7"/>
  <c r="D172" i="7"/>
  <c r="I171" i="7"/>
  <c r="D171" i="7"/>
  <c r="I170" i="7"/>
  <c r="D170" i="7"/>
  <c r="I169" i="7"/>
  <c r="D169" i="7"/>
  <c r="I168" i="7"/>
  <c r="D168" i="7"/>
  <c r="I167" i="7"/>
  <c r="D167" i="7"/>
  <c r="I166" i="7"/>
  <c r="D166" i="7"/>
  <c r="I165" i="7"/>
  <c r="D165" i="7"/>
  <c r="I164" i="7"/>
  <c r="D164" i="7"/>
  <c r="I163" i="7"/>
  <c r="D163" i="7"/>
  <c r="I162" i="7"/>
  <c r="D162" i="7"/>
  <c r="I161" i="7"/>
  <c r="D161" i="7"/>
  <c r="I160" i="7"/>
  <c r="D160" i="7"/>
  <c r="I159" i="7"/>
  <c r="D159" i="7"/>
  <c r="I158" i="7"/>
  <c r="D158" i="7"/>
  <c r="I157" i="7"/>
  <c r="D157" i="7"/>
  <c r="I156" i="7"/>
  <c r="D156" i="7"/>
  <c r="I155" i="7"/>
  <c r="D155" i="7"/>
  <c r="I154" i="7"/>
  <c r="D154" i="7"/>
  <c r="I153" i="7"/>
  <c r="D153" i="7"/>
  <c r="I152" i="7"/>
  <c r="D152" i="7"/>
  <c r="I151" i="7"/>
  <c r="D151" i="7"/>
  <c r="I150" i="7"/>
  <c r="D150" i="7"/>
  <c r="I149" i="7"/>
  <c r="D149" i="7"/>
  <c r="I148" i="7"/>
  <c r="D148" i="7"/>
  <c r="I147" i="7"/>
  <c r="D147" i="7"/>
  <c r="I146" i="7"/>
  <c r="D146" i="7"/>
  <c r="I145" i="7"/>
  <c r="D145" i="7"/>
  <c r="I144" i="7"/>
  <c r="D144" i="7"/>
  <c r="I143" i="7"/>
  <c r="D143" i="7"/>
  <c r="I142" i="7"/>
  <c r="D142" i="7"/>
  <c r="I141" i="7"/>
  <c r="D141" i="7"/>
  <c r="I140" i="7"/>
  <c r="D140" i="7"/>
  <c r="I139" i="7"/>
  <c r="D139" i="7"/>
  <c r="I138" i="7"/>
  <c r="D138" i="7"/>
  <c r="I137" i="7"/>
  <c r="D137" i="7"/>
  <c r="I136" i="7"/>
  <c r="D136" i="7"/>
  <c r="I135" i="7"/>
  <c r="D135" i="7"/>
  <c r="I134" i="7"/>
  <c r="D134" i="7"/>
  <c r="I133" i="7"/>
  <c r="D133" i="7"/>
  <c r="I132" i="7"/>
  <c r="D132" i="7"/>
  <c r="I131" i="7"/>
  <c r="D131" i="7"/>
  <c r="I130" i="7"/>
  <c r="D130" i="7"/>
  <c r="I129" i="7"/>
  <c r="D129" i="7"/>
  <c r="I128" i="7"/>
  <c r="D128" i="7"/>
  <c r="I127" i="7"/>
  <c r="D127" i="7"/>
  <c r="I126" i="7"/>
  <c r="D126" i="7"/>
  <c r="I125" i="7"/>
  <c r="D125" i="7"/>
  <c r="I124" i="7"/>
  <c r="D124" i="7"/>
  <c r="I123" i="7"/>
  <c r="D123" i="7"/>
  <c r="I122" i="7"/>
  <c r="D122" i="7"/>
  <c r="I121" i="7"/>
  <c r="D121" i="7"/>
  <c r="I120" i="7"/>
  <c r="D120" i="7"/>
  <c r="I119" i="7"/>
  <c r="D119" i="7"/>
  <c r="I118" i="7"/>
  <c r="D118" i="7"/>
  <c r="I117" i="7"/>
  <c r="D117" i="7"/>
  <c r="I116" i="7"/>
  <c r="D116" i="7"/>
  <c r="I115" i="7"/>
  <c r="D115" i="7"/>
  <c r="I114" i="7"/>
  <c r="D114" i="7"/>
  <c r="I113" i="7"/>
  <c r="D113" i="7"/>
  <c r="I112" i="7"/>
  <c r="D112" i="7"/>
  <c r="I111" i="7"/>
  <c r="D111" i="7"/>
  <c r="I110" i="7"/>
  <c r="D110" i="7"/>
  <c r="I109" i="7"/>
  <c r="D109" i="7"/>
  <c r="I108" i="7"/>
  <c r="D108" i="7"/>
  <c r="I107" i="7"/>
  <c r="D107" i="7"/>
  <c r="I106" i="7"/>
  <c r="D106" i="7"/>
  <c r="I105" i="7"/>
  <c r="D105" i="7"/>
  <c r="I104" i="7"/>
  <c r="D104" i="7"/>
  <c r="I103" i="7"/>
  <c r="D103" i="7"/>
  <c r="I102" i="7"/>
  <c r="D102" i="7"/>
  <c r="I101" i="7"/>
  <c r="D101" i="7"/>
  <c r="I100" i="7"/>
  <c r="D100" i="7"/>
  <c r="I99" i="7"/>
  <c r="D99" i="7"/>
  <c r="I98" i="7"/>
  <c r="D98" i="7"/>
  <c r="I97" i="7"/>
  <c r="D97" i="7"/>
  <c r="I96" i="7"/>
  <c r="D96" i="7"/>
  <c r="I95" i="7"/>
  <c r="D95" i="7"/>
  <c r="I94" i="7"/>
  <c r="D94" i="7"/>
  <c r="I93" i="7"/>
  <c r="D93" i="7"/>
  <c r="I92" i="7"/>
  <c r="D92" i="7"/>
  <c r="I91" i="7"/>
  <c r="D91" i="7"/>
  <c r="I90" i="7"/>
  <c r="D90" i="7"/>
  <c r="I89" i="7"/>
  <c r="D89" i="7"/>
  <c r="I88" i="7"/>
  <c r="D88" i="7"/>
  <c r="I87" i="7"/>
  <c r="D87" i="7"/>
  <c r="I86" i="7"/>
  <c r="D86" i="7"/>
  <c r="I85" i="7"/>
  <c r="D85" i="7"/>
  <c r="I84" i="7"/>
  <c r="D84" i="7"/>
  <c r="I83" i="7"/>
  <c r="D83" i="7"/>
  <c r="I82" i="7"/>
  <c r="D82" i="7"/>
  <c r="I81" i="7"/>
  <c r="D81" i="7"/>
  <c r="I80" i="7"/>
  <c r="D80" i="7"/>
  <c r="I79" i="7"/>
  <c r="D79" i="7"/>
  <c r="I78" i="7"/>
  <c r="D78" i="7"/>
  <c r="I77" i="7"/>
  <c r="D77" i="7"/>
  <c r="I76" i="7"/>
  <c r="D76" i="7"/>
  <c r="I75" i="7"/>
  <c r="D75" i="7"/>
  <c r="I74" i="7"/>
  <c r="D74" i="7"/>
  <c r="I73" i="7"/>
  <c r="D73" i="7"/>
  <c r="I72" i="7"/>
  <c r="D72" i="7"/>
  <c r="I71" i="7"/>
  <c r="D71" i="7"/>
  <c r="I70" i="7"/>
  <c r="D70" i="7"/>
  <c r="I69" i="7"/>
  <c r="D69" i="7"/>
  <c r="I68" i="7"/>
  <c r="D68" i="7"/>
  <c r="I67" i="7"/>
  <c r="D67" i="7"/>
  <c r="I66" i="7"/>
  <c r="D66" i="7"/>
  <c r="I65" i="7"/>
  <c r="D65" i="7"/>
  <c r="I64" i="7"/>
  <c r="D64" i="7"/>
  <c r="I63" i="7"/>
  <c r="D63" i="7"/>
  <c r="I62" i="7"/>
  <c r="D62" i="7"/>
  <c r="I61" i="7"/>
  <c r="D61" i="7"/>
  <c r="I60" i="7"/>
  <c r="D60" i="7"/>
  <c r="I59" i="7"/>
  <c r="D59" i="7"/>
  <c r="I58" i="7"/>
  <c r="D58" i="7"/>
  <c r="I57" i="7"/>
  <c r="D57" i="7"/>
  <c r="I56" i="7"/>
  <c r="D56" i="7"/>
  <c r="I55" i="7"/>
  <c r="D55" i="7"/>
  <c r="I54" i="7"/>
  <c r="D54" i="7"/>
  <c r="I53" i="7"/>
  <c r="D53" i="7"/>
  <c r="I52" i="7"/>
  <c r="D52" i="7"/>
  <c r="I51" i="7"/>
  <c r="D51" i="7"/>
  <c r="I50" i="7"/>
  <c r="D50" i="7"/>
  <c r="I49" i="7"/>
  <c r="D49" i="7"/>
  <c r="I48" i="7"/>
  <c r="D48" i="7"/>
  <c r="I47" i="7"/>
  <c r="D47" i="7"/>
  <c r="I46" i="7"/>
  <c r="D46" i="7"/>
  <c r="I45" i="7"/>
  <c r="D45" i="7"/>
  <c r="I44" i="7"/>
  <c r="D44" i="7"/>
  <c r="I43" i="7"/>
  <c r="D43" i="7"/>
  <c r="I42" i="7"/>
  <c r="D42" i="7"/>
  <c r="I41" i="7"/>
  <c r="D41" i="7"/>
  <c r="I40" i="7"/>
  <c r="D40" i="7"/>
  <c r="I39" i="7"/>
  <c r="D39" i="7"/>
  <c r="I38" i="7"/>
  <c r="D38" i="7"/>
  <c r="I37" i="7"/>
  <c r="D37" i="7"/>
  <c r="I36" i="7"/>
  <c r="D36" i="7"/>
  <c r="I35" i="7"/>
  <c r="D35" i="7"/>
  <c r="I34" i="7"/>
  <c r="D34" i="7"/>
  <c r="I33" i="7"/>
  <c r="D33" i="7"/>
  <c r="I32" i="7"/>
  <c r="D32" i="7"/>
  <c r="I31" i="7"/>
  <c r="D31" i="7"/>
  <c r="I30" i="7"/>
  <c r="D30" i="7"/>
  <c r="I29" i="7"/>
  <c r="D29" i="7"/>
  <c r="I28" i="7"/>
  <c r="D28" i="7"/>
  <c r="I27" i="7"/>
  <c r="D27" i="7"/>
  <c r="I26" i="7"/>
  <c r="D26" i="7"/>
  <c r="I25" i="7"/>
  <c r="D25" i="7"/>
  <c r="I24" i="7"/>
  <c r="D24" i="7"/>
  <c r="I23" i="7"/>
  <c r="D23" i="7"/>
  <c r="I22" i="7"/>
  <c r="D22" i="7"/>
  <c r="I21" i="7"/>
  <c r="D21" i="7"/>
  <c r="I20" i="7"/>
  <c r="D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G6" i="7"/>
  <c r="J6" i="7" s="1"/>
  <c r="D6" i="7"/>
  <c r="J5" i="7"/>
  <c r="I5" i="7"/>
  <c r="I448" i="4"/>
  <c r="D448" i="4"/>
  <c r="I447" i="4"/>
  <c r="D447" i="4"/>
  <c r="I446" i="4"/>
  <c r="D446" i="4"/>
  <c r="I445" i="4"/>
  <c r="D445" i="4"/>
  <c r="I444" i="4"/>
  <c r="D444" i="4"/>
  <c r="I443" i="4"/>
  <c r="D443" i="4"/>
  <c r="I442" i="4"/>
  <c r="D442" i="4"/>
  <c r="I441" i="4"/>
  <c r="D441" i="4"/>
  <c r="I440" i="4"/>
  <c r="D440" i="4"/>
  <c r="I439" i="4"/>
  <c r="D439" i="4"/>
  <c r="I438" i="4"/>
  <c r="D438" i="4"/>
  <c r="I437" i="4"/>
  <c r="D437" i="4"/>
  <c r="I436" i="4"/>
  <c r="D436" i="4"/>
  <c r="I435" i="4"/>
  <c r="D435" i="4"/>
  <c r="I434" i="4"/>
  <c r="D434" i="4"/>
  <c r="I433" i="4"/>
  <c r="D433" i="4"/>
  <c r="I432" i="4"/>
  <c r="D432" i="4"/>
  <c r="I431" i="4"/>
  <c r="D431" i="4"/>
  <c r="I430" i="4"/>
  <c r="D430" i="4"/>
  <c r="I429" i="4"/>
  <c r="D429" i="4"/>
  <c r="I428" i="4"/>
  <c r="D428" i="4"/>
  <c r="I427" i="4"/>
  <c r="D427" i="4"/>
  <c r="I426" i="4"/>
  <c r="D426" i="4"/>
  <c r="I425" i="4"/>
  <c r="D425" i="4"/>
  <c r="I424" i="4"/>
  <c r="D424" i="4"/>
  <c r="I423" i="4"/>
  <c r="D423" i="4"/>
  <c r="I422" i="4"/>
  <c r="D422" i="4"/>
  <c r="I421" i="4"/>
  <c r="D421" i="4"/>
  <c r="I420" i="4"/>
  <c r="D420" i="4"/>
  <c r="I419" i="4"/>
  <c r="D419" i="4"/>
  <c r="I418" i="4"/>
  <c r="D418" i="4"/>
  <c r="I417" i="4"/>
  <c r="D417" i="4"/>
  <c r="I416" i="4"/>
  <c r="D416" i="4"/>
  <c r="I415" i="4"/>
  <c r="D415" i="4"/>
  <c r="I414" i="4"/>
  <c r="D414" i="4"/>
  <c r="I413" i="4"/>
  <c r="D413" i="4"/>
  <c r="I412" i="4"/>
  <c r="D412" i="4"/>
  <c r="I411" i="4"/>
  <c r="D411" i="4"/>
  <c r="I410" i="4"/>
  <c r="D410" i="4"/>
  <c r="I409" i="4"/>
  <c r="D409" i="4"/>
  <c r="I408" i="4"/>
  <c r="D408" i="4"/>
  <c r="I407" i="4"/>
  <c r="D407" i="4"/>
  <c r="I406" i="4"/>
  <c r="D406" i="4"/>
  <c r="I405" i="4"/>
  <c r="D405" i="4"/>
  <c r="I404" i="4"/>
  <c r="D404" i="4"/>
  <c r="I403" i="4"/>
  <c r="D403" i="4"/>
  <c r="I402" i="4"/>
  <c r="D402" i="4"/>
  <c r="I401" i="4"/>
  <c r="D401" i="4"/>
  <c r="I400" i="4"/>
  <c r="D400" i="4"/>
  <c r="I399" i="4"/>
  <c r="D399" i="4"/>
  <c r="I398" i="4"/>
  <c r="D398" i="4"/>
  <c r="I397" i="4"/>
  <c r="D397" i="4"/>
  <c r="I396" i="4"/>
  <c r="D396" i="4"/>
  <c r="I395" i="4"/>
  <c r="D395" i="4"/>
  <c r="I394" i="4"/>
  <c r="D394" i="4"/>
  <c r="I393" i="4"/>
  <c r="D393" i="4"/>
  <c r="I392" i="4"/>
  <c r="D392" i="4"/>
  <c r="I391" i="4"/>
  <c r="D391" i="4"/>
  <c r="I390" i="4"/>
  <c r="D390" i="4"/>
  <c r="I389" i="4"/>
  <c r="D389" i="4"/>
  <c r="I388" i="4"/>
  <c r="D388" i="4"/>
  <c r="I387" i="4"/>
  <c r="D387" i="4"/>
  <c r="I386" i="4"/>
  <c r="D386" i="4"/>
  <c r="I385" i="4"/>
  <c r="D385" i="4"/>
  <c r="I384" i="4"/>
  <c r="D384" i="4"/>
  <c r="I383" i="4"/>
  <c r="D383" i="4"/>
  <c r="I382" i="4"/>
  <c r="D382" i="4"/>
  <c r="I381" i="4"/>
  <c r="D381" i="4"/>
  <c r="I380" i="4"/>
  <c r="D380" i="4"/>
  <c r="I379" i="4"/>
  <c r="D379" i="4"/>
  <c r="I378" i="4"/>
  <c r="D378" i="4"/>
  <c r="I377" i="4"/>
  <c r="D377" i="4"/>
  <c r="I376" i="4"/>
  <c r="D376" i="4"/>
  <c r="I375" i="4"/>
  <c r="D375" i="4"/>
  <c r="I374" i="4"/>
  <c r="D374" i="4"/>
  <c r="I373" i="4"/>
  <c r="D373" i="4"/>
  <c r="I372" i="4"/>
  <c r="D372" i="4"/>
  <c r="I371" i="4"/>
  <c r="D371" i="4"/>
  <c r="I370" i="4"/>
  <c r="D370" i="4"/>
  <c r="I369" i="4"/>
  <c r="D369" i="4"/>
  <c r="I368" i="4"/>
  <c r="D368" i="4"/>
  <c r="I367" i="4"/>
  <c r="D367" i="4"/>
  <c r="I366" i="4"/>
  <c r="D366" i="4"/>
  <c r="I365" i="4"/>
  <c r="D365" i="4"/>
  <c r="I364" i="4"/>
  <c r="D364" i="4"/>
  <c r="I363" i="4"/>
  <c r="D363" i="4"/>
  <c r="I362" i="4"/>
  <c r="D362" i="4"/>
  <c r="I361" i="4"/>
  <c r="D361" i="4"/>
  <c r="I360" i="4"/>
  <c r="D360" i="4"/>
  <c r="I359" i="4"/>
  <c r="D359" i="4"/>
  <c r="I358" i="4"/>
  <c r="D358" i="4"/>
  <c r="I357" i="4"/>
  <c r="D357" i="4"/>
  <c r="I356" i="4"/>
  <c r="D356" i="4"/>
  <c r="I355" i="4"/>
  <c r="D355" i="4"/>
  <c r="I354" i="4"/>
  <c r="D354" i="4"/>
  <c r="I353" i="4"/>
  <c r="D353" i="4"/>
  <c r="I352" i="4"/>
  <c r="D352" i="4"/>
  <c r="I351" i="4"/>
  <c r="D351" i="4"/>
  <c r="I350" i="4"/>
  <c r="D350" i="4"/>
  <c r="I349" i="4"/>
  <c r="D349" i="4"/>
  <c r="I348" i="4"/>
  <c r="D348" i="4"/>
  <c r="I347" i="4"/>
  <c r="D347" i="4"/>
  <c r="I346" i="4"/>
  <c r="D346" i="4"/>
  <c r="I345" i="4"/>
  <c r="D345" i="4"/>
  <c r="I344" i="4"/>
  <c r="D344" i="4"/>
  <c r="I343" i="4"/>
  <c r="D343" i="4"/>
  <c r="I342" i="4"/>
  <c r="D342" i="4"/>
  <c r="I341" i="4"/>
  <c r="D341" i="4"/>
  <c r="I340" i="4"/>
  <c r="D340" i="4"/>
  <c r="I339" i="4"/>
  <c r="D339" i="4"/>
  <c r="I338" i="4"/>
  <c r="D338" i="4"/>
  <c r="I337" i="4"/>
  <c r="D337" i="4"/>
  <c r="I336" i="4"/>
  <c r="D336" i="4"/>
  <c r="I335" i="4"/>
  <c r="D335" i="4"/>
  <c r="I334" i="4"/>
  <c r="D334" i="4"/>
  <c r="I333" i="4"/>
  <c r="D333" i="4"/>
  <c r="I332" i="4"/>
  <c r="D332" i="4"/>
  <c r="I331" i="4"/>
  <c r="D331" i="4"/>
  <c r="I330" i="4"/>
  <c r="D330" i="4"/>
  <c r="I329" i="4"/>
  <c r="D329" i="4"/>
  <c r="I328" i="4"/>
  <c r="D328" i="4"/>
  <c r="I327" i="4"/>
  <c r="D327" i="4"/>
  <c r="I326" i="4"/>
  <c r="D326" i="4"/>
  <c r="I325" i="4"/>
  <c r="D325" i="4"/>
  <c r="I324" i="4"/>
  <c r="D324" i="4"/>
  <c r="I323" i="4"/>
  <c r="D323" i="4"/>
  <c r="I322" i="4"/>
  <c r="D322" i="4"/>
  <c r="I321" i="4"/>
  <c r="D321" i="4"/>
  <c r="I320" i="4"/>
  <c r="D320" i="4"/>
  <c r="I319" i="4"/>
  <c r="D319" i="4"/>
  <c r="I318" i="4"/>
  <c r="D318" i="4"/>
  <c r="I317" i="4"/>
  <c r="D317" i="4"/>
  <c r="I316" i="4"/>
  <c r="D316" i="4"/>
  <c r="I315" i="4"/>
  <c r="D315" i="4"/>
  <c r="I314" i="4"/>
  <c r="D314" i="4"/>
  <c r="I313" i="4"/>
  <c r="D313" i="4"/>
  <c r="I312" i="4"/>
  <c r="D312" i="4"/>
  <c r="I311" i="4"/>
  <c r="D311" i="4"/>
  <c r="I310" i="4"/>
  <c r="D310" i="4"/>
  <c r="I309" i="4"/>
  <c r="D309" i="4"/>
  <c r="I308" i="4"/>
  <c r="D308" i="4"/>
  <c r="I307" i="4"/>
  <c r="D307" i="4"/>
  <c r="I306" i="4"/>
  <c r="D306" i="4"/>
  <c r="I305" i="4"/>
  <c r="D305" i="4"/>
  <c r="I304" i="4"/>
  <c r="D304" i="4"/>
  <c r="I303" i="4"/>
  <c r="D303" i="4"/>
  <c r="I302" i="4"/>
  <c r="D302" i="4"/>
  <c r="I301" i="4"/>
  <c r="D301" i="4"/>
  <c r="I300" i="4"/>
  <c r="D300" i="4"/>
  <c r="I299" i="4"/>
  <c r="D299" i="4"/>
  <c r="I298" i="4"/>
  <c r="D298" i="4"/>
  <c r="I297" i="4"/>
  <c r="D297" i="4"/>
  <c r="I296" i="4"/>
  <c r="D296" i="4"/>
  <c r="I295" i="4"/>
  <c r="D295" i="4"/>
  <c r="I294" i="4"/>
  <c r="D294" i="4"/>
  <c r="I293" i="4"/>
  <c r="D293" i="4"/>
  <c r="I292" i="4"/>
  <c r="D292" i="4"/>
  <c r="I291" i="4"/>
  <c r="D291" i="4"/>
  <c r="I290" i="4"/>
  <c r="D290" i="4"/>
  <c r="I289" i="4"/>
  <c r="D289" i="4"/>
  <c r="I288" i="4"/>
  <c r="D288" i="4"/>
  <c r="I287" i="4"/>
  <c r="D287" i="4"/>
  <c r="I286" i="4"/>
  <c r="D286" i="4"/>
  <c r="I285" i="4"/>
  <c r="D285" i="4"/>
  <c r="I284" i="4"/>
  <c r="D284" i="4"/>
  <c r="I283" i="4"/>
  <c r="D283" i="4"/>
  <c r="I282" i="4"/>
  <c r="D282" i="4"/>
  <c r="I281" i="4"/>
  <c r="D281" i="4"/>
  <c r="I280" i="4"/>
  <c r="D280" i="4"/>
  <c r="I279" i="4"/>
  <c r="D279" i="4"/>
  <c r="I278" i="4"/>
  <c r="D278" i="4"/>
  <c r="I277" i="4"/>
  <c r="D277" i="4"/>
  <c r="I276" i="4"/>
  <c r="D276" i="4"/>
  <c r="I275" i="4"/>
  <c r="D275" i="4"/>
  <c r="I274" i="4"/>
  <c r="D274" i="4"/>
  <c r="I273" i="4"/>
  <c r="D273" i="4"/>
  <c r="I272" i="4"/>
  <c r="D272" i="4"/>
  <c r="I271" i="4"/>
  <c r="D271" i="4"/>
  <c r="I270" i="4"/>
  <c r="D270" i="4"/>
  <c r="I269" i="4"/>
  <c r="D269" i="4"/>
  <c r="I268" i="4"/>
  <c r="D268" i="4"/>
  <c r="I267" i="4"/>
  <c r="D267" i="4"/>
  <c r="I266" i="4"/>
  <c r="D266" i="4"/>
  <c r="I265" i="4"/>
  <c r="D265" i="4"/>
  <c r="I264" i="4"/>
  <c r="D264" i="4"/>
  <c r="I263" i="4"/>
  <c r="D263" i="4"/>
  <c r="I262" i="4"/>
  <c r="D262" i="4"/>
  <c r="I261" i="4"/>
  <c r="D261" i="4"/>
  <c r="I260" i="4"/>
  <c r="D260" i="4"/>
  <c r="I259" i="4"/>
  <c r="D259" i="4"/>
  <c r="I258" i="4"/>
  <c r="D258" i="4"/>
  <c r="I257" i="4"/>
  <c r="D257" i="4"/>
  <c r="I256" i="4"/>
  <c r="D256" i="4"/>
  <c r="I255" i="4"/>
  <c r="D255" i="4"/>
  <c r="I254" i="4"/>
  <c r="D254" i="4"/>
  <c r="I253" i="4"/>
  <c r="D253" i="4"/>
  <c r="I252" i="4"/>
  <c r="D252" i="4"/>
  <c r="I251" i="4"/>
  <c r="D251" i="4"/>
  <c r="I250" i="4"/>
  <c r="D250" i="4"/>
  <c r="I249" i="4"/>
  <c r="D249" i="4"/>
  <c r="I248" i="4"/>
  <c r="D248" i="4"/>
  <c r="I247" i="4"/>
  <c r="D247" i="4"/>
  <c r="I246" i="4"/>
  <c r="D246" i="4"/>
  <c r="I245" i="4"/>
  <c r="D245" i="4"/>
  <c r="I244" i="4"/>
  <c r="D244" i="4"/>
  <c r="I243" i="4"/>
  <c r="D243" i="4"/>
  <c r="I242" i="4"/>
  <c r="D242" i="4"/>
  <c r="I241" i="4"/>
  <c r="D241" i="4"/>
  <c r="I240" i="4"/>
  <c r="D240" i="4"/>
  <c r="I239" i="4"/>
  <c r="D239" i="4"/>
  <c r="I238" i="4"/>
  <c r="D238" i="4"/>
  <c r="I237" i="4"/>
  <c r="D237" i="4"/>
  <c r="I236" i="4"/>
  <c r="D236" i="4"/>
  <c r="I235" i="4"/>
  <c r="D235" i="4"/>
  <c r="I234" i="4"/>
  <c r="D234" i="4"/>
  <c r="I233" i="4"/>
  <c r="D233" i="4"/>
  <c r="I232" i="4"/>
  <c r="D232" i="4"/>
  <c r="I231" i="4"/>
  <c r="D231" i="4"/>
  <c r="I230" i="4"/>
  <c r="D230" i="4"/>
  <c r="I229" i="4"/>
  <c r="D229" i="4"/>
  <c r="I228" i="4"/>
  <c r="D228" i="4"/>
  <c r="I227" i="4"/>
  <c r="D227" i="4"/>
  <c r="I226" i="4"/>
  <c r="D226" i="4"/>
  <c r="I225" i="4"/>
  <c r="D225" i="4"/>
  <c r="I224" i="4"/>
  <c r="D224" i="4"/>
  <c r="I223" i="4"/>
  <c r="D223" i="4"/>
  <c r="I222" i="4"/>
  <c r="D222" i="4"/>
  <c r="I221" i="4"/>
  <c r="D221" i="4"/>
  <c r="I220" i="4"/>
  <c r="D220" i="4"/>
  <c r="I219" i="4"/>
  <c r="D219" i="4"/>
  <c r="I218" i="4"/>
  <c r="D218" i="4"/>
  <c r="I217" i="4"/>
  <c r="D217" i="4"/>
  <c r="I216" i="4"/>
  <c r="D216" i="4"/>
  <c r="I215" i="4"/>
  <c r="D215" i="4"/>
  <c r="I214" i="4"/>
  <c r="D214" i="4"/>
  <c r="I213" i="4"/>
  <c r="D213" i="4"/>
  <c r="I212" i="4"/>
  <c r="D212" i="4"/>
  <c r="I211" i="4"/>
  <c r="D211" i="4"/>
  <c r="I210" i="4"/>
  <c r="D210" i="4"/>
  <c r="I209" i="4"/>
  <c r="D209" i="4"/>
  <c r="I208" i="4"/>
  <c r="D208" i="4"/>
  <c r="I207" i="4"/>
  <c r="D207" i="4"/>
  <c r="I206" i="4"/>
  <c r="D206" i="4"/>
  <c r="I205" i="4"/>
  <c r="D205" i="4"/>
  <c r="I204" i="4"/>
  <c r="D204" i="4"/>
  <c r="I203" i="4"/>
  <c r="D203" i="4"/>
  <c r="I202" i="4"/>
  <c r="D202" i="4"/>
  <c r="I201" i="4"/>
  <c r="D201" i="4"/>
  <c r="I200" i="4"/>
  <c r="D200" i="4"/>
  <c r="I199" i="4"/>
  <c r="D199" i="4"/>
  <c r="I198" i="4"/>
  <c r="D198" i="4"/>
  <c r="I197" i="4"/>
  <c r="D197" i="4"/>
  <c r="I196" i="4"/>
  <c r="D196" i="4"/>
  <c r="I195" i="4"/>
  <c r="D195" i="4"/>
  <c r="I194" i="4"/>
  <c r="D194" i="4"/>
  <c r="I193" i="4"/>
  <c r="D193" i="4"/>
  <c r="I192" i="4"/>
  <c r="D192" i="4"/>
  <c r="I191" i="4"/>
  <c r="D191" i="4"/>
  <c r="I190" i="4"/>
  <c r="D190" i="4"/>
  <c r="I189" i="4"/>
  <c r="D189" i="4"/>
  <c r="I188" i="4"/>
  <c r="D188" i="4"/>
  <c r="I187" i="4"/>
  <c r="D187" i="4"/>
  <c r="I186" i="4"/>
  <c r="D186" i="4"/>
  <c r="I185" i="4"/>
  <c r="D185" i="4"/>
  <c r="I184" i="4"/>
  <c r="D184" i="4"/>
  <c r="I183" i="4"/>
  <c r="D183" i="4"/>
  <c r="I182" i="4"/>
  <c r="D182" i="4"/>
  <c r="I181" i="4"/>
  <c r="D181" i="4"/>
  <c r="I180" i="4"/>
  <c r="D180" i="4"/>
  <c r="I179" i="4"/>
  <c r="D179" i="4"/>
  <c r="I178" i="4"/>
  <c r="D178" i="4"/>
  <c r="I177" i="4"/>
  <c r="D177" i="4"/>
  <c r="I176" i="4"/>
  <c r="D176" i="4"/>
  <c r="I175" i="4"/>
  <c r="D175" i="4"/>
  <c r="I174" i="4"/>
  <c r="D174" i="4"/>
  <c r="I173" i="4"/>
  <c r="D173" i="4"/>
  <c r="I172" i="4"/>
  <c r="D172" i="4"/>
  <c r="I171" i="4"/>
  <c r="D171" i="4"/>
  <c r="I170" i="4"/>
  <c r="D170" i="4"/>
  <c r="I169" i="4"/>
  <c r="D169" i="4"/>
  <c r="I168" i="4"/>
  <c r="D168" i="4"/>
  <c r="I167" i="4"/>
  <c r="D167" i="4"/>
  <c r="I166" i="4"/>
  <c r="D166" i="4"/>
  <c r="I165" i="4"/>
  <c r="D165" i="4"/>
  <c r="I164" i="4"/>
  <c r="D164" i="4"/>
  <c r="I163" i="4"/>
  <c r="D163" i="4"/>
  <c r="I162" i="4"/>
  <c r="D162" i="4"/>
  <c r="I161" i="4"/>
  <c r="D161" i="4"/>
  <c r="I160" i="4"/>
  <c r="D160" i="4"/>
  <c r="I159" i="4"/>
  <c r="D159" i="4"/>
  <c r="I158" i="4"/>
  <c r="D158" i="4"/>
  <c r="I157" i="4"/>
  <c r="D157" i="4"/>
  <c r="I156" i="4"/>
  <c r="D156" i="4"/>
  <c r="I155" i="4"/>
  <c r="D155" i="4"/>
  <c r="I154" i="4"/>
  <c r="D154" i="4"/>
  <c r="I153" i="4"/>
  <c r="D153" i="4"/>
  <c r="I152" i="4"/>
  <c r="D152" i="4"/>
  <c r="I151" i="4"/>
  <c r="D151" i="4"/>
  <c r="I150" i="4"/>
  <c r="D150" i="4"/>
  <c r="I149" i="4"/>
  <c r="D149" i="4"/>
  <c r="I148" i="4"/>
  <c r="D148" i="4"/>
  <c r="I147" i="4"/>
  <c r="D147" i="4"/>
  <c r="I146" i="4"/>
  <c r="D146" i="4"/>
  <c r="I145" i="4"/>
  <c r="D145" i="4"/>
  <c r="I144" i="4"/>
  <c r="D144" i="4"/>
  <c r="I143" i="4"/>
  <c r="D143" i="4"/>
  <c r="I142" i="4"/>
  <c r="D142" i="4"/>
  <c r="I141" i="4"/>
  <c r="D141" i="4"/>
  <c r="I140" i="4"/>
  <c r="D140" i="4"/>
  <c r="I139" i="4"/>
  <c r="D139" i="4"/>
  <c r="I138" i="4"/>
  <c r="D138" i="4"/>
  <c r="I137" i="4"/>
  <c r="D137" i="4"/>
  <c r="I136" i="4"/>
  <c r="D136" i="4"/>
  <c r="I135" i="4"/>
  <c r="D135" i="4"/>
  <c r="I134" i="4"/>
  <c r="D134" i="4"/>
  <c r="I133" i="4"/>
  <c r="D133" i="4"/>
  <c r="I132" i="4"/>
  <c r="D132" i="4"/>
  <c r="I131" i="4"/>
  <c r="D131" i="4"/>
  <c r="I130" i="4"/>
  <c r="D130" i="4"/>
  <c r="I129" i="4"/>
  <c r="D129" i="4"/>
  <c r="I128" i="4"/>
  <c r="D128" i="4"/>
  <c r="I127" i="4"/>
  <c r="D127" i="4"/>
  <c r="I126" i="4"/>
  <c r="D126" i="4"/>
  <c r="I125" i="4"/>
  <c r="D125" i="4"/>
  <c r="I124" i="4"/>
  <c r="D124" i="4"/>
  <c r="I123" i="4"/>
  <c r="D123" i="4"/>
  <c r="I122" i="4"/>
  <c r="D122" i="4"/>
  <c r="I121" i="4"/>
  <c r="D121" i="4"/>
  <c r="I120" i="4"/>
  <c r="D120" i="4"/>
  <c r="I119" i="4"/>
  <c r="D119" i="4"/>
  <c r="I118" i="4"/>
  <c r="D118" i="4"/>
  <c r="I117" i="4"/>
  <c r="D117" i="4"/>
  <c r="I116" i="4"/>
  <c r="D116" i="4"/>
  <c r="I115" i="4"/>
  <c r="D115" i="4"/>
  <c r="I114" i="4"/>
  <c r="D114" i="4"/>
  <c r="I113" i="4"/>
  <c r="D113" i="4"/>
  <c r="I112" i="4"/>
  <c r="D112" i="4"/>
  <c r="I111" i="4"/>
  <c r="D111" i="4"/>
  <c r="I110" i="4"/>
  <c r="D110" i="4"/>
  <c r="I109" i="4"/>
  <c r="D109" i="4"/>
  <c r="I108" i="4"/>
  <c r="D108" i="4"/>
  <c r="I107" i="4"/>
  <c r="D107" i="4"/>
  <c r="I106" i="4"/>
  <c r="D106" i="4"/>
  <c r="I105" i="4"/>
  <c r="D105" i="4"/>
  <c r="I104" i="4"/>
  <c r="D104" i="4"/>
  <c r="I103" i="4"/>
  <c r="D103" i="4"/>
  <c r="I102" i="4"/>
  <c r="D102" i="4"/>
  <c r="I101" i="4"/>
  <c r="D101" i="4"/>
  <c r="I100" i="4"/>
  <c r="D100" i="4"/>
  <c r="I99" i="4"/>
  <c r="D99" i="4"/>
  <c r="I98" i="4"/>
  <c r="D98" i="4"/>
  <c r="I97" i="4"/>
  <c r="D97" i="4"/>
  <c r="I96" i="4"/>
  <c r="D96" i="4"/>
  <c r="I95" i="4"/>
  <c r="D95" i="4"/>
  <c r="I94" i="4"/>
  <c r="D94" i="4"/>
  <c r="I93" i="4"/>
  <c r="D93" i="4"/>
  <c r="I92" i="4"/>
  <c r="D92" i="4"/>
  <c r="I91" i="4"/>
  <c r="D91" i="4"/>
  <c r="I90" i="4"/>
  <c r="D90" i="4"/>
  <c r="I89" i="4"/>
  <c r="D89" i="4"/>
  <c r="I88" i="4"/>
  <c r="D88" i="4"/>
  <c r="I87" i="4"/>
  <c r="D87" i="4"/>
  <c r="I86" i="4"/>
  <c r="D86" i="4"/>
  <c r="I85" i="4"/>
  <c r="D85" i="4"/>
  <c r="I84" i="4"/>
  <c r="D84" i="4"/>
  <c r="I83" i="4"/>
  <c r="D83" i="4"/>
  <c r="I82" i="4"/>
  <c r="D82" i="4"/>
  <c r="I81" i="4"/>
  <c r="D81" i="4"/>
  <c r="I80" i="4"/>
  <c r="D80" i="4"/>
  <c r="I79" i="4"/>
  <c r="D79" i="4"/>
  <c r="I78" i="4"/>
  <c r="D78" i="4"/>
  <c r="I77" i="4"/>
  <c r="D77" i="4"/>
  <c r="I76" i="4"/>
  <c r="D76" i="4"/>
  <c r="I75" i="4"/>
  <c r="D75" i="4"/>
  <c r="I74" i="4"/>
  <c r="D74" i="4"/>
  <c r="I73" i="4"/>
  <c r="D73" i="4"/>
  <c r="I72" i="4"/>
  <c r="D72" i="4"/>
  <c r="I71" i="4"/>
  <c r="D71" i="4"/>
  <c r="I70" i="4"/>
  <c r="D70" i="4"/>
  <c r="I69" i="4"/>
  <c r="D69" i="4"/>
  <c r="I68" i="4"/>
  <c r="D68" i="4"/>
  <c r="I67" i="4"/>
  <c r="D67" i="4"/>
  <c r="I66" i="4"/>
  <c r="D66" i="4"/>
  <c r="I65" i="4"/>
  <c r="D65" i="4"/>
  <c r="I64" i="4"/>
  <c r="D64" i="4"/>
  <c r="I63" i="4"/>
  <c r="D63" i="4"/>
  <c r="I62" i="4"/>
  <c r="D62" i="4"/>
  <c r="I61" i="4"/>
  <c r="D61" i="4"/>
  <c r="I60" i="4"/>
  <c r="D60" i="4"/>
  <c r="I59" i="4"/>
  <c r="D59" i="4"/>
  <c r="I58" i="4"/>
  <c r="D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G7" i="4"/>
  <c r="G8" i="4" s="1"/>
  <c r="D7" i="4"/>
  <c r="J6" i="4"/>
  <c r="I6" i="4"/>
  <c r="G6" i="4"/>
  <c r="D6" i="4"/>
  <c r="J5" i="4"/>
  <c r="I5" i="4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G7" i="3"/>
  <c r="G8" i="3" s="1"/>
  <c r="D7" i="3"/>
  <c r="I6" i="3"/>
  <c r="G6" i="3"/>
  <c r="J6" i="3" s="1"/>
  <c r="D6" i="3"/>
  <c r="J5" i="3"/>
  <c r="I5" i="3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G6" i="2"/>
  <c r="J6" i="2" s="1"/>
  <c r="D6" i="2"/>
  <c r="J5" i="2"/>
  <c r="I5" i="2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G6" i="1"/>
  <c r="G7" i="1" s="1"/>
  <c r="D6" i="1"/>
  <c r="J5" i="1"/>
  <c r="I5" i="1"/>
  <c r="G7" i="2" l="1"/>
  <c r="G8" i="2" s="1"/>
  <c r="J7" i="3"/>
  <c r="G9" i="3"/>
  <c r="J8" i="3"/>
  <c r="J8" i="2"/>
  <c r="G9" i="2"/>
  <c r="J8" i="4"/>
  <c r="G9" i="4"/>
  <c r="J7" i="1"/>
  <c r="G8" i="1"/>
  <c r="J7" i="4"/>
  <c r="J6" i="1"/>
  <c r="G7" i="7"/>
  <c r="J7" i="2" l="1"/>
  <c r="G10" i="2"/>
  <c r="J9" i="2"/>
  <c r="G9" i="1"/>
  <c r="J8" i="1"/>
  <c r="G10" i="4"/>
  <c r="J9" i="4"/>
  <c r="G8" i="7"/>
  <c r="J7" i="7"/>
  <c r="J9" i="3"/>
  <c r="G10" i="3"/>
  <c r="J10" i="4" l="1"/>
  <c r="G11" i="4"/>
  <c r="J8" i="7"/>
  <c r="G9" i="7"/>
  <c r="J9" i="1"/>
  <c r="G10" i="1"/>
  <c r="G11" i="3"/>
  <c r="J10" i="3"/>
  <c r="J10" i="2"/>
  <c r="G11" i="2"/>
  <c r="G11" i="1" l="1"/>
  <c r="J10" i="1"/>
  <c r="G12" i="2"/>
  <c r="J11" i="2"/>
  <c r="J11" i="3"/>
  <c r="G12" i="3"/>
  <c r="G10" i="7"/>
  <c r="J9" i="7"/>
  <c r="G12" i="4"/>
  <c r="J11" i="4"/>
  <c r="G13" i="3" l="1"/>
  <c r="J12" i="3"/>
  <c r="J12" i="2"/>
  <c r="G13" i="2"/>
  <c r="J10" i="7"/>
  <c r="G11" i="7"/>
  <c r="J12" i="4"/>
  <c r="G13" i="4"/>
  <c r="J11" i="1"/>
  <c r="G12" i="1"/>
  <c r="G14" i="4" l="1"/>
  <c r="J13" i="4"/>
  <c r="G12" i="7"/>
  <c r="J11" i="7"/>
  <c r="G14" i="2"/>
  <c r="J13" i="2"/>
  <c r="G13" i="1"/>
  <c r="J12" i="1"/>
  <c r="J13" i="3"/>
  <c r="G14" i="3"/>
  <c r="G14" i="1" l="1"/>
  <c r="J13" i="1"/>
  <c r="J14" i="2"/>
  <c r="G15" i="2"/>
  <c r="J12" i="7"/>
  <c r="G13" i="7"/>
  <c r="G15" i="3"/>
  <c r="J14" i="3"/>
  <c r="J14" i="4"/>
  <c r="G15" i="4"/>
  <c r="G16" i="3" l="1"/>
  <c r="J15" i="3"/>
  <c r="G14" i="7"/>
  <c r="J13" i="7"/>
  <c r="G16" i="2"/>
  <c r="J15" i="2"/>
  <c r="G16" i="4"/>
  <c r="J15" i="4"/>
  <c r="G15" i="1"/>
  <c r="J14" i="1"/>
  <c r="J16" i="2" l="1"/>
  <c r="G17" i="2"/>
  <c r="J14" i="7"/>
  <c r="G15" i="7"/>
  <c r="J16" i="4"/>
  <c r="G17" i="4"/>
  <c r="J15" i="1"/>
  <c r="G16" i="1"/>
  <c r="G17" i="3"/>
  <c r="J16" i="3"/>
  <c r="G16" i="7" l="1"/>
  <c r="J15" i="7"/>
  <c r="G17" i="1"/>
  <c r="J16" i="1"/>
  <c r="G18" i="4"/>
  <c r="J17" i="4"/>
  <c r="J17" i="3"/>
  <c r="G18" i="3"/>
  <c r="G18" i="2"/>
  <c r="J17" i="2"/>
  <c r="J18" i="4" l="1"/>
  <c r="G19" i="4"/>
  <c r="J18" i="2"/>
  <c r="G19" i="2"/>
  <c r="J16" i="7"/>
  <c r="G17" i="7"/>
  <c r="G19" i="3"/>
  <c r="J18" i="3"/>
  <c r="J17" i="1"/>
  <c r="G18" i="1"/>
  <c r="G18" i="7" l="1"/>
  <c r="J17" i="7"/>
  <c r="G19" i="1"/>
  <c r="J18" i="1"/>
  <c r="G20" i="4"/>
  <c r="J19" i="4"/>
  <c r="J19" i="3"/>
  <c r="G20" i="3"/>
  <c r="G20" i="2"/>
  <c r="J19" i="2"/>
  <c r="G21" i="3" l="1"/>
  <c r="J20" i="3"/>
  <c r="J20" i="4"/>
  <c r="G21" i="4"/>
  <c r="G20" i="1"/>
  <c r="J19" i="1"/>
  <c r="J20" i="2"/>
  <c r="G21" i="2"/>
  <c r="J18" i="7"/>
  <c r="G19" i="7"/>
  <c r="G22" i="2" l="1"/>
  <c r="J21" i="2"/>
  <c r="G21" i="1"/>
  <c r="J21" i="1" s="1"/>
  <c r="J20" i="1"/>
  <c r="G22" i="4"/>
  <c r="J21" i="4"/>
  <c r="G20" i="7"/>
  <c r="J19" i="7"/>
  <c r="J21" i="3"/>
  <c r="G22" i="3"/>
  <c r="J20" i="7" l="1"/>
  <c r="G21" i="7"/>
  <c r="J22" i="4"/>
  <c r="G23" i="4"/>
  <c r="G23" i="3"/>
  <c r="J22" i="3"/>
  <c r="J22" i="2"/>
  <c r="G23" i="2"/>
  <c r="G24" i="2" l="1"/>
  <c r="J23" i="2"/>
  <c r="G24" i="4"/>
  <c r="J23" i="4"/>
  <c r="J23" i="3"/>
  <c r="G24" i="3"/>
  <c r="G22" i="7"/>
  <c r="J21" i="7"/>
  <c r="G25" i="3" l="1"/>
  <c r="J24" i="3"/>
  <c r="J22" i="7"/>
  <c r="G23" i="7"/>
  <c r="J24" i="2"/>
  <c r="G25" i="2"/>
  <c r="J24" i="4"/>
  <c r="G25" i="4"/>
  <c r="G26" i="4" l="1"/>
  <c r="J25" i="4"/>
  <c r="G26" i="2"/>
  <c r="J25" i="2"/>
  <c r="G24" i="7"/>
  <c r="J23" i="7"/>
  <c r="G26" i="3"/>
  <c r="J25" i="3"/>
  <c r="G27" i="3" l="1"/>
  <c r="J26" i="3"/>
  <c r="J26" i="2"/>
  <c r="G27" i="2"/>
  <c r="J24" i="7"/>
  <c r="G25" i="7"/>
  <c r="J26" i="4"/>
  <c r="G27" i="4"/>
  <c r="G28" i="4" l="1"/>
  <c r="J27" i="4"/>
  <c r="G26" i="7"/>
  <c r="J25" i="7"/>
  <c r="G28" i="2"/>
  <c r="J27" i="2"/>
  <c r="J27" i="3"/>
  <c r="G28" i="3"/>
  <c r="G29" i="3" l="1"/>
  <c r="J28" i="3"/>
  <c r="J28" i="2"/>
  <c r="G29" i="2"/>
  <c r="J26" i="7"/>
  <c r="G27" i="7"/>
  <c r="J28" i="4"/>
  <c r="G29" i="4"/>
  <c r="G30" i="4" l="1"/>
  <c r="J29" i="4"/>
  <c r="G28" i="7"/>
  <c r="J27" i="7"/>
  <c r="G30" i="2"/>
  <c r="J29" i="2"/>
  <c r="J29" i="3"/>
  <c r="G30" i="3"/>
  <c r="G31" i="3" l="1"/>
  <c r="J30" i="3"/>
  <c r="J30" i="2"/>
  <c r="G31" i="2"/>
  <c r="J28" i="7"/>
  <c r="G29" i="7"/>
  <c r="J30" i="4"/>
  <c r="G31" i="4"/>
  <c r="G32" i="4" l="1"/>
  <c r="J31" i="4"/>
  <c r="G30" i="7"/>
  <c r="J29" i="7"/>
  <c r="G32" i="2"/>
  <c r="J31" i="2"/>
  <c r="J31" i="3"/>
  <c r="G32" i="3"/>
  <c r="G33" i="3" l="1"/>
  <c r="J32" i="3"/>
  <c r="J32" i="2"/>
  <c r="G33" i="2"/>
  <c r="J30" i="7"/>
  <c r="G31" i="7"/>
  <c r="J32" i="4"/>
  <c r="G33" i="4"/>
  <c r="G34" i="4" l="1"/>
  <c r="J33" i="4"/>
  <c r="G32" i="7"/>
  <c r="J31" i="7"/>
  <c r="G34" i="2"/>
  <c r="J33" i="2"/>
  <c r="J33" i="3"/>
  <c r="G34" i="3"/>
  <c r="G35" i="3" l="1"/>
  <c r="J34" i="3"/>
  <c r="J34" i="2"/>
  <c r="G35" i="2"/>
  <c r="J32" i="7"/>
  <c r="G33" i="7"/>
  <c r="J34" i="4"/>
  <c r="G35" i="4"/>
  <c r="G36" i="4" l="1"/>
  <c r="J35" i="4"/>
  <c r="G34" i="7"/>
  <c r="J33" i="7"/>
  <c r="G36" i="2"/>
  <c r="J35" i="2"/>
  <c r="G36" i="3"/>
  <c r="J35" i="3"/>
  <c r="J36" i="2" l="1"/>
  <c r="G37" i="2"/>
  <c r="J34" i="7"/>
  <c r="G35" i="7"/>
  <c r="G37" i="3"/>
  <c r="J36" i="3"/>
  <c r="J36" i="4"/>
  <c r="G37" i="4"/>
  <c r="G38" i="4" l="1"/>
  <c r="J37" i="4"/>
  <c r="G38" i="2"/>
  <c r="J37" i="2"/>
  <c r="J37" i="3"/>
  <c r="G38" i="3"/>
  <c r="G36" i="7"/>
  <c r="J35" i="7"/>
  <c r="J38" i="2" l="1"/>
  <c r="G39" i="2"/>
  <c r="G39" i="3"/>
  <c r="J38" i="3"/>
  <c r="J36" i="7"/>
  <c r="G37" i="7"/>
  <c r="J38" i="4"/>
  <c r="G39" i="4"/>
  <c r="G38" i="7" l="1"/>
  <c r="J37" i="7"/>
  <c r="J39" i="3"/>
  <c r="G40" i="3"/>
  <c r="G40" i="4"/>
  <c r="J39" i="4"/>
  <c r="G40" i="2"/>
  <c r="J39" i="2"/>
  <c r="J40" i="2" l="1"/>
  <c r="G41" i="2"/>
  <c r="J40" i="4"/>
  <c r="G41" i="4"/>
  <c r="G41" i="3"/>
  <c r="J40" i="3"/>
  <c r="J38" i="7"/>
  <c r="G39" i="7"/>
  <c r="G40" i="7" l="1"/>
  <c r="J39" i="7"/>
  <c r="J41" i="3"/>
  <c r="G42" i="3"/>
  <c r="G42" i="4"/>
  <c r="J41" i="4"/>
  <c r="G42" i="2"/>
  <c r="J41" i="2"/>
  <c r="J42" i="4" l="1"/>
  <c r="G43" i="4"/>
  <c r="J42" i="2"/>
  <c r="G43" i="2"/>
  <c r="G43" i="3"/>
  <c r="J42" i="3"/>
  <c r="J40" i="7"/>
  <c r="G41" i="7"/>
  <c r="G42" i="7" l="1"/>
  <c r="J41" i="7"/>
  <c r="J43" i="3"/>
  <c r="G44" i="3"/>
  <c r="G44" i="2"/>
  <c r="J43" i="2"/>
  <c r="G44" i="4"/>
  <c r="J43" i="4"/>
  <c r="J44" i="4" l="1"/>
  <c r="G45" i="4"/>
  <c r="J44" i="2"/>
  <c r="G45" i="2"/>
  <c r="G45" i="3"/>
  <c r="J44" i="3"/>
  <c r="J42" i="7"/>
  <c r="G43" i="7"/>
  <c r="G46" i="3" l="1"/>
  <c r="J45" i="3"/>
  <c r="G44" i="7"/>
  <c r="J43" i="7"/>
  <c r="G46" i="4"/>
  <c r="J45" i="4"/>
  <c r="G46" i="2"/>
  <c r="J45" i="2"/>
  <c r="J46" i="2" l="1"/>
  <c r="G47" i="2"/>
  <c r="J46" i="4"/>
  <c r="G47" i="4"/>
  <c r="J44" i="7"/>
  <c r="G45" i="7"/>
  <c r="G47" i="3"/>
  <c r="J46" i="3"/>
  <c r="G46" i="7" l="1"/>
  <c r="J45" i="7"/>
  <c r="J47" i="3"/>
  <c r="G48" i="3"/>
  <c r="G48" i="4"/>
  <c r="J47" i="4"/>
  <c r="G48" i="2"/>
  <c r="J47" i="2"/>
  <c r="J48" i="2" l="1"/>
  <c r="G49" i="2"/>
  <c r="J48" i="4"/>
  <c r="G49" i="4"/>
  <c r="G49" i="3"/>
  <c r="J48" i="3"/>
  <c r="J46" i="7"/>
  <c r="G47" i="7"/>
  <c r="J49" i="3" l="1"/>
  <c r="G50" i="3"/>
  <c r="G48" i="7"/>
  <c r="J47" i="7"/>
  <c r="G50" i="4"/>
  <c r="J49" i="4"/>
  <c r="G50" i="2"/>
  <c r="J49" i="2"/>
  <c r="J50" i="2" l="1"/>
  <c r="G51" i="2"/>
  <c r="J50" i="4"/>
  <c r="G51" i="4"/>
  <c r="J48" i="7"/>
  <c r="G49" i="7"/>
  <c r="G51" i="3"/>
  <c r="J50" i="3"/>
  <c r="J51" i="3" l="1"/>
  <c r="G52" i="3"/>
  <c r="G50" i="7"/>
  <c r="J49" i="7"/>
  <c r="G52" i="4"/>
  <c r="J51" i="4"/>
  <c r="G52" i="2"/>
  <c r="J51" i="2"/>
  <c r="J52" i="4" l="1"/>
  <c r="G53" i="4"/>
  <c r="J50" i="7"/>
  <c r="G51" i="7"/>
  <c r="J52" i="2"/>
  <c r="G53" i="2"/>
  <c r="G53" i="3"/>
  <c r="J52" i="3"/>
  <c r="G54" i="3" l="1"/>
  <c r="J53" i="3"/>
  <c r="G54" i="2"/>
  <c r="J53" i="2"/>
  <c r="G54" i="4"/>
  <c r="J53" i="4"/>
  <c r="G52" i="7"/>
  <c r="J51" i="7"/>
  <c r="J52" i="7" l="1"/>
  <c r="G53" i="7"/>
  <c r="J54" i="4"/>
  <c r="G55" i="4"/>
  <c r="J54" i="2"/>
  <c r="G55" i="2"/>
  <c r="G55" i="3"/>
  <c r="J54" i="3"/>
  <c r="G56" i="2" l="1"/>
  <c r="J55" i="2"/>
  <c r="G54" i="7"/>
  <c r="J53" i="7"/>
  <c r="J55" i="3"/>
  <c r="G56" i="3"/>
  <c r="G56" i="4"/>
  <c r="J55" i="4"/>
  <c r="G57" i="3" l="1"/>
  <c r="J56" i="3"/>
  <c r="J54" i="7"/>
  <c r="G55" i="7"/>
  <c r="J56" i="4"/>
  <c r="G57" i="4"/>
  <c r="J56" i="2"/>
  <c r="G57" i="2"/>
  <c r="G58" i="2" l="1"/>
  <c r="J57" i="2"/>
  <c r="G58" i="4"/>
  <c r="J57" i="4"/>
  <c r="G56" i="7"/>
  <c r="J55" i="7"/>
  <c r="J57" i="3"/>
  <c r="G58" i="3"/>
  <c r="G59" i="3" l="1"/>
  <c r="J59" i="3" s="1"/>
  <c r="J58" i="3"/>
  <c r="J58" i="4"/>
  <c r="G59" i="4"/>
  <c r="J56" i="7"/>
  <c r="G57" i="7"/>
  <c r="J58" i="2"/>
  <c r="G59" i="2"/>
  <c r="G60" i="2" l="1"/>
  <c r="J59" i="2"/>
  <c r="G58" i="7"/>
  <c r="J57" i="7"/>
  <c r="G60" i="4"/>
  <c r="J59" i="4"/>
  <c r="J60" i="4" l="1"/>
  <c r="G61" i="4"/>
  <c r="J58" i="7"/>
  <c r="G59" i="7"/>
  <c r="J60" i="2"/>
  <c r="G61" i="2"/>
  <c r="G60" i="7" l="1"/>
  <c r="J59" i="7"/>
  <c r="G62" i="2"/>
  <c r="J62" i="2" s="1"/>
  <c r="J61" i="2"/>
  <c r="G62" i="4"/>
  <c r="J61" i="4"/>
  <c r="J62" i="4" l="1"/>
  <c r="G63" i="4"/>
  <c r="J60" i="7"/>
  <c r="G61" i="7"/>
  <c r="G64" i="4" l="1"/>
  <c r="J63" i="4"/>
  <c r="G62" i="7"/>
  <c r="J61" i="7"/>
  <c r="J62" i="7" l="1"/>
  <c r="G63" i="7"/>
  <c r="J64" i="4"/>
  <c r="G65" i="4"/>
  <c r="G66" i="4" l="1"/>
  <c r="J65" i="4"/>
  <c r="G64" i="7"/>
  <c r="J63" i="7"/>
  <c r="G67" i="4" l="1"/>
  <c r="J66" i="4"/>
  <c r="J64" i="7"/>
  <c r="G65" i="7"/>
  <c r="G68" i="4" l="1"/>
  <c r="J67" i="4"/>
  <c r="G66" i="7"/>
  <c r="J65" i="7"/>
  <c r="J66" i="7" l="1"/>
  <c r="G67" i="7"/>
  <c r="G69" i="4"/>
  <c r="J68" i="4"/>
  <c r="G70" i="4" l="1"/>
  <c r="J69" i="4"/>
  <c r="G68" i="7"/>
  <c r="J67" i="7"/>
  <c r="J68" i="7" l="1"/>
  <c r="G69" i="7"/>
  <c r="G71" i="4"/>
  <c r="J70" i="4"/>
  <c r="G72" i="4" l="1"/>
  <c r="J71" i="4"/>
  <c r="G70" i="7"/>
  <c r="J69" i="7"/>
  <c r="J72" i="4" l="1"/>
  <c r="G73" i="4"/>
  <c r="J70" i="7"/>
  <c r="G71" i="7"/>
  <c r="G72" i="7" l="1"/>
  <c r="J71" i="7"/>
  <c r="G74" i="4"/>
  <c r="J73" i="4"/>
  <c r="J72" i="7" l="1"/>
  <c r="G73" i="7"/>
  <c r="J74" i="4"/>
  <c r="G75" i="4"/>
  <c r="G76" i="4" l="1"/>
  <c r="J75" i="4"/>
  <c r="G74" i="7"/>
  <c r="J73" i="7"/>
  <c r="J74" i="7" l="1"/>
  <c r="G75" i="7"/>
  <c r="J76" i="4"/>
  <c r="G77" i="4"/>
  <c r="G78" i="4" l="1"/>
  <c r="J77" i="4"/>
  <c r="G76" i="7"/>
  <c r="J75" i="7"/>
  <c r="J76" i="7" l="1"/>
  <c r="G77" i="7"/>
  <c r="J78" i="4"/>
  <c r="G79" i="4"/>
  <c r="G80" i="4" l="1"/>
  <c r="J79" i="4"/>
  <c r="G78" i="7"/>
  <c r="J77" i="7"/>
  <c r="J80" i="4" l="1"/>
  <c r="G81" i="4"/>
  <c r="J78" i="7"/>
  <c r="G79" i="7"/>
  <c r="G80" i="7" l="1"/>
  <c r="J79" i="7"/>
  <c r="G82" i="4"/>
  <c r="J81" i="4"/>
  <c r="G83" i="4" l="1"/>
  <c r="J82" i="4"/>
  <c r="J80" i="7"/>
  <c r="G81" i="7"/>
  <c r="G82" i="7" l="1"/>
  <c r="J81" i="7"/>
  <c r="G84" i="4"/>
  <c r="J83" i="4"/>
  <c r="G83" i="7" l="1"/>
  <c r="J82" i="7"/>
  <c r="G85" i="4"/>
  <c r="J84" i="4"/>
  <c r="G86" i="4" l="1"/>
  <c r="J85" i="4"/>
  <c r="G84" i="7"/>
  <c r="J83" i="7"/>
  <c r="G85" i="7" l="1"/>
  <c r="J84" i="7"/>
  <c r="G87" i="4"/>
  <c r="J86" i="4"/>
  <c r="G88" i="4" l="1"/>
  <c r="J87" i="4"/>
  <c r="G86" i="7"/>
  <c r="J85" i="7"/>
  <c r="J86" i="7" l="1"/>
  <c r="G87" i="7"/>
  <c r="J88" i="4"/>
  <c r="G89" i="4"/>
  <c r="G90" i="4" l="1"/>
  <c r="J89" i="4"/>
  <c r="G88" i="7"/>
  <c r="J87" i="7"/>
  <c r="G89" i="7" l="1"/>
  <c r="J88" i="7"/>
  <c r="J90" i="4"/>
  <c r="G91" i="4"/>
  <c r="G92" i="4" l="1"/>
  <c r="J91" i="4"/>
  <c r="G90" i="7"/>
  <c r="J89" i="7"/>
  <c r="G91" i="7" l="1"/>
  <c r="J90" i="7"/>
  <c r="G93" i="4"/>
  <c r="J92" i="4"/>
  <c r="G94" i="4" l="1"/>
  <c r="J93" i="4"/>
  <c r="G92" i="7"/>
  <c r="J91" i="7"/>
  <c r="J94" i="4" l="1"/>
  <c r="G95" i="4"/>
  <c r="J92" i="7"/>
  <c r="G93" i="7"/>
  <c r="G94" i="7" l="1"/>
  <c r="J93" i="7"/>
  <c r="G96" i="4"/>
  <c r="J95" i="4"/>
  <c r="J96" i="4" l="1"/>
  <c r="G97" i="4"/>
  <c r="J94" i="7"/>
  <c r="G95" i="7"/>
  <c r="G98" i="4" l="1"/>
  <c r="J97" i="4"/>
  <c r="G96" i="7"/>
  <c r="J95" i="7"/>
  <c r="J96" i="7" l="1"/>
  <c r="G97" i="7"/>
  <c r="G99" i="4"/>
  <c r="J98" i="4"/>
  <c r="G100" i="4" l="1"/>
  <c r="J99" i="4"/>
  <c r="G98" i="7"/>
  <c r="J97" i="7"/>
  <c r="G101" i="4" l="1"/>
  <c r="J100" i="4"/>
  <c r="G99" i="7"/>
  <c r="J98" i="7"/>
  <c r="G100" i="7" l="1"/>
  <c r="J99" i="7"/>
  <c r="G102" i="4"/>
  <c r="J101" i="4"/>
  <c r="G103" i="4" l="1"/>
  <c r="J102" i="4"/>
  <c r="G101" i="7"/>
  <c r="J100" i="7"/>
  <c r="G104" i="4" l="1"/>
  <c r="J103" i="4"/>
  <c r="G102" i="7"/>
  <c r="J101" i="7"/>
  <c r="J102" i="7" l="1"/>
  <c r="G103" i="7"/>
  <c r="G105" i="4"/>
  <c r="J104" i="4"/>
  <c r="G106" i="4" l="1"/>
  <c r="J105" i="4"/>
  <c r="G104" i="7"/>
  <c r="J103" i="7"/>
  <c r="J106" i="4" l="1"/>
  <c r="G107" i="4"/>
  <c r="G105" i="7"/>
  <c r="J104" i="7"/>
  <c r="G106" i="7" l="1"/>
  <c r="J105" i="7"/>
  <c r="G108" i="4"/>
  <c r="J107" i="4"/>
  <c r="G109" i="4" l="1"/>
  <c r="J108" i="4"/>
  <c r="G107" i="7"/>
  <c r="J106" i="7"/>
  <c r="G108" i="7" l="1"/>
  <c r="J107" i="7"/>
  <c r="G110" i="4"/>
  <c r="J109" i="4"/>
  <c r="J110" i="4" l="1"/>
  <c r="G111" i="4"/>
  <c r="G109" i="7"/>
  <c r="J108" i="7"/>
  <c r="G110" i="7" l="1"/>
  <c r="J109" i="7"/>
  <c r="G112" i="4"/>
  <c r="J111" i="4"/>
  <c r="J112" i="4" l="1"/>
  <c r="G113" i="4"/>
  <c r="J110" i="7"/>
  <c r="G111" i="7"/>
  <c r="G112" i="7" l="1"/>
  <c r="J111" i="7"/>
  <c r="G114" i="4"/>
  <c r="J113" i="4"/>
  <c r="G115" i="4" l="1"/>
  <c r="J114" i="4"/>
  <c r="J112" i="7"/>
  <c r="G113" i="7"/>
  <c r="G114" i="7" l="1"/>
  <c r="J113" i="7"/>
  <c r="G116" i="4"/>
  <c r="J115" i="4"/>
  <c r="G117" i="4" l="1"/>
  <c r="J116" i="4"/>
  <c r="G115" i="7"/>
  <c r="J114" i="7"/>
  <c r="G116" i="7" l="1"/>
  <c r="J115" i="7"/>
  <c r="G118" i="4"/>
  <c r="J117" i="4"/>
  <c r="G119" i="4" l="1"/>
  <c r="J118" i="4"/>
  <c r="G117" i="7"/>
  <c r="J116" i="7"/>
  <c r="G118" i="7" l="1"/>
  <c r="J117" i="7"/>
  <c r="G120" i="4"/>
  <c r="J119" i="4"/>
  <c r="J120" i="4" l="1"/>
  <c r="G121" i="4"/>
  <c r="G119" i="7"/>
  <c r="J118" i="7"/>
  <c r="G122" i="4" l="1"/>
  <c r="J121" i="4"/>
  <c r="G120" i="7"/>
  <c r="J119" i="7"/>
  <c r="G121" i="7" l="1"/>
  <c r="J120" i="7"/>
  <c r="G123" i="4"/>
  <c r="J122" i="4"/>
  <c r="G124" i="4" l="1"/>
  <c r="J123" i="4"/>
  <c r="G122" i="7"/>
  <c r="J121" i="7"/>
  <c r="G123" i="7" l="1"/>
  <c r="J122" i="7"/>
  <c r="G125" i="4"/>
  <c r="J124" i="4"/>
  <c r="G126" i="4" l="1"/>
  <c r="J125" i="4"/>
  <c r="G124" i="7"/>
  <c r="J123" i="7"/>
  <c r="G125" i="7" l="1"/>
  <c r="J124" i="7"/>
  <c r="J126" i="4"/>
  <c r="G127" i="4"/>
  <c r="G128" i="4" l="1"/>
  <c r="J127" i="4"/>
  <c r="G126" i="7"/>
  <c r="J125" i="7"/>
  <c r="G127" i="7" l="1"/>
  <c r="J126" i="7"/>
  <c r="J128" i="4"/>
  <c r="G129" i="4"/>
  <c r="G130" i="4" l="1"/>
  <c r="J129" i="4"/>
  <c r="G128" i="7"/>
  <c r="J127" i="7"/>
  <c r="G129" i="7" l="1"/>
  <c r="J128" i="7"/>
  <c r="G131" i="4"/>
  <c r="J130" i="4"/>
  <c r="G132" i="4" l="1"/>
  <c r="J131" i="4"/>
  <c r="G130" i="7"/>
  <c r="J129" i="7"/>
  <c r="G131" i="7" l="1"/>
  <c r="J130" i="7"/>
  <c r="G133" i="4"/>
  <c r="J132" i="4"/>
  <c r="G134" i="4" l="1"/>
  <c r="J133" i="4"/>
  <c r="G132" i="7"/>
  <c r="J131" i="7"/>
  <c r="G133" i="7" l="1"/>
  <c r="J132" i="7"/>
  <c r="G135" i="4"/>
  <c r="J134" i="4"/>
  <c r="G136" i="4" l="1"/>
  <c r="J135" i="4"/>
  <c r="G134" i="7"/>
  <c r="J133" i="7"/>
  <c r="G135" i="7" l="1"/>
  <c r="J134" i="7"/>
  <c r="G137" i="4"/>
  <c r="J136" i="4"/>
  <c r="G138" i="4" l="1"/>
  <c r="J137" i="4"/>
  <c r="G136" i="7"/>
  <c r="J135" i="7"/>
  <c r="G137" i="7" l="1"/>
  <c r="J136" i="7"/>
  <c r="J138" i="4"/>
  <c r="G139" i="4"/>
  <c r="G140" i="4" l="1"/>
  <c r="J139" i="4"/>
  <c r="G138" i="7"/>
  <c r="J137" i="7"/>
  <c r="G139" i="7" l="1"/>
  <c r="J138" i="7"/>
  <c r="J140" i="4"/>
  <c r="G141" i="4"/>
  <c r="G142" i="4" l="1"/>
  <c r="J141" i="4"/>
  <c r="G140" i="7"/>
  <c r="J139" i="7"/>
  <c r="G141" i="7" l="1"/>
  <c r="J140" i="7"/>
  <c r="G143" i="4"/>
  <c r="J142" i="4"/>
  <c r="G144" i="4" l="1"/>
  <c r="J143" i="4"/>
  <c r="G142" i="7"/>
  <c r="J141" i="7"/>
  <c r="G143" i="7" l="1"/>
  <c r="J142" i="7"/>
  <c r="G145" i="4"/>
  <c r="J144" i="4"/>
  <c r="G146" i="4" l="1"/>
  <c r="J145" i="4"/>
  <c r="G144" i="7"/>
  <c r="J143" i="7"/>
  <c r="G145" i="7" l="1"/>
  <c r="J144" i="7"/>
  <c r="G147" i="4"/>
  <c r="J146" i="4"/>
  <c r="G148" i="4" l="1"/>
  <c r="J147" i="4"/>
  <c r="G146" i="7"/>
  <c r="J145" i="7"/>
  <c r="G147" i="7" l="1"/>
  <c r="J146" i="7"/>
  <c r="G149" i="4"/>
  <c r="J148" i="4"/>
  <c r="G150" i="4" l="1"/>
  <c r="J149" i="4"/>
  <c r="G148" i="7"/>
  <c r="J147" i="7"/>
  <c r="G149" i="7" l="1"/>
  <c r="J148" i="7"/>
  <c r="G151" i="4"/>
  <c r="J150" i="4"/>
  <c r="G152" i="4" l="1"/>
  <c r="J151" i="4"/>
  <c r="G150" i="7"/>
  <c r="J149" i="7"/>
  <c r="G151" i="7" l="1"/>
  <c r="J150" i="7"/>
  <c r="G153" i="4"/>
  <c r="J152" i="4"/>
  <c r="G154" i="4" l="1"/>
  <c r="J153" i="4"/>
  <c r="G152" i="7"/>
  <c r="J151" i="7"/>
  <c r="G153" i="7" l="1"/>
  <c r="J152" i="7"/>
  <c r="G155" i="4"/>
  <c r="J154" i="4"/>
  <c r="G156" i="4" l="1"/>
  <c r="J155" i="4"/>
  <c r="G154" i="7"/>
  <c r="J153" i="7"/>
  <c r="G155" i="7" l="1"/>
  <c r="J154" i="7"/>
  <c r="G157" i="4"/>
  <c r="J156" i="4"/>
  <c r="G158" i="4" l="1"/>
  <c r="J157" i="4"/>
  <c r="G156" i="7"/>
  <c r="J155" i="7"/>
  <c r="G157" i="7" l="1"/>
  <c r="J156" i="7"/>
  <c r="G159" i="4"/>
  <c r="J158" i="4"/>
  <c r="G160" i="4" l="1"/>
  <c r="J159" i="4"/>
  <c r="G158" i="7"/>
  <c r="J157" i="7"/>
  <c r="G159" i="7" l="1"/>
  <c r="J158" i="7"/>
  <c r="G161" i="4"/>
  <c r="J160" i="4"/>
  <c r="G162" i="4" l="1"/>
  <c r="J161" i="4"/>
  <c r="G160" i="7"/>
  <c r="J159" i="7"/>
  <c r="G161" i="7" l="1"/>
  <c r="J160" i="7"/>
  <c r="G163" i="4"/>
  <c r="J162" i="4"/>
  <c r="G164" i="4" l="1"/>
  <c r="J163" i="4"/>
  <c r="G162" i="7"/>
  <c r="J161" i="7"/>
  <c r="G163" i="7" l="1"/>
  <c r="J162" i="7"/>
  <c r="G165" i="4"/>
  <c r="J164" i="4"/>
  <c r="G166" i="4" l="1"/>
  <c r="J165" i="4"/>
  <c r="G164" i="7"/>
  <c r="J163" i="7"/>
  <c r="G165" i="7" l="1"/>
  <c r="J164" i="7"/>
  <c r="G167" i="4"/>
  <c r="J166" i="4"/>
  <c r="G168" i="4" l="1"/>
  <c r="J167" i="4"/>
  <c r="G166" i="7"/>
  <c r="J165" i="7"/>
  <c r="G167" i="7" l="1"/>
  <c r="J166" i="7"/>
  <c r="G169" i="4"/>
  <c r="J168" i="4"/>
  <c r="G170" i="4" l="1"/>
  <c r="J169" i="4"/>
  <c r="G168" i="7"/>
  <c r="J167" i="7"/>
  <c r="G169" i="7" l="1"/>
  <c r="J168" i="7"/>
  <c r="G171" i="4"/>
  <c r="J170" i="4"/>
  <c r="G172" i="4" l="1"/>
  <c r="J171" i="4"/>
  <c r="G170" i="7"/>
  <c r="J169" i="7"/>
  <c r="G171" i="7" l="1"/>
  <c r="J170" i="7"/>
  <c r="G173" i="4"/>
  <c r="J172" i="4"/>
  <c r="G174" i="4" l="1"/>
  <c r="J173" i="4"/>
  <c r="G172" i="7"/>
  <c r="J171" i="7"/>
  <c r="G173" i="7" l="1"/>
  <c r="J172" i="7"/>
  <c r="G175" i="4"/>
  <c r="J174" i="4"/>
  <c r="G176" i="4" l="1"/>
  <c r="J175" i="4"/>
  <c r="G174" i="7"/>
  <c r="J173" i="7"/>
  <c r="G175" i="7" l="1"/>
  <c r="J174" i="7"/>
  <c r="G177" i="4"/>
  <c r="J176" i="4"/>
  <c r="G178" i="4" l="1"/>
  <c r="J177" i="4"/>
  <c r="G176" i="7"/>
  <c r="J175" i="7"/>
  <c r="G177" i="7" l="1"/>
  <c r="J176" i="7"/>
  <c r="G179" i="4"/>
  <c r="J178" i="4"/>
  <c r="G180" i="4" l="1"/>
  <c r="J179" i="4"/>
  <c r="G178" i="7"/>
  <c r="J177" i="7"/>
  <c r="G179" i="7" l="1"/>
  <c r="J178" i="7"/>
  <c r="G181" i="4"/>
  <c r="J180" i="4"/>
  <c r="G182" i="4" l="1"/>
  <c r="J181" i="4"/>
  <c r="G180" i="7"/>
  <c r="J179" i="7"/>
  <c r="G181" i="7" l="1"/>
  <c r="J180" i="7"/>
  <c r="G183" i="4"/>
  <c r="J182" i="4"/>
  <c r="G184" i="4" l="1"/>
  <c r="J183" i="4"/>
  <c r="G182" i="7"/>
  <c r="J181" i="7"/>
  <c r="G183" i="7" l="1"/>
  <c r="J182" i="7"/>
  <c r="G185" i="4"/>
  <c r="J184" i="4"/>
  <c r="G186" i="4" l="1"/>
  <c r="J185" i="4"/>
  <c r="G184" i="7"/>
  <c r="J183" i="7"/>
  <c r="G185" i="7" l="1"/>
  <c r="J184" i="7"/>
  <c r="G187" i="4"/>
  <c r="J186" i="4"/>
  <c r="G188" i="4" l="1"/>
  <c r="J187" i="4"/>
  <c r="G186" i="7"/>
  <c r="J185" i="7"/>
  <c r="G187" i="7" l="1"/>
  <c r="J186" i="7"/>
  <c r="G189" i="4"/>
  <c r="J188" i="4"/>
  <c r="G190" i="4" l="1"/>
  <c r="J189" i="4"/>
  <c r="G188" i="7"/>
  <c r="J187" i="7"/>
  <c r="G189" i="7" l="1"/>
  <c r="J188" i="7"/>
  <c r="G191" i="4"/>
  <c r="J190" i="4"/>
  <c r="G192" i="4" l="1"/>
  <c r="J191" i="4"/>
  <c r="G190" i="7"/>
  <c r="J189" i="7"/>
  <c r="G191" i="7" l="1"/>
  <c r="J190" i="7"/>
  <c r="G193" i="4"/>
  <c r="J192" i="4"/>
  <c r="G194" i="4" l="1"/>
  <c r="J193" i="4"/>
  <c r="G192" i="7"/>
  <c r="J191" i="7"/>
  <c r="G193" i="7" l="1"/>
  <c r="J192" i="7"/>
  <c r="G195" i="4"/>
  <c r="J194" i="4"/>
  <c r="G196" i="4" l="1"/>
  <c r="J195" i="4"/>
  <c r="J193" i="7"/>
  <c r="G194" i="7"/>
  <c r="G195" i="7" l="1"/>
  <c r="J194" i="7"/>
  <c r="G197" i="4"/>
  <c r="J196" i="4"/>
  <c r="G198" i="4" l="1"/>
  <c r="J197" i="4"/>
  <c r="J195" i="7"/>
  <c r="G196" i="7"/>
  <c r="G197" i="7" l="1"/>
  <c r="J196" i="7"/>
  <c r="G199" i="4"/>
  <c r="J198" i="4"/>
  <c r="G200" i="4" l="1"/>
  <c r="J199" i="4"/>
  <c r="G198" i="7"/>
  <c r="J197" i="7"/>
  <c r="G199" i="7" l="1"/>
  <c r="J198" i="7"/>
  <c r="G201" i="4"/>
  <c r="J200" i="4"/>
  <c r="G202" i="4" l="1"/>
  <c r="J201" i="4"/>
  <c r="G200" i="7"/>
  <c r="J199" i="7"/>
  <c r="G201" i="7" l="1"/>
  <c r="J200" i="7"/>
  <c r="G203" i="4"/>
  <c r="J202" i="4"/>
  <c r="G204" i="4" l="1"/>
  <c r="J203" i="4"/>
  <c r="J201" i="7"/>
  <c r="G202" i="7"/>
  <c r="G203" i="7" l="1"/>
  <c r="J202" i="7"/>
  <c r="G205" i="4"/>
  <c r="J204" i="4"/>
  <c r="G206" i="4" l="1"/>
  <c r="J205" i="4"/>
  <c r="J203" i="7"/>
  <c r="G204" i="7"/>
  <c r="G205" i="7" l="1"/>
  <c r="J204" i="7"/>
  <c r="G207" i="4"/>
  <c r="J206" i="4"/>
  <c r="G208" i="4" l="1"/>
  <c r="J207" i="4"/>
  <c r="G206" i="7"/>
  <c r="J205" i="7"/>
  <c r="G207" i="7" l="1"/>
  <c r="J206" i="7"/>
  <c r="G209" i="4"/>
  <c r="J208" i="4"/>
  <c r="G210" i="4" l="1"/>
  <c r="J209" i="4"/>
  <c r="G208" i="7"/>
  <c r="J207" i="7"/>
  <c r="G209" i="7" l="1"/>
  <c r="J208" i="7"/>
  <c r="G211" i="4"/>
  <c r="J210" i="4"/>
  <c r="G212" i="4" l="1"/>
  <c r="J211" i="4"/>
  <c r="G210" i="7"/>
  <c r="J209" i="7"/>
  <c r="G211" i="7" l="1"/>
  <c r="J210" i="7"/>
  <c r="G213" i="4"/>
  <c r="J212" i="4"/>
  <c r="G214" i="4" l="1"/>
  <c r="J213" i="4"/>
  <c r="J211" i="7"/>
  <c r="G212" i="7"/>
  <c r="G213" i="7" l="1"/>
  <c r="J212" i="7"/>
  <c r="G215" i="4"/>
  <c r="J214" i="4"/>
  <c r="G216" i="4" l="1"/>
  <c r="J215" i="4"/>
  <c r="G214" i="7"/>
  <c r="J213" i="7"/>
  <c r="G215" i="7" l="1"/>
  <c r="J214" i="7"/>
  <c r="G217" i="4"/>
  <c r="J216" i="4"/>
  <c r="G218" i="4" l="1"/>
  <c r="J217" i="4"/>
  <c r="G216" i="7"/>
  <c r="J215" i="7"/>
  <c r="G217" i="7" l="1"/>
  <c r="J216" i="7"/>
  <c r="G219" i="4"/>
  <c r="J218" i="4"/>
  <c r="G220" i="4" l="1"/>
  <c r="J219" i="4"/>
  <c r="J217" i="7"/>
  <c r="G218" i="7"/>
  <c r="G219" i="7" l="1"/>
  <c r="J218" i="7"/>
  <c r="G221" i="4"/>
  <c r="J220" i="4"/>
  <c r="G222" i="4" l="1"/>
  <c r="J221" i="4"/>
  <c r="J219" i="7"/>
  <c r="G220" i="7"/>
  <c r="G221" i="7" l="1"/>
  <c r="J220" i="7"/>
  <c r="G223" i="4"/>
  <c r="J222" i="4"/>
  <c r="G224" i="4" l="1"/>
  <c r="J223" i="4"/>
  <c r="G222" i="7"/>
  <c r="J221" i="7"/>
  <c r="G223" i="7" l="1"/>
  <c r="J222" i="7"/>
  <c r="G225" i="4"/>
  <c r="J224" i="4"/>
  <c r="G226" i="4" l="1"/>
  <c r="J225" i="4"/>
  <c r="G224" i="7"/>
  <c r="J223" i="7"/>
  <c r="G225" i="7" l="1"/>
  <c r="J224" i="7"/>
  <c r="G227" i="4"/>
  <c r="J226" i="4"/>
  <c r="G228" i="4" l="1"/>
  <c r="J227" i="4"/>
  <c r="G226" i="7"/>
  <c r="J225" i="7"/>
  <c r="G227" i="7" l="1"/>
  <c r="J226" i="7"/>
  <c r="G229" i="4"/>
  <c r="J228" i="4"/>
  <c r="G230" i="4" l="1"/>
  <c r="J229" i="4"/>
  <c r="G228" i="7"/>
  <c r="J227" i="7"/>
  <c r="G229" i="7" l="1"/>
  <c r="J228" i="7"/>
  <c r="G231" i="4"/>
  <c r="J230" i="4"/>
  <c r="G232" i="4" l="1"/>
  <c r="J231" i="4"/>
  <c r="G230" i="7"/>
  <c r="J229" i="7"/>
  <c r="G231" i="7" l="1"/>
  <c r="J230" i="7"/>
  <c r="G233" i="4"/>
  <c r="J232" i="4"/>
  <c r="G234" i="4" l="1"/>
  <c r="J233" i="4"/>
  <c r="G232" i="7"/>
  <c r="J231" i="7"/>
  <c r="G233" i="7" l="1"/>
  <c r="J232" i="7"/>
  <c r="G235" i="4"/>
  <c r="J234" i="4"/>
  <c r="G236" i="4" l="1"/>
  <c r="J235" i="4"/>
  <c r="J233" i="7"/>
  <c r="G234" i="7"/>
  <c r="G235" i="7" l="1"/>
  <c r="J234" i="7"/>
  <c r="G237" i="4"/>
  <c r="J236" i="4"/>
  <c r="G238" i="4" l="1"/>
  <c r="J237" i="4"/>
  <c r="J235" i="7"/>
  <c r="G236" i="7"/>
  <c r="G237" i="7" l="1"/>
  <c r="J236" i="7"/>
  <c r="G239" i="4"/>
  <c r="J238" i="4"/>
  <c r="G240" i="4" l="1"/>
  <c r="J239" i="4"/>
  <c r="G238" i="7"/>
  <c r="J237" i="7"/>
  <c r="G239" i="7" l="1"/>
  <c r="J238" i="7"/>
  <c r="G241" i="4"/>
  <c r="J240" i="4"/>
  <c r="G242" i="4" l="1"/>
  <c r="J241" i="4"/>
  <c r="G240" i="7"/>
  <c r="J239" i="7"/>
  <c r="G241" i="7" l="1"/>
  <c r="J240" i="7"/>
  <c r="G243" i="4"/>
  <c r="J242" i="4"/>
  <c r="G244" i="4" l="1"/>
  <c r="J243" i="4"/>
  <c r="G242" i="7"/>
  <c r="J241" i="7"/>
  <c r="G243" i="7" l="1"/>
  <c r="J242" i="7"/>
  <c r="G245" i="4"/>
  <c r="J244" i="4"/>
  <c r="G246" i="4" l="1"/>
  <c r="J245" i="4"/>
  <c r="G244" i="7"/>
  <c r="J243" i="7"/>
  <c r="G245" i="7" l="1"/>
  <c r="J244" i="7"/>
  <c r="G247" i="4"/>
  <c r="J246" i="4"/>
  <c r="G248" i="4" l="1"/>
  <c r="J247" i="4"/>
  <c r="G246" i="7"/>
  <c r="J245" i="7"/>
  <c r="G247" i="7" l="1"/>
  <c r="J246" i="7"/>
  <c r="G249" i="4"/>
  <c r="J248" i="4"/>
  <c r="G250" i="4" l="1"/>
  <c r="J249" i="4"/>
  <c r="J247" i="7"/>
  <c r="G248" i="7"/>
  <c r="G249" i="7" l="1"/>
  <c r="J248" i="7"/>
  <c r="G251" i="4"/>
  <c r="J250" i="4"/>
  <c r="G252" i="4" l="1"/>
  <c r="J251" i="4"/>
  <c r="J249" i="7"/>
  <c r="G250" i="7"/>
  <c r="G251" i="7" l="1"/>
  <c r="J250" i="7"/>
  <c r="G253" i="4"/>
  <c r="J252" i="4"/>
  <c r="G254" i="4" l="1"/>
  <c r="J253" i="4"/>
  <c r="J251" i="7"/>
  <c r="G252" i="7"/>
  <c r="G253" i="7" l="1"/>
  <c r="J252" i="7"/>
  <c r="G255" i="4"/>
  <c r="J254" i="4"/>
  <c r="G256" i="4" l="1"/>
  <c r="J255" i="4"/>
  <c r="G254" i="7"/>
  <c r="J253" i="7"/>
  <c r="G255" i="7" l="1"/>
  <c r="J254" i="7"/>
  <c r="G257" i="4"/>
  <c r="J256" i="4"/>
  <c r="G258" i="4" l="1"/>
  <c r="J257" i="4"/>
  <c r="G256" i="7"/>
  <c r="J255" i="7"/>
  <c r="G257" i="7" l="1"/>
  <c r="J256" i="7"/>
  <c r="G259" i="4"/>
  <c r="J258" i="4"/>
  <c r="G260" i="4" l="1"/>
  <c r="J259" i="4"/>
  <c r="G258" i="7"/>
  <c r="J257" i="7"/>
  <c r="G259" i="7" l="1"/>
  <c r="J258" i="7"/>
  <c r="G261" i="4"/>
  <c r="J260" i="4"/>
  <c r="G262" i="4" l="1"/>
  <c r="J261" i="4"/>
  <c r="G260" i="7"/>
  <c r="J259" i="7"/>
  <c r="G261" i="7" l="1"/>
  <c r="J260" i="7"/>
  <c r="G263" i="4"/>
  <c r="J262" i="4"/>
  <c r="G264" i="4" l="1"/>
  <c r="J263" i="4"/>
  <c r="G262" i="7"/>
  <c r="J261" i="7"/>
  <c r="G263" i="7" l="1"/>
  <c r="J262" i="7"/>
  <c r="G265" i="4"/>
  <c r="J264" i="4"/>
  <c r="G266" i="4" l="1"/>
  <c r="J265" i="4"/>
  <c r="J263" i="7"/>
  <c r="G264" i="7"/>
  <c r="G265" i="7" l="1"/>
  <c r="J264" i="7"/>
  <c r="G267" i="4"/>
  <c r="J266" i="4"/>
  <c r="G268" i="4" l="1"/>
  <c r="J267" i="4"/>
  <c r="J265" i="7"/>
  <c r="G266" i="7"/>
  <c r="G267" i="7" l="1"/>
  <c r="J266" i="7"/>
  <c r="G269" i="4"/>
  <c r="J268" i="4"/>
  <c r="G270" i="4" l="1"/>
  <c r="J269" i="4"/>
  <c r="J267" i="7"/>
  <c r="G268" i="7"/>
  <c r="G269" i="7" l="1"/>
  <c r="J268" i="7"/>
  <c r="G271" i="4"/>
  <c r="J270" i="4"/>
  <c r="G272" i="4" l="1"/>
  <c r="J271" i="4"/>
  <c r="G270" i="7"/>
  <c r="J269" i="7"/>
  <c r="G271" i="7" l="1"/>
  <c r="J270" i="7"/>
  <c r="J272" i="4"/>
  <c r="G273" i="4"/>
  <c r="G274" i="4" l="1"/>
  <c r="J273" i="4"/>
  <c r="G272" i="7"/>
  <c r="J271" i="7"/>
  <c r="G273" i="7" l="1"/>
  <c r="J272" i="7"/>
  <c r="J274" i="4"/>
  <c r="G275" i="4"/>
  <c r="G276" i="4" l="1"/>
  <c r="J275" i="4"/>
  <c r="G274" i="7"/>
  <c r="J273" i="7"/>
  <c r="G275" i="7" l="1"/>
  <c r="J274" i="7"/>
  <c r="J276" i="4"/>
  <c r="G277" i="4"/>
  <c r="J277" i="4" l="1"/>
  <c r="G278" i="4"/>
  <c r="G276" i="7"/>
  <c r="J275" i="7"/>
  <c r="J278" i="4" l="1"/>
  <c r="G279" i="4"/>
  <c r="G277" i="7"/>
  <c r="J276" i="7"/>
  <c r="G278" i="7" l="1"/>
  <c r="J277" i="7"/>
  <c r="J279" i="4"/>
  <c r="G280" i="4"/>
  <c r="J280" i="4" l="1"/>
  <c r="G281" i="4"/>
  <c r="G279" i="7"/>
  <c r="J278" i="7"/>
  <c r="G280" i="7" l="1"/>
  <c r="J279" i="7"/>
  <c r="J281" i="4"/>
  <c r="G282" i="4"/>
  <c r="J282" i="4" l="1"/>
  <c r="G283" i="4"/>
  <c r="G281" i="7"/>
  <c r="J280" i="7"/>
  <c r="G282" i="7" l="1"/>
  <c r="J281" i="7"/>
  <c r="J283" i="4"/>
  <c r="G284" i="4"/>
  <c r="J284" i="4" l="1"/>
  <c r="G285" i="4"/>
  <c r="G283" i="7"/>
  <c r="J282" i="7"/>
  <c r="J285" i="4" l="1"/>
  <c r="G286" i="4"/>
  <c r="G284" i="7"/>
  <c r="J283" i="7"/>
  <c r="J284" i="7" l="1"/>
  <c r="G285" i="7"/>
  <c r="J286" i="4"/>
  <c r="G287" i="4"/>
  <c r="J287" i="4" l="1"/>
  <c r="G288" i="4"/>
  <c r="G286" i="7"/>
  <c r="J285" i="7"/>
  <c r="J286" i="7" l="1"/>
  <c r="G287" i="7"/>
  <c r="J288" i="4"/>
  <c r="G289" i="4"/>
  <c r="G288" i="7" l="1"/>
  <c r="J287" i="7"/>
  <c r="J289" i="4"/>
  <c r="G290" i="4"/>
  <c r="J290" i="4" l="1"/>
  <c r="G291" i="4"/>
  <c r="G289" i="7"/>
  <c r="J288" i="7"/>
  <c r="G290" i="7" l="1"/>
  <c r="J289" i="7"/>
  <c r="J291" i="4"/>
  <c r="G292" i="4"/>
  <c r="J292" i="4" l="1"/>
  <c r="G293" i="4"/>
  <c r="J290" i="7"/>
  <c r="G291" i="7"/>
  <c r="J293" i="4" l="1"/>
  <c r="G294" i="4"/>
  <c r="G292" i="7"/>
  <c r="J291" i="7"/>
  <c r="J292" i="7" l="1"/>
  <c r="G293" i="7"/>
  <c r="J294" i="4"/>
  <c r="G295" i="4"/>
  <c r="J295" i="4" l="1"/>
  <c r="G296" i="4"/>
  <c r="G294" i="7"/>
  <c r="J293" i="7"/>
  <c r="G295" i="7" l="1"/>
  <c r="J294" i="7"/>
  <c r="J296" i="4"/>
  <c r="G297" i="4"/>
  <c r="J297" i="4" l="1"/>
  <c r="G298" i="4"/>
  <c r="G296" i="7"/>
  <c r="J295" i="7"/>
  <c r="G297" i="7" l="1"/>
  <c r="J296" i="7"/>
  <c r="J298" i="4"/>
  <c r="G299" i="4"/>
  <c r="J299" i="4" l="1"/>
  <c r="G300" i="4"/>
  <c r="G298" i="7"/>
  <c r="J297" i="7"/>
  <c r="G299" i="7" l="1"/>
  <c r="J298" i="7"/>
  <c r="J300" i="4"/>
  <c r="G301" i="4"/>
  <c r="J301" i="4" l="1"/>
  <c r="G302" i="4"/>
  <c r="G300" i="7"/>
  <c r="J299" i="7"/>
  <c r="J300" i="7" l="1"/>
  <c r="G301" i="7"/>
  <c r="J302" i="4"/>
  <c r="G303" i="4"/>
  <c r="J303" i="4" l="1"/>
  <c r="G304" i="4"/>
  <c r="G302" i="7"/>
  <c r="J301" i="7"/>
  <c r="J304" i="4" l="1"/>
  <c r="G305" i="4"/>
  <c r="J302" i="7"/>
  <c r="G303" i="7"/>
  <c r="J305" i="4" l="1"/>
  <c r="G306" i="4"/>
  <c r="G304" i="7"/>
  <c r="J303" i="7"/>
  <c r="J306" i="4" l="1"/>
  <c r="G307" i="4"/>
  <c r="G305" i="7"/>
  <c r="J304" i="7"/>
  <c r="G306" i="7" l="1"/>
  <c r="J305" i="7"/>
  <c r="J307" i="4"/>
  <c r="G308" i="4"/>
  <c r="J308" i="4" l="1"/>
  <c r="G309" i="4"/>
  <c r="J306" i="7"/>
  <c r="G307" i="7"/>
  <c r="J309" i="4" l="1"/>
  <c r="G310" i="4"/>
  <c r="G308" i="7"/>
  <c r="J307" i="7"/>
  <c r="J310" i="4" l="1"/>
  <c r="G311" i="4"/>
  <c r="G309" i="7"/>
  <c r="J308" i="7"/>
  <c r="G310" i="7" l="1"/>
  <c r="J309" i="7"/>
  <c r="J311" i="4"/>
  <c r="G312" i="4"/>
  <c r="J312" i="4" l="1"/>
  <c r="G313" i="4"/>
  <c r="G311" i="7"/>
  <c r="J310" i="7"/>
  <c r="J313" i="4" l="1"/>
  <c r="G314" i="4"/>
  <c r="G312" i="7"/>
  <c r="J311" i="7"/>
  <c r="J314" i="4" l="1"/>
  <c r="G315" i="4"/>
  <c r="J312" i="7"/>
  <c r="G313" i="7"/>
  <c r="J315" i="4" l="1"/>
  <c r="G316" i="4"/>
  <c r="G314" i="7"/>
  <c r="J313" i="7"/>
  <c r="J316" i="4" l="1"/>
  <c r="G317" i="4"/>
  <c r="J314" i="7"/>
  <c r="G315" i="7"/>
  <c r="G316" i="7" l="1"/>
  <c r="J315" i="7"/>
  <c r="J317" i="4"/>
  <c r="G318" i="4"/>
  <c r="J318" i="4" l="1"/>
  <c r="G319" i="4"/>
  <c r="G317" i="7"/>
  <c r="J316" i="7"/>
  <c r="J319" i="4" l="1"/>
  <c r="G320" i="4"/>
  <c r="G318" i="7"/>
  <c r="J317" i="7"/>
  <c r="G319" i="7" l="1"/>
  <c r="J318" i="7"/>
  <c r="J320" i="4"/>
  <c r="G321" i="4"/>
  <c r="J321" i="4" l="1"/>
  <c r="G322" i="4"/>
  <c r="G320" i="7"/>
  <c r="J319" i="7"/>
  <c r="J320" i="7" l="1"/>
  <c r="G321" i="7"/>
  <c r="J322" i="4"/>
  <c r="G323" i="4"/>
  <c r="J323" i="4" l="1"/>
  <c r="G324" i="4"/>
  <c r="G322" i="7"/>
  <c r="J321" i="7"/>
  <c r="J322" i="7" l="1"/>
  <c r="G323" i="7"/>
  <c r="J324" i="4"/>
  <c r="G325" i="4"/>
  <c r="G324" i="7" l="1"/>
  <c r="J323" i="7"/>
  <c r="J325" i="4"/>
  <c r="G326" i="4"/>
  <c r="J326" i="4" l="1"/>
  <c r="G327" i="4"/>
  <c r="G325" i="7"/>
  <c r="J324" i="7"/>
  <c r="J327" i="4" l="1"/>
  <c r="G328" i="4"/>
  <c r="G326" i="7"/>
  <c r="J325" i="7"/>
  <c r="G327" i="7" l="1"/>
  <c r="J326" i="7"/>
  <c r="J328" i="4"/>
  <c r="G329" i="4"/>
  <c r="J329" i="4" l="1"/>
  <c r="G330" i="4"/>
  <c r="G328" i="7"/>
  <c r="J327" i="7"/>
  <c r="J330" i="4" l="1"/>
  <c r="G331" i="4"/>
  <c r="J328" i="7"/>
  <c r="G329" i="7"/>
  <c r="J331" i="4" l="1"/>
  <c r="G332" i="4"/>
  <c r="G330" i="7"/>
  <c r="J329" i="7"/>
  <c r="J332" i="4" l="1"/>
  <c r="G333" i="4"/>
  <c r="J330" i="7"/>
  <c r="G331" i="7"/>
  <c r="G332" i="7" l="1"/>
  <c r="J331" i="7"/>
  <c r="J333" i="4"/>
  <c r="G334" i="4"/>
  <c r="J334" i="4" l="1"/>
  <c r="G335" i="4"/>
  <c r="G333" i="7"/>
  <c r="J332" i="7"/>
  <c r="J335" i="4" l="1"/>
  <c r="G336" i="4"/>
  <c r="G334" i="7"/>
  <c r="J333" i="7"/>
  <c r="G335" i="7" l="1"/>
  <c r="J334" i="7"/>
  <c r="J336" i="4"/>
  <c r="G337" i="4"/>
  <c r="J337" i="4" l="1"/>
  <c r="G338" i="4"/>
  <c r="G336" i="7"/>
  <c r="J335" i="7"/>
  <c r="J338" i="4" l="1"/>
  <c r="G339" i="4"/>
  <c r="J336" i="7"/>
  <c r="G337" i="7"/>
  <c r="J339" i="4" l="1"/>
  <c r="G340" i="4"/>
  <c r="G338" i="7"/>
  <c r="J337" i="7"/>
  <c r="J338" i="7" l="1"/>
  <c r="G339" i="7"/>
  <c r="J340" i="4"/>
  <c r="G341" i="4"/>
  <c r="J341" i="4" l="1"/>
  <c r="G342" i="4"/>
  <c r="G340" i="7"/>
  <c r="J339" i="7"/>
  <c r="G341" i="7" l="1"/>
  <c r="J340" i="7"/>
  <c r="J342" i="4"/>
  <c r="G343" i="4"/>
  <c r="J343" i="4" l="1"/>
  <c r="G344" i="4"/>
  <c r="G342" i="7"/>
  <c r="J341" i="7"/>
  <c r="J344" i="4" l="1"/>
  <c r="G345" i="4"/>
  <c r="G343" i="7"/>
  <c r="J342" i="7"/>
  <c r="G344" i="7" l="1"/>
  <c r="J343" i="7"/>
  <c r="J345" i="4"/>
  <c r="G346" i="4"/>
  <c r="J346" i="4" l="1"/>
  <c r="G347" i="4"/>
  <c r="J344" i="7"/>
  <c r="G345" i="7"/>
  <c r="G346" i="7" l="1"/>
  <c r="J345" i="7"/>
  <c r="J347" i="4"/>
  <c r="G348" i="4"/>
  <c r="J348" i="4" l="1"/>
  <c r="G349" i="4"/>
  <c r="J346" i="7"/>
  <c r="G347" i="7"/>
  <c r="G348" i="7" l="1"/>
  <c r="J347" i="7"/>
  <c r="J349" i="4"/>
  <c r="G350" i="4"/>
  <c r="J350" i="4" l="1"/>
  <c r="G351" i="4"/>
  <c r="G349" i="7"/>
  <c r="J348" i="7"/>
  <c r="J351" i="4" l="1"/>
  <c r="G352" i="4"/>
  <c r="G350" i="7"/>
  <c r="J349" i="7"/>
  <c r="G351" i="7" l="1"/>
  <c r="J350" i="7"/>
  <c r="J352" i="4"/>
  <c r="G353" i="4"/>
  <c r="J353" i="4" l="1"/>
  <c r="G354" i="4"/>
  <c r="G352" i="7"/>
  <c r="J351" i="7"/>
  <c r="J352" i="7" l="1"/>
  <c r="G353" i="7"/>
  <c r="J354" i="4"/>
  <c r="G355" i="4"/>
  <c r="J355" i="4" l="1"/>
  <c r="G356" i="4"/>
  <c r="G354" i="7"/>
  <c r="J353" i="7"/>
  <c r="J354" i="7" l="1"/>
  <c r="G355" i="7"/>
  <c r="J356" i="4"/>
  <c r="G357" i="4"/>
  <c r="J357" i="4" l="1"/>
  <c r="G358" i="4"/>
  <c r="G356" i="7"/>
  <c r="J355" i="7"/>
  <c r="G357" i="7" l="1"/>
  <c r="J356" i="7"/>
  <c r="J358" i="4"/>
  <c r="G359" i="4"/>
  <c r="J359" i="4" l="1"/>
  <c r="G360" i="4"/>
  <c r="G358" i="7"/>
  <c r="J357" i="7"/>
  <c r="G359" i="7" l="1"/>
  <c r="J358" i="7"/>
  <c r="J360" i="4"/>
  <c r="G361" i="4"/>
  <c r="J361" i="4" l="1"/>
  <c r="G362" i="4"/>
  <c r="G360" i="7"/>
  <c r="J359" i="7"/>
  <c r="J360" i="7" l="1"/>
  <c r="G361" i="7"/>
  <c r="J362" i="4"/>
  <c r="G363" i="4"/>
  <c r="J363" i="4" l="1"/>
  <c r="G364" i="4"/>
  <c r="G362" i="7"/>
  <c r="J361" i="7"/>
  <c r="J362" i="7" l="1"/>
  <c r="G363" i="7"/>
  <c r="J364" i="4"/>
  <c r="G365" i="4"/>
  <c r="J365" i="4" l="1"/>
  <c r="G366" i="4"/>
  <c r="G364" i="7"/>
  <c r="J363" i="7"/>
  <c r="G365" i="7" l="1"/>
  <c r="J364" i="7"/>
  <c r="J366" i="4"/>
  <c r="G367" i="4"/>
  <c r="J367" i="4" l="1"/>
  <c r="G368" i="4"/>
  <c r="G366" i="7"/>
  <c r="J365" i="7"/>
  <c r="G367" i="7" l="1"/>
  <c r="J366" i="7"/>
  <c r="J368" i="4"/>
  <c r="G369" i="4"/>
  <c r="J369" i="4" l="1"/>
  <c r="G370" i="4"/>
  <c r="G368" i="7"/>
  <c r="J367" i="7"/>
  <c r="J368" i="7" l="1"/>
  <c r="G369" i="7"/>
  <c r="J370" i="4"/>
  <c r="G371" i="4"/>
  <c r="J371" i="4" l="1"/>
  <c r="G372" i="4"/>
  <c r="G370" i="7"/>
  <c r="J369" i="7"/>
  <c r="J370" i="7" l="1"/>
  <c r="G371" i="7"/>
  <c r="J372" i="4"/>
  <c r="G373" i="4"/>
  <c r="J373" i="4" l="1"/>
  <c r="G374" i="4"/>
  <c r="G372" i="7"/>
  <c r="J371" i="7"/>
  <c r="G373" i="7" l="1"/>
  <c r="J372" i="7"/>
  <c r="J374" i="4"/>
  <c r="G375" i="4"/>
  <c r="J375" i="4" l="1"/>
  <c r="G376" i="4"/>
  <c r="G374" i="7"/>
  <c r="J373" i="7"/>
  <c r="G375" i="7" l="1"/>
  <c r="J374" i="7"/>
  <c r="J376" i="4"/>
  <c r="G377" i="4"/>
  <c r="J377" i="4" l="1"/>
  <c r="G378" i="4"/>
  <c r="G376" i="7"/>
  <c r="J375" i="7"/>
  <c r="J376" i="7" l="1"/>
  <c r="G377" i="7"/>
  <c r="J378" i="4"/>
  <c r="G379" i="4"/>
  <c r="J379" i="4" l="1"/>
  <c r="G380" i="4"/>
  <c r="G378" i="7"/>
  <c r="J377" i="7"/>
  <c r="J378" i="7" l="1"/>
  <c r="G379" i="7"/>
  <c r="J380" i="4"/>
  <c r="G381" i="4"/>
  <c r="J381" i="4" l="1"/>
  <c r="G382" i="4"/>
  <c r="G380" i="7"/>
  <c r="J379" i="7"/>
  <c r="G381" i="7" l="1"/>
  <c r="J380" i="7"/>
  <c r="J382" i="4"/>
  <c r="G383" i="4"/>
  <c r="J383" i="4" l="1"/>
  <c r="G384" i="4"/>
  <c r="G382" i="7"/>
  <c r="J381" i="7"/>
  <c r="G383" i="7" l="1"/>
  <c r="J382" i="7"/>
  <c r="J384" i="4"/>
  <c r="G385" i="4"/>
  <c r="J385" i="4" l="1"/>
  <c r="G386" i="4"/>
  <c r="G384" i="7"/>
  <c r="J383" i="7"/>
  <c r="J384" i="7" l="1"/>
  <c r="G385" i="7"/>
  <c r="J386" i="4"/>
  <c r="G387" i="4"/>
  <c r="J387" i="4" l="1"/>
  <c r="G388" i="4"/>
  <c r="G386" i="7"/>
  <c r="J385" i="7"/>
  <c r="J386" i="7" l="1"/>
  <c r="G387" i="7"/>
  <c r="J388" i="4"/>
  <c r="G389" i="4"/>
  <c r="J389" i="4" l="1"/>
  <c r="G390" i="4"/>
  <c r="G388" i="7"/>
  <c r="J387" i="7"/>
  <c r="G389" i="7" l="1"/>
  <c r="J388" i="7"/>
  <c r="J390" i="4"/>
  <c r="G391" i="4"/>
  <c r="J391" i="4" l="1"/>
  <c r="G392" i="4"/>
  <c r="G390" i="7"/>
  <c r="J389" i="7"/>
  <c r="G391" i="7" l="1"/>
  <c r="J390" i="7"/>
  <c r="J392" i="4"/>
  <c r="G393" i="4"/>
  <c r="J393" i="4" l="1"/>
  <c r="G394" i="4"/>
  <c r="G392" i="7"/>
  <c r="J391" i="7"/>
  <c r="J392" i="7" l="1"/>
  <c r="G393" i="7"/>
  <c r="J394" i="4"/>
  <c r="G395" i="4"/>
  <c r="J395" i="4" l="1"/>
  <c r="G396" i="4"/>
  <c r="G394" i="7"/>
  <c r="J393" i="7"/>
  <c r="J394" i="7" l="1"/>
  <c r="G395" i="7"/>
  <c r="J396" i="4"/>
  <c r="G397" i="4"/>
  <c r="J397" i="4" l="1"/>
  <c r="G398" i="4"/>
  <c r="G396" i="7"/>
  <c r="J395" i="7"/>
  <c r="G397" i="7" l="1"/>
  <c r="J396" i="7"/>
  <c r="J398" i="4"/>
  <c r="G399" i="4"/>
  <c r="J399" i="4" l="1"/>
  <c r="G400" i="4"/>
  <c r="G398" i="7"/>
  <c r="J397" i="7"/>
  <c r="G399" i="7" l="1"/>
  <c r="J398" i="7"/>
  <c r="J400" i="4"/>
  <c r="G401" i="4"/>
  <c r="J401" i="4" l="1"/>
  <c r="G402" i="4"/>
  <c r="G400" i="7"/>
  <c r="J399" i="7"/>
  <c r="J400" i="7" l="1"/>
  <c r="G401" i="7"/>
  <c r="J402" i="4"/>
  <c r="G403" i="4"/>
  <c r="J403" i="4" l="1"/>
  <c r="G404" i="4"/>
  <c r="G402" i="7"/>
  <c r="J401" i="7"/>
  <c r="J402" i="7" l="1"/>
  <c r="G403" i="7"/>
  <c r="J404" i="4"/>
  <c r="G405" i="4"/>
  <c r="J405" i="4" l="1"/>
  <c r="G406" i="4"/>
  <c r="G404" i="7"/>
  <c r="J403" i="7"/>
  <c r="G405" i="7" l="1"/>
  <c r="J404" i="7"/>
  <c r="J406" i="4"/>
  <c r="G407" i="4"/>
  <c r="G408" i="4" l="1"/>
  <c r="J407" i="4"/>
  <c r="G406" i="7"/>
  <c r="J405" i="7"/>
  <c r="G407" i="7" l="1"/>
  <c r="J406" i="7"/>
  <c r="J408" i="4"/>
  <c r="G409" i="4"/>
  <c r="G410" i="4" l="1"/>
  <c r="J409" i="4"/>
  <c r="G408" i="7"/>
  <c r="J407" i="7"/>
  <c r="J408" i="7" l="1"/>
  <c r="G409" i="7"/>
  <c r="J410" i="4"/>
  <c r="G411" i="4"/>
  <c r="G412" i="4" l="1"/>
  <c r="J411" i="4"/>
  <c r="G410" i="7"/>
  <c r="J409" i="7"/>
  <c r="J410" i="7" l="1"/>
  <c r="G411" i="7"/>
  <c r="J412" i="4"/>
  <c r="G413" i="4"/>
  <c r="G414" i="4" l="1"/>
  <c r="J413" i="4"/>
  <c r="G412" i="7"/>
  <c r="J411" i="7"/>
  <c r="G413" i="7" l="1"/>
  <c r="J412" i="7"/>
  <c r="J414" i="4"/>
  <c r="G415" i="4"/>
  <c r="G416" i="4" l="1"/>
  <c r="J415" i="4"/>
  <c r="G414" i="7"/>
  <c r="J413" i="7"/>
  <c r="G415" i="7" l="1"/>
  <c r="J414" i="7"/>
  <c r="J416" i="4"/>
  <c r="G417" i="4"/>
  <c r="G418" i="4" l="1"/>
  <c r="J417" i="4"/>
  <c r="G416" i="7"/>
  <c r="J415" i="7"/>
  <c r="J416" i="7" l="1"/>
  <c r="G417" i="7"/>
  <c r="J418" i="4"/>
  <c r="G419" i="4"/>
  <c r="J419" i="4" l="1"/>
  <c r="G420" i="4"/>
  <c r="G418" i="7"/>
  <c r="J417" i="7"/>
  <c r="J418" i="7" l="1"/>
  <c r="G419" i="7"/>
  <c r="J420" i="4"/>
  <c r="G421" i="4"/>
  <c r="J421" i="4" l="1"/>
  <c r="G422" i="4"/>
  <c r="G420" i="7"/>
  <c r="J419" i="7"/>
  <c r="G421" i="7" l="1"/>
  <c r="J420" i="7"/>
  <c r="J422" i="4"/>
  <c r="G423" i="4"/>
  <c r="J423" i="4" l="1"/>
  <c r="G424" i="4"/>
  <c r="G422" i="7"/>
  <c r="J421" i="7"/>
  <c r="G423" i="7" l="1"/>
  <c r="J422" i="7"/>
  <c r="J424" i="4"/>
  <c r="G425" i="4"/>
  <c r="G426" i="4" l="1"/>
  <c r="J425" i="4"/>
  <c r="G424" i="7"/>
  <c r="J423" i="7"/>
  <c r="J424" i="7" l="1"/>
  <c r="G425" i="7"/>
  <c r="J426" i="4"/>
  <c r="G427" i="4"/>
  <c r="G428" i="4" l="1"/>
  <c r="J427" i="4"/>
  <c r="G426" i="7"/>
  <c r="J425" i="7"/>
  <c r="J426" i="7" l="1"/>
  <c r="G427" i="7"/>
  <c r="J428" i="4"/>
  <c r="G429" i="4"/>
  <c r="G430" i="4" l="1"/>
  <c r="J429" i="4"/>
  <c r="G428" i="7"/>
  <c r="J427" i="7"/>
  <c r="G429" i="7" l="1"/>
  <c r="J428" i="7"/>
  <c r="J430" i="4"/>
  <c r="G431" i="4"/>
  <c r="G432" i="4" l="1"/>
  <c r="J431" i="4"/>
  <c r="G430" i="7"/>
  <c r="J429" i="7"/>
  <c r="G431" i="7" l="1"/>
  <c r="J430" i="7"/>
  <c r="J432" i="4"/>
  <c r="G433" i="4"/>
  <c r="G434" i="4" l="1"/>
  <c r="J433" i="4"/>
  <c r="G432" i="7"/>
  <c r="J431" i="7"/>
  <c r="J432" i="7" l="1"/>
  <c r="G433" i="7"/>
  <c r="J434" i="4"/>
  <c r="G435" i="4"/>
  <c r="G434" i="7" l="1"/>
  <c r="J433" i="7"/>
  <c r="J435" i="4"/>
  <c r="G436" i="4"/>
  <c r="J436" i="4" l="1"/>
  <c r="G437" i="4"/>
  <c r="J434" i="7"/>
  <c r="G435" i="7"/>
  <c r="G436" i="7" l="1"/>
  <c r="J435" i="7"/>
  <c r="J437" i="4"/>
  <c r="G438" i="4"/>
  <c r="J438" i="4" l="1"/>
  <c r="G439" i="4"/>
  <c r="G437" i="7"/>
  <c r="J436" i="7"/>
  <c r="G438" i="7" l="1"/>
  <c r="J437" i="7"/>
  <c r="J439" i="4"/>
  <c r="G440" i="4"/>
  <c r="J440" i="4" l="1"/>
  <c r="G441" i="4"/>
  <c r="G439" i="7"/>
  <c r="J438" i="7"/>
  <c r="G440" i="7" l="1"/>
  <c r="J439" i="7"/>
  <c r="G442" i="4"/>
  <c r="J441" i="4"/>
  <c r="J442" i="4" l="1"/>
  <c r="G443" i="4"/>
  <c r="J440" i="7"/>
  <c r="G441" i="7"/>
  <c r="G442" i="7" l="1"/>
  <c r="J441" i="7"/>
  <c r="G444" i="4"/>
  <c r="J443" i="4"/>
  <c r="J444" i="4" l="1"/>
  <c r="G445" i="4"/>
  <c r="J442" i="7"/>
  <c r="G443" i="7"/>
  <c r="G444" i="7" l="1"/>
  <c r="J443" i="7"/>
  <c r="G446" i="4"/>
  <c r="J445" i="4"/>
  <c r="J446" i="4" l="1"/>
  <c r="G447" i="4"/>
  <c r="G445" i="7"/>
  <c r="J444" i="7"/>
  <c r="G446" i="7" l="1"/>
  <c r="J445" i="7"/>
  <c r="G448" i="4"/>
  <c r="J448" i="4" s="1"/>
  <c r="J447" i="4"/>
  <c r="G447" i="7" l="1"/>
  <c r="J446" i="7"/>
  <c r="G448" i="7" l="1"/>
  <c r="J448" i="7" s="1"/>
  <c r="J447" i="7"/>
</calcChain>
</file>

<file path=xl/sharedStrings.xml><?xml version="1.0" encoding="utf-8"?>
<sst xmlns="http://schemas.openxmlformats.org/spreadsheetml/2006/main" count="5372" uniqueCount="1420">
  <si>
    <t>Start Offset :</t>
  </si>
  <si>
    <t>0x0</t>
  </si>
  <si>
    <t>Category</t>
  </si>
  <si>
    <t>Name</t>
  </si>
  <si>
    <t>Address</t>
  </si>
  <si>
    <t>Field</t>
  </si>
  <si>
    <t>On/Off</t>
  </si>
  <si>
    <t>Start Bit</t>
  </si>
  <si>
    <t>Width</t>
  </si>
  <si>
    <t>Bits</t>
  </si>
  <si>
    <t>Bits_pos</t>
  </si>
  <si>
    <t>Type</t>
  </si>
  <si>
    <t>Base</t>
  </si>
  <si>
    <t>Reset</t>
  </si>
  <si>
    <t>Description</t>
  </si>
  <si>
    <t>SYSTEM</t>
  </si>
  <si>
    <t>ID</t>
  </si>
  <si>
    <t>DEVICE_ID</t>
  </si>
  <si>
    <t>On</t>
  </si>
  <si>
    <t>R</t>
  </si>
  <si>
    <t>HEX</t>
  </si>
  <si>
    <t>41494f54</t>
  </si>
  <si>
    <t>'AIOT’</t>
  </si>
  <si>
    <t>STATUS</t>
  </si>
  <si>
    <t>ARGMAX_ID</t>
  </si>
  <si>
    <t>reserved</t>
  </si>
  <si>
    <t>Off</t>
  </si>
  <si>
    <t>BUSY</t>
  </si>
  <si>
    <t>MODE</t>
  </si>
  <si>
    <t>RW</t>
  </si>
  <si>
    <t>AUTORUN_EN</t>
  </si>
  <si>
    <t>CMD</t>
  </si>
  <si>
    <t>START</t>
  </si>
  <si>
    <t>W</t>
  </si>
  <si>
    <t>SWREG0</t>
  </si>
  <si>
    <t>SWREG1</t>
  </si>
  <si>
    <t>SWREG2</t>
  </si>
  <si>
    <t>SWREG3</t>
  </si>
  <si>
    <t>0x100</t>
  </si>
  <si>
    <t>DEBUG</t>
  </si>
  <si>
    <t>STAMP0</t>
  </si>
  <si>
    <t>STAMP_EN</t>
  </si>
  <si>
    <t>LAYER_IDX</t>
  </si>
  <si>
    <t>STAMP1</t>
  </si>
  <si>
    <t>CLK_CNT</t>
  </si>
  <si>
    <t>STAMP2</t>
  </si>
  <si>
    <t>DDR_RD_CNT_IN</t>
  </si>
  <si>
    <t>STAMP3</t>
  </si>
  <si>
    <t>DDR_RD_CNT_W</t>
  </si>
  <si>
    <t>STAMP4</t>
  </si>
  <si>
    <t>DDR_WR_CNT_OUT</t>
  </si>
  <si>
    <t>STAMP5</t>
  </si>
  <si>
    <t>CONV_CNT</t>
  </si>
  <si>
    <t>STAMP6</t>
  </si>
  <si>
    <t>IDLE_CNT</t>
  </si>
  <si>
    <t>STAMP7</t>
  </si>
  <si>
    <t>WAIT_CNT</t>
  </si>
  <si>
    <t>STAMP8</t>
  </si>
  <si>
    <t>BN_CNT</t>
  </si>
  <si>
    <t>STAMP9</t>
  </si>
  <si>
    <t>BIAS_CNT</t>
  </si>
  <si>
    <t>STAMP10</t>
  </si>
  <si>
    <t>MUL_CNT</t>
  </si>
  <si>
    <t>STAMP11</t>
  </si>
  <si>
    <t>ELEMENT_ADD_CNT</t>
  </si>
  <si>
    <t>STAMP12</t>
  </si>
  <si>
    <t>CLK_CNT_SEL</t>
  </si>
  <si>
    <t>STAMP13</t>
  </si>
  <si>
    <t>DDR_RD_CNT_IN_SEL</t>
  </si>
  <si>
    <t>STAMP14</t>
  </si>
  <si>
    <t>DDR_RD_CNT_W_SEL</t>
  </si>
  <si>
    <t>STAMP15</t>
  </si>
  <si>
    <t>DDR_WR_CNT_OUT_SEL</t>
  </si>
  <si>
    <t>STAMP16</t>
  </si>
  <si>
    <t>CONV_CNT_SEL</t>
  </si>
  <si>
    <t>STAMP17</t>
  </si>
  <si>
    <t>IDLE_CNT_SEL</t>
  </si>
  <si>
    <t>STAMP18</t>
  </si>
  <si>
    <t>WAIT_CNT_SEL</t>
  </si>
  <si>
    <t>STAMP19</t>
  </si>
  <si>
    <t>BN_CNT_SEL</t>
  </si>
  <si>
    <t>STAMP20</t>
  </si>
  <si>
    <t>BIAS_CNT_SEL</t>
  </si>
  <si>
    <t>STAMP21</t>
  </si>
  <si>
    <t>MUL_CNT_SEL</t>
  </si>
  <si>
    <t>STAMP22</t>
  </si>
  <si>
    <t>ELEMENT_ADD_CNT_SEL</t>
  </si>
  <si>
    <t>STAMP23</t>
  </si>
  <si>
    <t>DMA_RD_WR_CNT</t>
  </si>
  <si>
    <t>STAMP24</t>
  </si>
  <si>
    <t>DMA_RD_ONLY_CNT</t>
  </si>
  <si>
    <t>STAMP25</t>
  </si>
  <si>
    <t>DMA_WR_ONLY_CNT</t>
  </si>
  <si>
    <t>STAMP26</t>
  </si>
  <si>
    <t>DMA_RD_WR_CNT_SEL</t>
  </si>
  <si>
    <t>STAMP27</t>
  </si>
  <si>
    <t>DMA_RD_ONLY_CNT_SEL</t>
  </si>
  <si>
    <t>STAMP28</t>
  </si>
  <si>
    <t>DMA_WR_ONLY_CNT_SEL</t>
  </si>
  <si>
    <t>CKSUM0</t>
  </si>
  <si>
    <t>CKSUM_PE0_SFU_IN</t>
  </si>
  <si>
    <t>CKSUM1</t>
  </si>
  <si>
    <t>CKSUM_PE1_SFU_IN</t>
  </si>
  <si>
    <t>CKSUM2</t>
  </si>
  <si>
    <t>CKSUM_PE0_SFU_OUT</t>
  </si>
  <si>
    <t>CKSUM_PE1_SFU_OUT</t>
  </si>
  <si>
    <t>CKSUM3</t>
  </si>
  <si>
    <t>CKSUM_EN</t>
  </si>
  <si>
    <t>CKSUM_ACC_RST</t>
  </si>
  <si>
    <t>CKSUM4</t>
  </si>
  <si>
    <t>CKSUM_PE0_SFU_IN_ACC</t>
  </si>
  <si>
    <t>CKSUM5</t>
  </si>
  <si>
    <t>CKSUM_PE1_SFU_IN_ACC</t>
  </si>
  <si>
    <t>CKSUM6</t>
  </si>
  <si>
    <t>CKSUM_PE0_SFU_OUT_ACC</t>
  </si>
  <si>
    <t>CKSUM_PE1_SFU_OUT_ACC</t>
  </si>
  <si>
    <t>0x10000</t>
  </si>
  <si>
    <t>DMAC</t>
  </si>
  <si>
    <t>AXI_BASE_ADDR_LOW</t>
  </si>
  <si>
    <t>AXI4_BASE_ADDR_LOW</t>
  </si>
  <si>
    <t>AXI4 base address low 32bit</t>
  </si>
  <si>
    <t>AXI_BASE_ADDR_HIGH</t>
  </si>
  <si>
    <t>AXI4_BASE_ADDR_HIGH</t>
  </si>
  <si>
    <t>AXI4 base address high 32bit</t>
  </si>
  <si>
    <t>DMA0_AXI4_RADDR</t>
  </si>
  <si>
    <t>AXI4 address 32bit</t>
  </si>
  <si>
    <t>DMA0_AXI4_WADDR</t>
  </si>
  <si>
    <t>DMA1_AXI4_RADDR</t>
  </si>
  <si>
    <t>DMA1_AXI4_WADDR</t>
  </si>
  <si>
    <t>DMA0_SRAM_DST_ADDR0</t>
  </si>
  <si>
    <t>DMA0_SRAM_DST_ADDR1</t>
  </si>
  <si>
    <t>DMA0_SRAM_SRC_ADDR</t>
  </si>
  <si>
    <t>DMA0_READ_SIZE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</si>
  <si>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</si>
  <si>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DMA0_WRITE_SIZE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</si>
  <si>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</si>
  <si>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DMA1_SRAM_DST_ADDR0</t>
  </si>
  <si>
    <t>DMA1_SRAM_DST_ADDR1</t>
  </si>
  <si>
    <t>DMA1_SRAM_SRC_ADDR</t>
  </si>
  <si>
    <t>DMA1_READ_SIZE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</si>
  <si>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</si>
  <si>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DMA1_WRITE_SIZE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</si>
  <si>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</si>
  <si>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DMA_CMD</t>
  </si>
  <si>
    <t>DMA_START_CMD</t>
  </si>
  <si>
    <t>DMA start command
[0] : DMA0 Read DMA start
[1] : DMA0 Write DMA start
[2] : DMA0 Copy start
[3] : DMA0 Read DMA with 2-SRAM write
[4] : DMA1 Read DMA start
[5] : DMA1 Write DMA start
[6] : DMA1 Copy start
[7] : DMA1 Read DMA with 2-SRAM write</t>
  </si>
  <si>
    <t>DMA_STATUS</t>
  </si>
  <si>
    <t>DMA_DONE_STATUS</t>
  </si>
  <si>
    <t>DMA done status
[0] : DMA0 Read DMA done
[1] : DMA0 Write DMA done
[2] : DMA0 Copy done
[3] : DMA1 Read DMA done
[4] : DMA1 Write DMA done
[5] : DMA1 Copy done</t>
  </si>
  <si>
    <t>SFR_BASE_ADDR_LOW</t>
  </si>
  <si>
    <t>SFR base AXI4 address low 32bit</t>
  </si>
  <si>
    <t>SFR_BASE_ADDR_HIGH</t>
  </si>
  <si>
    <t>SFR base AXI4 address high 32bit</t>
  </si>
  <si>
    <t>SFR_ADDR_OFFS</t>
  </si>
  <si>
    <t>SFR address offset.
AXI address = SFR base address + (LAYER ID x SFR address offset)</t>
  </si>
  <si>
    <t>SFR_ADDR_OFFS[3:0]</t>
  </si>
  <si>
    <t>SFR_START_ADDR</t>
  </si>
  <si>
    <t>SFR write start address</t>
  </si>
  <si>
    <t>SFR_MOVE_CNT</t>
  </si>
  <si>
    <t>Data move byte count</t>
  </si>
  <si>
    <t>SFR_ID</t>
  </si>
  <si>
    <t>SFR_DMA_STATUS</t>
  </si>
  <si>
    <t>SFR_DMA_DONE_STATUS</t>
  </si>
  <si>
    <t>SFR DMA done IQR register.
Clear this bit after check it done.</t>
  </si>
  <si>
    <t>MISC</t>
  </si>
  <si>
    <t>NPU_OP_HALT</t>
  </si>
  <si>
    <t>[1] : NPU DMA Control Halt    0: disable,   1: enable</t>
  </si>
  <si>
    <t>FLUSH_ENABLE</t>
  </si>
  <si>
    <t>[0] : NPU DMA Flush    0: Normal operation,  1: Flush current DMA &amp; don't accept DMA requests.</t>
  </si>
  <si>
    <t>FLUSH_STATUS</t>
  </si>
  <si>
    <t>NPU DMA Flush done.   0: Flush is not done,  1: Flush is done.</t>
  </si>
  <si>
    <t>AXI_CFG0</t>
  </si>
  <si>
    <t>AXI_RDMA_BURST_LENGTH</t>
  </si>
  <si>
    <t>AXI read burst length</t>
  </si>
  <si>
    <t>AXI_CFG1</t>
  </si>
  <si>
    <t>AXI_WDMA_BURST_LENGTH</t>
  </si>
  <si>
    <t>AXI write burst length</t>
  </si>
  <si>
    <t>AXI_CFG2</t>
  </si>
  <si>
    <t>AXI_RDMA_MO</t>
  </si>
  <si>
    <t>AXI read Muti-Outstanding number</t>
  </si>
  <si>
    <t>AXI_CFG3</t>
  </si>
  <si>
    <t>AXI_WDMA_MO</t>
  </si>
  <si>
    <t>AXI write Multi-Outstanding number</t>
  </si>
  <si>
    <t>AXI_CFG4</t>
  </si>
  <si>
    <t>AXI_4KB_BOUNDARY</t>
  </si>
  <si>
    <t>4KB boundary process. ‘0’ : off , ‘1’ : on</t>
  </si>
  <si>
    <t>0x200</t>
  </si>
  <si>
    <t>formula</t>
  </si>
  <si>
    <t>COMMON</t>
  </si>
  <si>
    <t>DATA_CFG0</t>
  </si>
  <si>
    <t>FEATURE_DATA_TYPE</t>
  </si>
  <si>
    <t xml:space="preserve">0: unsigned, 1 : signed </t>
  </si>
  <si>
    <t>-</t>
  </si>
  <si>
    <t>FEATURE_BIT_WIDTH</t>
  </si>
  <si>
    <t>input feature data bit width</t>
  </si>
  <si>
    <t>DATA_CFG1</t>
  </si>
  <si>
    <t>W_FEATURE_BIT_WIDTH</t>
  </si>
  <si>
    <t>output feature data bit width</t>
  </si>
  <si>
    <t>BN_COEFF_BIT_WIDTH</t>
  </si>
  <si>
    <t>BN coeff data bit width</t>
  </si>
  <si>
    <t>BIAS_BIT_WIDTH</t>
  </si>
  <si>
    <t>in bias data bit width</t>
  </si>
  <si>
    <t>WEIGHT_BIT_WIDTH</t>
  </si>
  <si>
    <t>in weight data bit width</t>
  </si>
  <si>
    <t>IM2COL</t>
  </si>
  <si>
    <t>IMG2COL_EN</t>
  </si>
  <si>
    <t>Input feature Map convert shape for pointwise conv</t>
  </si>
  <si>
    <t>GLB2RF_START</t>
  </si>
  <si>
    <t xml:space="preserve">not use </t>
  </si>
  <si>
    <t>GLB2RF_WRITE</t>
  </si>
  <si>
    <t>GLB2RF_RF_WSIZE</t>
  </si>
  <si>
    <t>not use</t>
  </si>
  <si>
    <t>CTRL</t>
  </si>
  <si>
    <t>RESIZE</t>
  </si>
  <si>
    <t>TBD</t>
  </si>
  <si>
    <t>SKIP_CONNECTION_TYPE</t>
  </si>
  <si>
    <t>TBD, not use</t>
  </si>
  <si>
    <t>SKIP_CONNECTION_EN</t>
  </si>
  <si>
    <t>WEIGHT_COMPRESS_EN</t>
  </si>
  <si>
    <t>FEATURE_COMPRESS_EN</t>
  </si>
  <si>
    <t>WINOGRAD_EN</t>
  </si>
  <si>
    <t>LAYER_NUM</t>
  </si>
  <si>
    <t>not use, but for debug</t>
  </si>
  <si>
    <t>TILE_NUM</t>
  </si>
  <si>
    <t>ACTIVE</t>
  </si>
  <si>
    <t>ACTIVE_PERIOD</t>
  </si>
  <si>
    <t>ACTIVE_CNT</t>
  </si>
  <si>
    <t>RSVD0</t>
  </si>
  <si>
    <t>SFU</t>
  </si>
  <si>
    <t>SFU_CTRL</t>
  </si>
  <si>
    <t>ARG_CLASS_NUM</t>
  </si>
  <si>
    <t>ARG_MAX_EN</t>
  </si>
  <si>
    <t>SE_WRITE</t>
  </si>
  <si>
    <t>SE_EN</t>
  </si>
  <si>
    <t>PRE_ADD_COEFF_SEL</t>
  </si>
  <si>
    <t>POOL_WINSIZE</t>
  </si>
  <si>
    <t>size(number of element) of kernel when max_pooling</t>
  </si>
  <si>
    <t>weight width * weight height</t>
  </si>
  <si>
    <t>POOL_MODE</t>
  </si>
  <si>
    <t>00: bypass , 01: Avg pool, 10: Max pool</t>
  </si>
  <si>
    <t>FLOAT2INT_MODE</t>
  </si>
  <si>
    <t>0: bypass, 1: enable</t>
  </si>
  <si>
    <t>SKIP_IN_TYPE</t>
  </si>
  <si>
    <t>0: skip input is signed 8bit integer number, 1: skip input is unsigned 8bit integer number</t>
  </si>
  <si>
    <t>POST_ACT_MODE</t>
  </si>
  <si>
    <t>0: bypass , 1: add skip</t>
  </si>
  <si>
    <t>ACT_INOUT_CTRL</t>
  </si>
  <si>
    <t>0: activation input from pre_act output, 1: activation input from post_act output</t>
  </si>
  <si>
    <t>ACT_MODE</t>
  </si>
  <si>
    <t>000: bypass , 001: ReLu, 010: Leaky-ReLu, 011: ReLu6, 100: PAF</t>
  </si>
  <si>
    <t>PRE_MULT_COEFF_SEL</t>
  </si>
  <si>
    <r>
      <rPr>
        <sz val="10"/>
        <color rgb="FF000000"/>
        <rFont val="나눔고딕"/>
        <family val="3"/>
        <charset val="129"/>
      </rPr>
      <t>0: multiplier coefficient from reg, 1</t>
    </r>
    <r>
      <rPr>
        <sz val="10"/>
        <color rgb="FF000000"/>
        <rFont val="나눔고딕"/>
        <family val="3"/>
        <charset val="129"/>
      </rPr>
      <t xml:space="preserve">: multiplier coefficient from reg, </t>
    </r>
  </si>
  <si>
    <t>PRE_ACT_MODE</t>
  </si>
  <si>
    <t>000: bypass, 001: add int bias, 010: add float bias, 011: add int only, 100: add float only, 101:MULT float only</t>
  </si>
  <si>
    <t>SFU_CLIP_MAX</t>
  </si>
  <si>
    <t>CLIP_MAX</t>
  </si>
  <si>
    <t>clipping upper limit</t>
  </si>
  <si>
    <t>layer attribute(from onnx)</t>
  </si>
  <si>
    <t>SFU_CLIP_MIN</t>
  </si>
  <si>
    <t>CLIP_MIN</t>
  </si>
  <si>
    <t>clipping lower limit</t>
  </si>
  <si>
    <t>SFU_COEFF0</t>
  </si>
  <si>
    <t>SFU_COEFF1</t>
  </si>
  <si>
    <t>PRE_ACT_MULT_COEFF</t>
  </si>
  <si>
    <t>value when PRE_MULT_COEFF_SEL = 0 (flaot32)</t>
  </si>
  <si>
    <t>SFU_COEFF2</t>
  </si>
  <si>
    <t>PRE_ACT_ADD_COEFF</t>
  </si>
  <si>
    <t>SFU_COEFF3</t>
  </si>
  <si>
    <t>AVG_POOL_MULT_COEFF</t>
  </si>
  <si>
    <t>SFU_COEFF4</t>
  </si>
  <si>
    <t>ACT_OFFSET_VAL</t>
  </si>
  <si>
    <t>value when ACT_OFFSET_SEL = 0 (flaot32)</t>
  </si>
  <si>
    <t>SFU_COEFF5</t>
  </si>
  <si>
    <t>SKIP_SCALE</t>
  </si>
  <si>
    <t>scale value for skip input(flaot32)</t>
  </si>
  <si>
    <t>SFU_COEFF6</t>
  </si>
  <si>
    <t>LEAKY_RELU_SLOPE</t>
  </si>
  <si>
    <t>SFU_COEFF7</t>
  </si>
  <si>
    <t>RELU6_CLIP_MAX</t>
  </si>
  <si>
    <t>Relu6 clipping value</t>
  </si>
  <si>
    <t>SFU_COEFF8</t>
  </si>
  <si>
    <t>PAF_BOUNDARY0</t>
  </si>
  <si>
    <t>PAF parameter, border of region0 and region1</t>
  </si>
  <si>
    <t>SFU_COEFF9</t>
  </si>
  <si>
    <t>PAF_BOUNDARY1</t>
  </si>
  <si>
    <t>PAF parameter, border of region1 and region2</t>
  </si>
  <si>
    <t>SFU_COEFF10</t>
  </si>
  <si>
    <t>PAF_BOUNDARY2</t>
  </si>
  <si>
    <t>PAF parameter, border of region2 and region3</t>
  </si>
  <si>
    <t>SFU_COEFF11</t>
  </si>
  <si>
    <t>PAF_BOUNDARY3</t>
  </si>
  <si>
    <t>PAF parameter, border of region3 and region4</t>
  </si>
  <si>
    <t>SFU_COEFF12</t>
  </si>
  <si>
    <t>PAF_BOUNDARY4</t>
  </si>
  <si>
    <t>PAF parameter, border of region4 and region5</t>
  </si>
  <si>
    <t>SFU_COEFF13</t>
  </si>
  <si>
    <t>PAF_BOUNDARY5</t>
  </si>
  <si>
    <t>PAF parameter, border of region5 and region6</t>
  </si>
  <si>
    <t>SFU_COEFF14</t>
  </si>
  <si>
    <t>PAF_BOUNDARY6</t>
  </si>
  <si>
    <t>PAF parameter, border of region6 and region7</t>
  </si>
  <si>
    <t>SFU_COEFF15</t>
  </si>
  <si>
    <t>PAF_BOUNDARY7</t>
  </si>
  <si>
    <t>PAF parameter, border of region7 and region8</t>
  </si>
  <si>
    <t>SFU_COEFF16</t>
  </si>
  <si>
    <t>PAF_BOUNDARY8</t>
  </si>
  <si>
    <t>PAF parameter, border of region8 and region9</t>
  </si>
  <si>
    <t>SFU_COEFF17</t>
  </si>
  <si>
    <t>PAF_BOUNDARY9</t>
  </si>
  <si>
    <t>PAF parameter, border of region9 and region10</t>
  </si>
  <si>
    <t>SFU_COEFF18</t>
  </si>
  <si>
    <t>PAF_BOUNDARY10</t>
  </si>
  <si>
    <t>PAF parameter, border of region10 and region11</t>
  </si>
  <si>
    <t>SFU_COEFF19</t>
  </si>
  <si>
    <t>PAF_BOUNDARY11</t>
  </si>
  <si>
    <t>PAF parameter, border of region11 and region12</t>
  </si>
  <si>
    <t>SFU_COEFF20</t>
  </si>
  <si>
    <t>PAF_BOUNDARY12</t>
  </si>
  <si>
    <t>PAF parameter, border of region12 and region13</t>
  </si>
  <si>
    <t>SFU_COEFF21</t>
  </si>
  <si>
    <t>PAF_BOUNDARY13</t>
  </si>
  <si>
    <t>PAF parameter, border of region13 and region14</t>
  </si>
  <si>
    <t>SFU_COEFF22</t>
  </si>
  <si>
    <t>PAF_BOUNDARY14</t>
  </si>
  <si>
    <t>PAF parameter, border of region14 and region15</t>
  </si>
  <si>
    <t>SFU_COEFF23</t>
  </si>
  <si>
    <t>PAF_MULT_COEFF0</t>
  </si>
  <si>
    <t>PAF parameter, weight of region0</t>
  </si>
  <si>
    <t>SFU_COEFF24</t>
  </si>
  <si>
    <t>PAF_MULT_COEFF1</t>
  </si>
  <si>
    <t>PAF parameter, weight of region1</t>
  </si>
  <si>
    <t>SFU_COEFF25</t>
  </si>
  <si>
    <t>PAF_MULT_COEFF2</t>
  </si>
  <si>
    <t>PAF parameter, weight of region2</t>
  </si>
  <si>
    <t>SFU_COEFF26</t>
  </si>
  <si>
    <t>PAF_MULT_COEFF3</t>
  </si>
  <si>
    <t>PAF parameter, weight of region3</t>
  </si>
  <si>
    <t>SFU_COEFF27</t>
  </si>
  <si>
    <t>PAF_MULT_COEFF4</t>
  </si>
  <si>
    <t>PAF parameter, weight of region4</t>
  </si>
  <si>
    <t>SFU_COEFF28</t>
  </si>
  <si>
    <t>PAF_MULT_COEFF5</t>
  </si>
  <si>
    <t>PAF parameter, weight of region5</t>
  </si>
  <si>
    <t>SFU_COEFF29</t>
  </si>
  <si>
    <t>PAF_MULT_COEFF6</t>
  </si>
  <si>
    <t>PAF parameter, weight of region6</t>
  </si>
  <si>
    <t>SFU_COEFF30</t>
  </si>
  <si>
    <t>PAF_MULT_COEFF7</t>
  </si>
  <si>
    <t>PAF parameter, weight of region7</t>
  </si>
  <si>
    <t>SFU_COEFF31</t>
  </si>
  <si>
    <t>PAF_MULT_COEFF8</t>
  </si>
  <si>
    <t>PAF parameter, weight of region8</t>
  </si>
  <si>
    <t>SFU_COEFF32</t>
  </si>
  <si>
    <t>PAF_MULT_COEFF9</t>
  </si>
  <si>
    <t>PAF parameter, weight of region9</t>
  </si>
  <si>
    <t>SFU_COEFF33</t>
  </si>
  <si>
    <t>PAF_MULT_COEFF10</t>
  </si>
  <si>
    <t>PAF parameter, weight of region10</t>
  </si>
  <si>
    <t>SFU_COEFF34</t>
  </si>
  <si>
    <t>PAF_MULT_COEFF11</t>
  </si>
  <si>
    <t>PAF parameter, weight of region11</t>
  </si>
  <si>
    <t>SFU_COEFF35</t>
  </si>
  <si>
    <t>PAF_MULT_COEFF12</t>
  </si>
  <si>
    <t>PAF parameter, weight of region12</t>
  </si>
  <si>
    <t>SFU_COEFF36</t>
  </si>
  <si>
    <t>PAF_MULT_COEFF13</t>
  </si>
  <si>
    <t>PAF parameter, weight of region13</t>
  </si>
  <si>
    <t>SFU_COEFF37</t>
  </si>
  <si>
    <t>PAF_MULT_COEFF14</t>
  </si>
  <si>
    <t>PAF parameter, weight of region14</t>
  </si>
  <si>
    <t>SFU_COEFF38</t>
  </si>
  <si>
    <t>PAF_MULT_COEFF15</t>
  </si>
  <si>
    <t>PAF parameter, weight of region15</t>
  </si>
  <si>
    <t>SFU_COEFF39</t>
  </si>
  <si>
    <t>PAF_ADD_COEFF0</t>
  </si>
  <si>
    <t>PAF parameter, bias of region0</t>
  </si>
  <si>
    <t>SFU_COEFF40</t>
  </si>
  <si>
    <t>PAF_ADD_COEFF1</t>
  </si>
  <si>
    <t>PAF parameter, bias of region1</t>
  </si>
  <si>
    <t>SFU_COEFF41</t>
  </si>
  <si>
    <t>PAF_ADD_COEFF2</t>
  </si>
  <si>
    <t>PAF parameter, bias of region2</t>
  </si>
  <si>
    <t>SFU_COEFF42</t>
  </si>
  <si>
    <t>PAF_ADD_COEFF3</t>
  </si>
  <si>
    <t>PAF parameter, bias of region3</t>
  </si>
  <si>
    <t>SFU_COEFF43</t>
  </si>
  <si>
    <t>PAF_ADD_COEFF4</t>
  </si>
  <si>
    <t>PAF parameter, bias of region4</t>
  </si>
  <si>
    <t>SFU_COEFF44</t>
  </si>
  <si>
    <t>PAF_ADD_COEFF5</t>
  </si>
  <si>
    <t>PAF parameter, bias of region5</t>
  </si>
  <si>
    <t>SFU_COEFF45</t>
  </si>
  <si>
    <t>PAF_ADD_COEFF6</t>
  </si>
  <si>
    <t>PAF parameter, bias of region6</t>
  </si>
  <si>
    <t>SFU_COEFF46</t>
  </si>
  <si>
    <t>PAF_ADD_COEFF7</t>
  </si>
  <si>
    <t>PAF parameter, bias of region7</t>
  </si>
  <si>
    <t>SFU_COEFF47</t>
  </si>
  <si>
    <t>PAF_ADD_COEFF8</t>
  </si>
  <si>
    <t>PAF parameter, bias of region8</t>
  </si>
  <si>
    <t>SFU_COEFF48</t>
  </si>
  <si>
    <t>PAF_ADD_COEFF9</t>
  </si>
  <si>
    <t>PAF parameter, bias of region9</t>
  </si>
  <si>
    <t>SFU_COEFF49</t>
  </si>
  <si>
    <t>PAF_ADD_COEFF10</t>
  </si>
  <si>
    <t>PAF parameter, bias of region10</t>
  </si>
  <si>
    <t>SFU_COEFF50</t>
  </si>
  <si>
    <t>PAF_ADD_COEFF11</t>
  </si>
  <si>
    <t>PAF parameter, bias of region11</t>
  </si>
  <si>
    <t>SFU_COEFF51</t>
  </si>
  <si>
    <t>PAF_ADD_COEFF12</t>
  </si>
  <si>
    <t>PAF parameter, bias of region12</t>
  </si>
  <si>
    <t>SFU_COEFF52</t>
  </si>
  <si>
    <t>PAF_ADD_COEFF13</t>
  </si>
  <si>
    <t>PAF parameter, bias of region13</t>
  </si>
  <si>
    <t>SFU_COEFF53</t>
  </si>
  <si>
    <t>PAF_ADD_COEFF14</t>
  </si>
  <si>
    <t>PAF parameter, bias of region14</t>
  </si>
  <si>
    <t>SFU_COEFF54</t>
  </si>
  <si>
    <t>PAF_ADD_COEFF15</t>
  </si>
  <si>
    <t>PAF parameter, bias of region15</t>
  </si>
  <si>
    <t>RSVD1</t>
  </si>
  <si>
    <t>RSVD2</t>
  </si>
  <si>
    <t>PET</t>
  </si>
  <si>
    <t>PE0_IMG2COL0</t>
  </si>
  <si>
    <t>PE0_IMG2COL_EN</t>
  </si>
  <si>
    <t>PE0_IMG2COL_LINE_OFFSET</t>
  </si>
  <si>
    <t>PE0_IMG2COL_CH_OFFSET</t>
  </si>
  <si>
    <t>PE0_IMG2COL1</t>
  </si>
  <si>
    <t>PE0_IMG2COL_OHEIGHT_OFFSET</t>
  </si>
  <si>
    <t>PE0_IMG2COL_OUT_FEATURE_WIDTH</t>
  </si>
  <si>
    <t>PE0_FMT</t>
  </si>
  <si>
    <t>PE0_FMT_ENABLE</t>
  </si>
  <si>
    <t>PE0_FMT_FIRST_VALID_NUM</t>
  </si>
  <si>
    <t>PE0_FMT_FIRST_LINE_OPT</t>
  </si>
  <si>
    <t>PE0_FMT_CFG0</t>
  </si>
  <si>
    <t>PE0_FMT_READ_BASE_ADDR</t>
  </si>
  <si>
    <t>PE0_ADDR_GEN0</t>
  </si>
  <si>
    <t>PE0_DEFAULT_F_ADDR_GEN_CNT_MAX_NUM</t>
  </si>
  <si>
    <t>PE0_ADDR_GEN1</t>
  </si>
  <si>
    <t>PE0_DEFAULT_F_ADDR_GEN_BASE_ADDR</t>
  </si>
  <si>
    <t>PE0_ADDR_GEN2</t>
  </si>
  <si>
    <t>PE0_BN_ADDR_GEN_MODE</t>
  </si>
  <si>
    <t>PE0_ADDR_GEN3</t>
  </si>
  <si>
    <t>PE0_BN_ADDR_GEN_MODE1_MAX_NUM</t>
  </si>
  <si>
    <t>PE0_BN_ADDR_GEN_MODE1_OFFSET</t>
  </si>
  <si>
    <t>PE0_CTRL</t>
  </si>
  <si>
    <t>PE0_SFUIN_VALID_NUM</t>
  </si>
  <si>
    <t>PE0_SYSTOLIC_EN</t>
  </si>
  <si>
    <t>0: bypass, 1: operation enable (systolic function for FPGA)</t>
  </si>
  <si>
    <t>PE0_SYSTOLIC_DEPTH</t>
  </si>
  <si>
    <t>systolic array enable depth</t>
  </si>
  <si>
    <t>PE0_CONV_EN</t>
  </si>
  <si>
    <t>0: bypass, 1: operation enable</t>
  </si>
  <si>
    <t>PE0_CONV_TYPE</t>
  </si>
  <si>
    <t>0: standard, 1: depthwise, 2: pointwise</t>
  </si>
  <si>
    <t>PE0_CFG0</t>
  </si>
  <si>
    <t>PE0_LAST_CONV_MOD</t>
  </si>
  <si>
    <t>PE0_LAST_CONV_NUM</t>
  </si>
  <si>
    <t>PE0_CFG1</t>
  </si>
  <si>
    <t>PE0_OFEATURE_DISABLE</t>
  </si>
  <si>
    <t>PE0_OFEATURE_NUMBER</t>
  </si>
  <si>
    <t>PE0_OFEATURE_CHANNEL</t>
  </si>
  <si>
    <t>PE0_CFG2</t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</si>
  <si>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FEATURE_HEIGHT</t>
    </r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</si>
  <si>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FEATURE_WIDTH</t>
    </r>
  </si>
  <si>
    <t>PE0_CFG3</t>
  </si>
  <si>
    <t>PE0_FEATURE_CHANNEL</t>
  </si>
  <si>
    <t>Input feature Map channel, Convolution Dimensions</t>
  </si>
  <si>
    <t>PE0_CFG4</t>
  </si>
  <si>
    <t>PE0_FEATURE_HEIGHT</t>
  </si>
  <si>
    <t>Input feature Map height, Convolution Dimensions</t>
  </si>
  <si>
    <t>PE0_FEATURE_WIDTH</t>
  </si>
  <si>
    <t>Input feature Map width, Convolution Dimensions</t>
  </si>
  <si>
    <t>PE0_CFG5</t>
  </si>
  <si>
    <t>PE0_FILTER_NUMBER</t>
  </si>
  <si>
    <t>Filter number, Convolution Dimensions</t>
  </si>
  <si>
    <t>PE0_FILTER_CHANNEL</t>
  </si>
  <si>
    <t>Filter window depth, Convolution Dimensions</t>
  </si>
  <si>
    <t>PE0_CFG6</t>
  </si>
  <si>
    <t>PE0_FILTER_HEIGHT</t>
  </si>
  <si>
    <t>Filter window height, Convolution Dimensions</t>
  </si>
  <si>
    <t>PE0_FILTER_WIDTH</t>
  </si>
  <si>
    <t>Filter window width, Convolution Dimensions</t>
  </si>
  <si>
    <t>PE0_CFG7</t>
  </si>
  <si>
    <t>PE0_PAD_VALUE</t>
  </si>
  <si>
    <t>TBD, Padding value</t>
  </si>
  <si>
    <t>PE0_PAD_RIGHT_SIZE</t>
  </si>
  <si>
    <t>Right padding size</t>
  </si>
  <si>
    <t>PE0_PAD_LEFT_SIZE</t>
  </si>
  <si>
    <t>Left padding size</t>
  </si>
  <si>
    <t>PE0_PAD_BOTTOM_SIZE</t>
  </si>
  <si>
    <t>Bottom padding size</t>
  </si>
  <si>
    <t>PE0_PAD_TOP_SIZE</t>
  </si>
  <si>
    <t>Top padding size</t>
  </si>
  <si>
    <t>PE0_CFG8</t>
  </si>
  <si>
    <t>PE0_CHANNEL_OFFSET</t>
  </si>
  <si>
    <t>PE0_DILATION_Y</t>
  </si>
  <si>
    <t>TBD, Vertical dilation number of the sliding window</t>
  </si>
  <si>
    <t>PE0_DILATION_X</t>
  </si>
  <si>
    <t>TBD, Horizontal dilation number of the sliding window</t>
  </si>
  <si>
    <t>PE0_STRIDE_Y</t>
  </si>
  <si>
    <r>
      <rPr>
        <sz val="10"/>
        <color rgb="FF000000"/>
        <rFont val="나눔고딕"/>
        <family val="3"/>
        <charset val="129"/>
      </rPr>
      <t xml:space="preserve">Vertical </t>
    </r>
    <r>
      <rPr>
        <sz val="10"/>
        <color rgb="FF000000"/>
        <rFont val="나눔고딕"/>
        <family val="3"/>
        <charset val="129"/>
      </rPr>
      <t>stride number of the sliding window</t>
    </r>
  </si>
  <si>
    <t>PE0_STRIDE_X</t>
  </si>
  <si>
    <r>
      <rPr>
        <sz val="10"/>
        <color rgb="FF000000"/>
        <rFont val="나눔고딕"/>
        <family val="3"/>
        <charset val="129"/>
      </rPr>
      <t xml:space="preserve">Horizontal </t>
    </r>
    <r>
      <rPr>
        <sz val="10"/>
        <color rgb="FF000000"/>
        <rFont val="나눔고딕"/>
        <family val="3"/>
        <charset val="129"/>
      </rPr>
      <t>stride number of the sliding window</t>
    </r>
  </si>
  <si>
    <t>PE0_CFG9</t>
  </si>
  <si>
    <t xml:space="preserve">PE0_READ_FEATURE_BASE_ADDR           </t>
  </si>
  <si>
    <t>read feature data SRAM base address</t>
  </si>
  <si>
    <t>almost 0</t>
  </si>
  <si>
    <t>PE0_CFG10</t>
  </si>
  <si>
    <t xml:space="preserve">PE0_WRITE_FEATURE_BASE_ADDR          </t>
  </si>
  <si>
    <t>write feature data SRAM base address</t>
  </si>
  <si>
    <t>PE0_CFG11</t>
  </si>
  <si>
    <t xml:space="preserve">PE0_READ_WEIGHT_BASE_ADDR            </t>
  </si>
  <si>
    <t>read weight data SRAM base address</t>
  </si>
  <si>
    <t>PE0_CFG12</t>
  </si>
  <si>
    <t xml:space="preserve">PE0_BN_COEFF_READ_BASE_ADDR          </t>
  </si>
  <si>
    <t>read bn data SRAM base address</t>
  </si>
  <si>
    <t>PE0_CFG13</t>
  </si>
  <si>
    <t>PE0_BIAS_READ_BASE_ADDR</t>
  </si>
  <si>
    <t>read bias data SRAM base address</t>
  </si>
  <si>
    <t>PE0_CFG14</t>
  </si>
  <si>
    <t>PE0_MUL_READ_BASE_ADDR</t>
  </si>
  <si>
    <t>PE0_CFG15</t>
  </si>
  <si>
    <t>PE0_ELEM_READ_BASE_ADDR</t>
  </si>
  <si>
    <t>PE0_CFG16</t>
  </si>
  <si>
    <t>PE0_ELEM_CHANNEL_OFFSET</t>
  </si>
  <si>
    <t>PE0_CFG17</t>
  </si>
  <si>
    <t>PE0_WF_ADDR_GEN_MODE</t>
  </si>
  <si>
    <t>PE0_WF_ADDR_MODE1_LINE_SIZE</t>
  </si>
  <si>
    <t>PE0_CFG18</t>
  </si>
  <si>
    <t>PE0_WF_ADDR_MODE1_LINE_STRIDE</t>
  </si>
  <si>
    <t>PE0_CFG19</t>
  </si>
  <si>
    <t>PE0_WF_ADDR_SURFACE_STRIDE</t>
  </si>
  <si>
    <r>
      <rPr>
        <sz val="10"/>
        <color rgb="FF000000"/>
        <rFont val="나눔고딕"/>
        <family val="3"/>
        <charset val="129"/>
      </rPr>
      <t xml:space="preserve">surface stride of </t>
    </r>
    <r>
      <rPr>
        <sz val="10"/>
        <color rgb="FF000000"/>
        <rFont val="나눔고딕"/>
        <family val="3"/>
        <charset val="129"/>
      </rPr>
      <t xml:space="preserve">output feature address </t>
    </r>
  </si>
  <si>
    <t>output feature width * output feature height</t>
  </si>
  <si>
    <t>PE0_WF_ADDR_LINE_STRIDE</t>
  </si>
  <si>
    <r>
      <rPr>
        <sz val="10"/>
        <color rgb="FF000000"/>
        <rFont val="나눔고딕"/>
        <family val="3"/>
        <charset val="129"/>
      </rPr>
      <t xml:space="preserve">line stride of </t>
    </r>
    <r>
      <rPr>
        <sz val="10"/>
        <color rgb="FF000000"/>
        <rFont val="나눔고딕"/>
        <family val="3"/>
        <charset val="129"/>
      </rPr>
      <t xml:space="preserve">output feature address </t>
    </r>
  </si>
  <si>
    <t>output feature width</t>
  </si>
  <si>
    <t>PE0_CFG20</t>
  </si>
  <si>
    <t>PE0_WF_RF2RF_TIME</t>
  </si>
  <si>
    <t>TBD, write time</t>
  </si>
  <si>
    <t>PE0_WF_WRITE_CNT</t>
  </si>
  <si>
    <t>FFFF</t>
  </si>
  <si>
    <t>count by unit word(512bit), Layer output size</t>
  </si>
  <si>
    <t>ceil(output feature channel / 64) * output feature width * output feature height</t>
  </si>
  <si>
    <t>PE0_CFG21</t>
  </si>
  <si>
    <t>PE0_WF_RF2RF_ADDR_STRIDE</t>
  </si>
  <si>
    <t>TBD, stride value of source, destination address</t>
  </si>
  <si>
    <t>PE0_WF_RF2RF_SIZE</t>
  </si>
  <si>
    <t>TBD, write data size</t>
  </si>
  <si>
    <t>PE0_CFG22</t>
  </si>
  <si>
    <t>PE0_WF_RF2RF_SRC_ADDR</t>
  </si>
  <si>
    <t>PE0_CFG23</t>
  </si>
  <si>
    <t>PE0_WF_RF2RF_DST_ADDR</t>
  </si>
  <si>
    <t>PE0_CFG24</t>
  </si>
  <si>
    <t>PE0_ST_ADDR_GEN_SHIFT_LEN</t>
  </si>
  <si>
    <r>
      <rPr>
        <sz val="10"/>
        <color rgb="FF000000"/>
        <rFont val="나눔고딕"/>
        <family val="3"/>
        <charset val="129"/>
      </rPr>
      <t xml:space="preserve">address gen divide parameter </t>
    </r>
    <r>
      <rPr>
        <sz val="10"/>
        <color rgb="FF000000"/>
        <rFont val="나눔고딕"/>
        <family val="3"/>
        <charset val="129"/>
      </rPr>
      <t xml:space="preserve"> using one formula</t>
    </r>
  </si>
  <si>
    <t>default 18, maybe not change, not use</t>
  </si>
  <si>
    <t>PE0_SFU_OUT_DATA_VALID_NUM</t>
  </si>
  <si>
    <t>sfu output enable length( 0 : out feature bit 8, 4: out feature bit 32)</t>
  </si>
  <si>
    <t>PE0_CFG25</t>
  </si>
  <si>
    <t>PE0_ST_ADDR_GEN_MUL</t>
  </si>
  <si>
    <t>address gen multiplier parameter using one formula</t>
  </si>
  <si>
    <t>floor(2^18/output feature width) + 1</t>
  </si>
  <si>
    <t>PE0_VMEM_CFG0</t>
  </si>
  <si>
    <t xml:space="preserve"> </t>
  </si>
  <si>
    <t>SRAM index 0 ~17
double buffer concept : 0 ~ 8 , 9 ~ 17
if not use then NONE</t>
  </si>
  <si>
    <t>PE0_START_NO_ELEM_BUFF</t>
  </si>
  <si>
    <r>
      <rPr>
        <sz val="10"/>
        <color rgb="FF000000"/>
        <rFont val="나눔고딕"/>
        <family val="3"/>
        <charset val="129"/>
      </rPr>
      <t>SRAM(elementwise add)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</si>
  <si>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PE0_START_NO_OUT_BUFF</t>
  </si>
  <si>
    <r>
      <rPr>
        <sz val="10"/>
        <color rgb="FF000000"/>
        <rFont val="나눔고딕"/>
        <family val="3"/>
        <charset val="129"/>
      </rPr>
      <t>SRAM(write output feature)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</si>
  <si>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PE0_START_NO_WEIGHT_BUFF</t>
  </si>
  <si>
    <r>
      <rPr>
        <sz val="10"/>
        <color rgb="FF000000"/>
        <rFont val="나눔고딕"/>
        <family val="3"/>
        <charset val="129"/>
      </rPr>
      <t>SRAM(write weight)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</si>
  <si>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PE0_START_NO_IN_BUFF</t>
  </si>
  <si>
    <r>
      <rPr>
        <sz val="10"/>
        <color rgb="FF000000"/>
        <rFont val="나눔고딕"/>
        <family val="3"/>
        <charset val="129"/>
      </rPr>
      <t>SRAM(write input feature)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</si>
  <si>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PE0_SMEM_CFG0</t>
  </si>
  <si>
    <t>PE0_MUL_BUFF_SEL</t>
  </si>
  <si>
    <t>floating point bn SRAM address used by NPU, choice 0 or 1</t>
  </si>
  <si>
    <t>PE0_B_BUFF_SEL</t>
  </si>
  <si>
    <t>bias SRAM address used by NPU, choice 0 or 1</t>
  </si>
  <si>
    <t>PE0_BN_BUFF_SEL</t>
  </si>
  <si>
    <t>bn SRAM address used by NPU</t>
  </si>
  <si>
    <t>choice 0 or 1(pingpong)</t>
  </si>
  <si>
    <t>PE1_IMG2COL0</t>
  </si>
  <si>
    <t>PE1_IMG2COL_EN</t>
  </si>
  <si>
    <t>PE1_IMG2COL_LINE_OFFSET</t>
  </si>
  <si>
    <t>PE1_IMG2COL_CH_OFFSET</t>
  </si>
  <si>
    <t>PE1_IMG2COL1</t>
  </si>
  <si>
    <t>PE1_IMG2COL_OHEIGHT_OFFSET</t>
  </si>
  <si>
    <t>PE1_IMG2COL_OUT_FEATURE_WIDTH</t>
  </si>
  <si>
    <t>PE1_FMT</t>
  </si>
  <si>
    <t>PE1_FMT_ENABLE</t>
  </si>
  <si>
    <t>PE1_FMT_FIRST_VALID_NUM</t>
  </si>
  <si>
    <t>PE1_FMT_FIRST_LINE_OPT</t>
  </si>
  <si>
    <t>PE1_FMT_CFG0</t>
  </si>
  <si>
    <t>PE1_FMT_READ_BASE_ADDR</t>
  </si>
  <si>
    <t>PE1_ADDR_GEN0</t>
  </si>
  <si>
    <t>PE1_DEFAULT_F_ADDR_GEN_CNT_MAX_NUM</t>
  </si>
  <si>
    <t>PE1_ADDR_GEN1</t>
  </si>
  <si>
    <t>PE1_DEFAULT_F_ADDR_GEN_BASE_ADDR</t>
  </si>
  <si>
    <t>PE1_ADDR_GEN2</t>
  </si>
  <si>
    <t>PE1_BN_ADDR_GEN_MODE</t>
  </si>
  <si>
    <t>PE1_ADDR_GEN3</t>
  </si>
  <si>
    <t>PE1_BN_ADDR_GEN_MODE1_MAX_NUM</t>
  </si>
  <si>
    <t>PE1_BN_ADDR_GEN_MODE1_OFFSET</t>
  </si>
  <si>
    <t>PE1_CTRL</t>
  </si>
  <si>
    <t>PE1_SFUIN_VALID_NUM</t>
  </si>
  <si>
    <t>PE1_SYSTOLIC_EN</t>
  </si>
  <si>
    <t>PE1_SYSTOLIC_DEPTH</t>
  </si>
  <si>
    <t>PE1_CONV_EN</t>
  </si>
  <si>
    <t>PE1_CONV_TYPE</t>
  </si>
  <si>
    <t>PE1_CFG0</t>
  </si>
  <si>
    <t>PE1_LAST_CONV_MOD</t>
  </si>
  <si>
    <t>PE1_LAST_CONV_NUM</t>
  </si>
  <si>
    <t>PE1_CFG1</t>
  </si>
  <si>
    <t>PE1_OFEATURE_DISABLE</t>
  </si>
  <si>
    <t>PE1_OFEATURE_NUMBER</t>
  </si>
  <si>
    <t>PE1_OFEATURE_CHANNEL</t>
  </si>
  <si>
    <t>PE1_CFG2</t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</si>
  <si>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FEATURE_HEIGHT</t>
    </r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</si>
  <si>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FEATURE_WIDTH</t>
    </r>
  </si>
  <si>
    <t>PE1_CFG3</t>
  </si>
  <si>
    <t>PE1_FEATURE_CHANNEL</t>
  </si>
  <si>
    <t>PE1_CFG4</t>
  </si>
  <si>
    <t>PE1_FEATURE_HEIGHT</t>
  </si>
  <si>
    <t>PE1_FEATURE_WIDTH</t>
  </si>
  <si>
    <t>PE1_CFG5</t>
  </si>
  <si>
    <t>PE1_FILTER_NUMBER</t>
  </si>
  <si>
    <t>PE1_FILTER_CHANNEL</t>
  </si>
  <si>
    <t>PE1_CFG6</t>
  </si>
  <si>
    <t>PE1_FILTER_HEIGHT</t>
  </si>
  <si>
    <t>PE1_FILTER_WIDTH</t>
  </si>
  <si>
    <t>PE1_CFG7</t>
  </si>
  <si>
    <t>PE1_PAD_VALUE</t>
  </si>
  <si>
    <t>PE1_PAD_RIGHT_SIZE</t>
  </si>
  <si>
    <t>PE1_PAD_LEFT_SIZE</t>
  </si>
  <si>
    <t>PE1_PAD_BOTTOM_SIZE</t>
  </si>
  <si>
    <t>PE1_PAD_TOP_SIZE</t>
  </si>
  <si>
    <t>PE1_CFG8</t>
  </si>
  <si>
    <t>PE1_CHANNEL_OFFSET</t>
  </si>
  <si>
    <t>PE1_DILATION_Y</t>
  </si>
  <si>
    <t>PE1_DILATION_X</t>
  </si>
  <si>
    <t>PE1_STRIDE_Y</t>
  </si>
  <si>
    <r>
      <rPr>
        <sz val="10"/>
        <color rgb="FF000000"/>
        <rFont val="나눔고딕"/>
        <family val="3"/>
        <charset val="129"/>
      </rPr>
      <t xml:space="preserve">Vertical </t>
    </r>
    <r>
      <rPr>
        <sz val="10"/>
        <color rgb="FF000000"/>
        <rFont val="나눔고딕"/>
        <family val="3"/>
        <charset val="129"/>
      </rPr>
      <t>stride number of the sliding window</t>
    </r>
  </si>
  <si>
    <t>PE1_STRIDE_X</t>
  </si>
  <si>
    <r>
      <rPr>
        <sz val="10"/>
        <color rgb="FF000000"/>
        <rFont val="나눔고딕"/>
        <family val="3"/>
        <charset val="129"/>
      </rPr>
      <t xml:space="preserve">Horizontal </t>
    </r>
    <r>
      <rPr>
        <sz val="10"/>
        <color rgb="FF000000"/>
        <rFont val="나눔고딕"/>
        <family val="3"/>
        <charset val="129"/>
      </rPr>
      <t>stride number of the sliding window</t>
    </r>
  </si>
  <si>
    <t>PE1_CFG9</t>
  </si>
  <si>
    <t xml:space="preserve">PE1_READ_FEATURE_BASE_ADDR           </t>
  </si>
  <si>
    <t>PE1_CFG10</t>
  </si>
  <si>
    <t xml:space="preserve">PE1_WRITE_FEATURE_BASE_ADDR          </t>
  </si>
  <si>
    <t>PE1_CFG11</t>
  </si>
  <si>
    <t xml:space="preserve">PE1_READ_WEIGHT_BASE_ADDR            </t>
  </si>
  <si>
    <t>PE1_CFG12</t>
  </si>
  <si>
    <t xml:space="preserve">PE1_BN_COEFF_READ_BASE_ADDR          </t>
  </si>
  <si>
    <t>PE1_CFG13</t>
  </si>
  <si>
    <t>PE1_BIAS_READ_BASE_ADDR</t>
  </si>
  <si>
    <t>PE1_CFG14</t>
  </si>
  <si>
    <t>PE1_MUL_READ_BASE_ADDR</t>
  </si>
  <si>
    <t>PE1_CFG15</t>
  </si>
  <si>
    <t>PE1_ELEM_READ_BASE_ADDR</t>
  </si>
  <si>
    <t>PE1_CFG16</t>
  </si>
  <si>
    <t>PE1_ELEM_CHANNEL_OFFSET</t>
  </si>
  <si>
    <t>PE1_CFG17</t>
  </si>
  <si>
    <t>PE1_WF_ADDR_GEN_MODE</t>
  </si>
  <si>
    <t>PE1_WF_ADDR_MODE1_LINE_SIZE</t>
  </si>
  <si>
    <t>PE1_CFG18</t>
  </si>
  <si>
    <t>PE1_WF_ADDR_MODE1_LINE_STRIDE</t>
  </si>
  <si>
    <t>PE1_CFG19</t>
  </si>
  <si>
    <t>PE1_WF_ADDR_SURFACE_STRIDE</t>
  </si>
  <si>
    <r>
      <rPr>
        <sz val="10"/>
        <color rgb="FF000000"/>
        <rFont val="나눔고딕"/>
        <family val="3"/>
        <charset val="129"/>
      </rPr>
      <t xml:space="preserve">surface stride of </t>
    </r>
    <r>
      <rPr>
        <sz val="10"/>
        <color rgb="FF000000"/>
        <rFont val="나눔고딕"/>
        <family val="3"/>
        <charset val="129"/>
      </rPr>
      <t xml:space="preserve">output feature address </t>
    </r>
  </si>
  <si>
    <t>PE1_WF_ADDR_LINE_STRIDE</t>
  </si>
  <si>
    <r>
      <rPr>
        <sz val="10"/>
        <color rgb="FF000000"/>
        <rFont val="나눔고딕"/>
        <family val="3"/>
        <charset val="129"/>
      </rPr>
      <t xml:space="preserve">line stride of </t>
    </r>
    <r>
      <rPr>
        <sz val="10"/>
        <color rgb="FF000000"/>
        <rFont val="나눔고딕"/>
        <family val="3"/>
        <charset val="129"/>
      </rPr>
      <t xml:space="preserve">output feature address </t>
    </r>
  </si>
  <si>
    <t>PE1_CFG20</t>
  </si>
  <si>
    <t>PE1_WF_RF2RF_TIME</t>
  </si>
  <si>
    <t>PE1_WF_WRITE_CNT</t>
  </si>
  <si>
    <t>count by unit word, Layer output size</t>
  </si>
  <si>
    <t>PE1_CFG21</t>
  </si>
  <si>
    <t>PE1_WF_RF2RF_ADDR_STRIDE</t>
  </si>
  <si>
    <t>PE1_WF_RF2RF_SIZE</t>
  </si>
  <si>
    <t>PE1_CFG22</t>
  </si>
  <si>
    <t>PE1_WF_RF2RF_SRC_ADDR</t>
  </si>
  <si>
    <t>PE1_CFG23</t>
  </si>
  <si>
    <t>PE1_WF_RF2RF_DST_ADDR</t>
  </si>
  <si>
    <t>PE1_CFG24</t>
  </si>
  <si>
    <t>PE1_ST_ADDR_GEN_SHIFT_LEN</t>
  </si>
  <si>
    <r>
      <rPr>
        <sz val="10"/>
        <color rgb="FF000000"/>
        <rFont val="나눔고딕"/>
        <family val="3"/>
        <charset val="129"/>
      </rPr>
      <t xml:space="preserve">address gen divide parameter </t>
    </r>
    <r>
      <rPr>
        <sz val="10"/>
        <color rgb="FF000000"/>
        <rFont val="나눔고딕"/>
        <family val="3"/>
        <charset val="129"/>
      </rPr>
      <t xml:space="preserve"> using one formula</t>
    </r>
  </si>
  <si>
    <t>PE1_SFU_OUT_DATA_VALID_NUM</t>
  </si>
  <si>
    <t>PE1_CFG25</t>
  </si>
  <si>
    <t>PE1_ST_ADDR_GEN_MUL</t>
  </si>
  <si>
    <t>PE1_VMEM_CFG0</t>
  </si>
  <si>
    <t>PE1_START_NO_ELEM_BUFF</t>
  </si>
  <si>
    <r>
      <rPr>
        <sz val="10"/>
        <color rgb="FF000000"/>
        <rFont val="나눔고딕"/>
        <family val="3"/>
        <charset val="129"/>
      </rPr>
      <t>SRAM(elementwise add)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</si>
  <si>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PE1_START_NO_OUT_BUFF</t>
  </si>
  <si>
    <r>
      <rPr>
        <sz val="10"/>
        <color rgb="FF000000"/>
        <rFont val="나눔고딕"/>
        <family val="3"/>
        <charset val="129"/>
      </rPr>
      <t>SRAM(write output feature)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</si>
  <si>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PE1_START_NO_WEIGHT_BUFF</t>
  </si>
  <si>
    <r>
      <rPr>
        <sz val="10"/>
        <color rgb="FF000000"/>
        <rFont val="나눔고딕"/>
        <family val="3"/>
        <charset val="129"/>
      </rPr>
      <t>SRAM(write weight)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</si>
  <si>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PE1_START_NO_IN_BUFF</t>
  </si>
  <si>
    <r>
      <rPr>
        <sz val="10"/>
        <color rgb="FF000000"/>
        <rFont val="나눔고딕"/>
        <family val="3"/>
        <charset val="129"/>
      </rPr>
      <t>SRAM(write input feature) start index</t>
    </r>
    <r>
      <rPr>
        <sz val="10"/>
        <color rgb="FF000000"/>
        <rFont val="나눔고딕"/>
        <family val="3"/>
        <charset val="129"/>
      </rPr>
      <t>, using double buffer</t>
    </r>
    <r>
      <rPr>
        <sz val="10"/>
        <color rgb="FF000000"/>
        <rFont val="나눔고딕"/>
        <family val="3"/>
        <charset val="129"/>
      </rPr>
      <t>, if not use then NONE</t>
    </r>
  </si>
  <si>
    <t>PE1_SMEM_CFG0</t>
  </si>
  <si>
    <t>PE1_MUL_BUFF_SEL</t>
  </si>
  <si>
    <t>PE1_B_BUFF_SEL</t>
  </si>
  <si>
    <t>PE1_BN_BUFF_SEL</t>
  </si>
  <si>
    <t>PE0_DMA_CTRL</t>
  </si>
  <si>
    <t>PE0_DMA_CTRL_MODE</t>
  </si>
  <si>
    <t>PE0_START_OP_EN</t>
  </si>
  <si>
    <t>operation enable( 0 : bypass, 1 : convolution or pooling)</t>
  </si>
  <si>
    <t>last tile is 0 because only output operation</t>
  </si>
  <si>
    <t>PE0_DMA_BN_CFG0</t>
  </si>
  <si>
    <t>PE0_RD_BN_EN</t>
  </si>
  <si>
    <t>bn enable( 0 : bypass, 1 : enable)</t>
  </si>
  <si>
    <t>PE0_RD_BN_SEL</t>
  </si>
  <si>
    <t>bn DMA destination address</t>
  </si>
  <si>
    <t>PE0_RD_BN_MODE</t>
  </si>
  <si>
    <t>PE0_RD_BN_TIME</t>
  </si>
  <si>
    <t>count by unit word(512 bit)</t>
  </si>
  <si>
    <t>1 when layer has attribute ( 1st tile of layer )</t>
  </si>
  <si>
    <t>PE0_DMA_BN_CFG1</t>
  </si>
  <si>
    <t>PE0_RD_BN_SIZE</t>
  </si>
  <si>
    <t>size by unit segment(512 bit)</t>
  </si>
  <si>
    <t>if weight num &lt; 64  then (64 / 32),  else (output channel / 32)</t>
  </si>
  <si>
    <t>PE0_RD_BN_STRIDE</t>
  </si>
  <si>
    <t>stride of bn address</t>
  </si>
  <si>
    <t>PE0_DMA_BN_CFG2</t>
  </si>
  <si>
    <t>PE0_RD_BN_BASE_ADDR</t>
  </si>
  <si>
    <t>bn DDR base address</t>
  </si>
  <si>
    <t xml:space="preserve">offset address = offset address +  (bn_size *bn_time * 4) of pre-layer </t>
  </si>
  <si>
    <t>PE0_DMA_BN_CFG3</t>
  </si>
  <si>
    <t>PE0_WT_BN_BASE_ADDR</t>
  </si>
  <si>
    <t>PE0_DMA_B_CFG0</t>
  </si>
  <si>
    <t>PE0_RD_B_EN</t>
  </si>
  <si>
    <t>bias enable( 0 : bypass, 1 : enable)</t>
  </si>
  <si>
    <t>PE0_RD_B_SEL</t>
  </si>
  <si>
    <t>bias DMA destination address, choice 0 or 1</t>
  </si>
  <si>
    <t>PE0_RD_B_MODE</t>
  </si>
  <si>
    <t>PE0_RD_B_TIME</t>
  </si>
  <si>
    <t>1 when layer has attribute</t>
  </si>
  <si>
    <t>PE0_DMA_B_CFG1</t>
  </si>
  <si>
    <t>PE0_RD_B_SIZE</t>
  </si>
  <si>
    <t>ceil(weight num/64)</t>
  </si>
  <si>
    <t>PE0_RD_B_STRIDE</t>
  </si>
  <si>
    <t>stride of bias address</t>
  </si>
  <si>
    <t>PE0_DMA_B_CFG2</t>
  </si>
  <si>
    <t>PE0_RD_B_BASE_ADDR</t>
  </si>
  <si>
    <t>bias DDR base address</t>
  </si>
  <si>
    <t xml:space="preserve">offset address = offset address +  (b_size *b_time * 4) of pre-layer </t>
  </si>
  <si>
    <t>PE0_DMA_B_CFG3</t>
  </si>
  <si>
    <t>PE0_WT_B_BASE_ADDR</t>
  </si>
  <si>
    <t>PE0_DMA_MUL_CFG0</t>
  </si>
  <si>
    <t>PE0_RD_MUL_EN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</si>
  <si>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</si>
  <si>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PE0_RD_MUL_SEL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</si>
  <si>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DMA destination address, choice 0 or 1</t>
    </r>
  </si>
  <si>
    <t>PE0_RD_MUL_MODE</t>
  </si>
  <si>
    <t>PE0_RD_MUL_TIME</t>
  </si>
  <si>
    <t>PE0_DMA_MUL_CFG1</t>
  </si>
  <si>
    <t>PE0_RD_MUL_SIZE</t>
  </si>
  <si>
    <t>PE0_RD_MUL_STRIDE</t>
  </si>
  <si>
    <r>
      <rPr>
        <sz val="10"/>
        <color rgb="FF000000"/>
        <rFont val="나눔고딕"/>
        <family val="3"/>
        <charset val="129"/>
      </rPr>
      <t xml:space="preserve">stride of </t>
    </r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address</t>
    </r>
  </si>
  <si>
    <t>PE0_DMA_MUL_CFG2</t>
  </si>
  <si>
    <t>PE0_RD_MUL_BASE_ADDR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</si>
  <si>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</si>
  <si>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(mul_size *mul_time * 4) of pre-layer </t>
  </si>
  <si>
    <t>PE0_DMA_MUL_CFG3</t>
  </si>
  <si>
    <t>PE0_WT_MUL_BASE_ADDR</t>
  </si>
  <si>
    <t>PE0_DMA_ELEM_CFG0</t>
  </si>
  <si>
    <t>PE0_RD_ELEM_EN</t>
  </si>
  <si>
    <r>
      <rPr>
        <sz val="10"/>
        <color rgb="FF000000"/>
        <rFont val="나눔고딕"/>
        <family val="3"/>
        <charset val="129"/>
      </rPr>
      <t>Elementwise add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</si>
  <si>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PE0_RD_ELEM_MODE</t>
  </si>
  <si>
    <t>PE0_RD_ELEM_TIME</t>
  </si>
  <si>
    <t>count by unit word(64 channel)</t>
  </si>
  <si>
    <t>PE0_RD_ELEM_SIZE</t>
  </si>
  <si>
    <t>PE0_DMA_ELEM_CFG1</t>
  </si>
  <si>
    <t>PE0_RD_ELEM_STRIDE</t>
  </si>
  <si>
    <t>stride of Elementwise add address</t>
  </si>
  <si>
    <t>final output feature width * final output feature height</t>
  </si>
  <si>
    <t>PE0_DMA_ELEM_CFG2</t>
  </si>
  <si>
    <t>PE0_RD_ELEM_BASE_ADDR</t>
  </si>
  <si>
    <r>
      <rPr>
        <sz val="10"/>
        <color rgb="FF000000"/>
        <rFont val="나눔고딕"/>
        <family val="3"/>
        <charset val="129"/>
      </rPr>
      <t>Elementwise add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</si>
  <si>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(elem_size * elem_time) of pre-layer </t>
  </si>
  <si>
    <t>PE0_DMA_ELEM_CFG3</t>
  </si>
  <si>
    <t>PE0_WT_ELEM_BASE_ADDR</t>
  </si>
  <si>
    <r>
      <rPr>
        <sz val="10"/>
        <color rgb="FF000000"/>
        <rFont val="나눔고딕"/>
        <family val="3"/>
        <charset val="129"/>
      </rPr>
      <t>Elementwise add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</si>
  <si>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PETH0_BUFF{start sram index}, every tile pingpong, last tile = 0</t>
  </si>
  <si>
    <t>PE0_DMA_W_CFG0</t>
  </si>
  <si>
    <t>PE0_RD_W_EN</t>
  </si>
  <si>
    <r>
      <rPr>
        <sz val="10"/>
        <color rgb="FF000000"/>
        <rFont val="나눔고딕"/>
        <family val="3"/>
        <charset val="129"/>
      </rPr>
      <t>weight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</si>
  <si>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1 (depending on tiling condition)</t>
  </si>
  <si>
    <t>PE0_RD_W_MODE</t>
  </si>
  <si>
    <t>PE0_RD_W_TIME</t>
  </si>
  <si>
    <t>count by unit word(64 number)</t>
  </si>
  <si>
    <t>1</t>
  </si>
  <si>
    <t>PE0_DMA_W_CFG1</t>
  </si>
  <si>
    <t>PE0_RD_W_SIZE</t>
  </si>
  <si>
    <t>ceil(weight num/64) * weight channel * weight width * weight height</t>
  </si>
  <si>
    <t>PE0_RD_W_STRIDE</t>
  </si>
  <si>
    <t>stride of weight address</t>
  </si>
  <si>
    <t>w_size * w_time</t>
  </si>
  <si>
    <t>PE0_DMA_W_CFG2</t>
  </si>
  <si>
    <t>PE0_RD_W_BASE_ADDR</t>
  </si>
  <si>
    <r>
      <rPr>
        <sz val="10"/>
        <color rgb="FF000000"/>
        <rFont val="나눔고딕"/>
        <family val="3"/>
        <charset val="129"/>
      </rPr>
      <t>weight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</si>
  <si>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(w_size * w_time) of pre-layer </t>
  </si>
  <si>
    <t>PE0_DMA_W_CFG3</t>
  </si>
  <si>
    <t>PE0_WT_W_BASE_ADDR</t>
  </si>
  <si>
    <r>
      <rPr>
        <sz val="10"/>
        <color rgb="FF000000"/>
        <rFont val="나눔고딕"/>
        <family val="3"/>
        <charset val="129"/>
      </rPr>
      <t>weight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</si>
  <si>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PETH0_BUFF{start sram index}, every tile pingpong(depending on tiling condition), last tile = 0</t>
  </si>
  <si>
    <t>PE0_DMA_INF_CFG0</t>
  </si>
  <si>
    <t>PE0_RD_INF_EN</t>
  </si>
  <si>
    <r>
      <rPr>
        <sz val="10"/>
        <color rgb="FF000000"/>
        <rFont val="나눔고딕"/>
        <family val="3"/>
        <charset val="129"/>
      </rPr>
      <t>input feature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</si>
  <si>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PE0_RD_INF_MODE</t>
  </si>
  <si>
    <t>PE0_RD_INF_TIME</t>
  </si>
  <si>
    <t>ceil(input channel / 64), depending on tiling condition</t>
  </si>
  <si>
    <t>PE0_RD_INF_SIZE</t>
  </si>
  <si>
    <t>ceil(input channel / 64) * input width * input height</t>
  </si>
  <si>
    <t>PE0_DMA_INF_CFG1</t>
  </si>
  <si>
    <t>PE0_RD_INF_STRIDE</t>
  </si>
  <si>
    <t>stride of input feature address</t>
  </si>
  <si>
    <t>total input width * total input height</t>
  </si>
  <si>
    <t>PE0_DMA_INF_CFG2</t>
  </si>
  <si>
    <t>PE0_RD_INF_BASE_ADDR</t>
  </si>
  <si>
    <r>
      <rPr>
        <sz val="10"/>
        <color rgb="FF000000"/>
        <rFont val="나눔고딕"/>
        <family val="3"/>
        <charset val="129"/>
      </rPr>
      <t>input feature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</si>
  <si>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(inf_size * inf_time) of pre-layer </t>
  </si>
  <si>
    <t>PE0_DMA_INF_CFG3</t>
  </si>
  <si>
    <t>PE0_WT_INF_STRIDE</t>
  </si>
  <si>
    <t>PE0_DMA_INF_CFG4</t>
  </si>
  <si>
    <t>PE0_WT_INF_BASE_ADDR</t>
  </si>
  <si>
    <r>
      <rPr>
        <sz val="10"/>
        <color rgb="FF000000"/>
        <rFont val="나눔고딕"/>
        <family val="3"/>
        <charset val="129"/>
      </rPr>
      <t>input feature NPU</t>
    </r>
    <r>
      <rPr>
        <sz val="10"/>
        <color rgb="FF000000"/>
        <rFont val="나눔고딕"/>
        <family val="3"/>
        <charset val="129"/>
      </rPr>
      <t xml:space="preserve"> base address</t>
    </r>
  </si>
  <si>
    <t>PE0_DMA_OUTF_CFG0</t>
  </si>
  <si>
    <t>PE0_WT_OUTF_EN</t>
  </si>
  <si>
    <r>
      <rPr>
        <sz val="10"/>
        <color rgb="FF000000"/>
        <rFont val="나눔고딕"/>
        <family val="3"/>
        <charset val="129"/>
      </rPr>
      <t>output feature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</si>
  <si>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PE0_WT_OUTF_TIME</t>
  </si>
  <si>
    <t>ceil(output channel / 64), depending on tiling condition</t>
  </si>
  <si>
    <t>PE0_WT_OUTF_SIZE</t>
  </si>
  <si>
    <t>ceil(output channel / 64) * output width * output height</t>
  </si>
  <si>
    <t>PE0_DMA_OUTF_CFG1</t>
  </si>
  <si>
    <t>PE0_WT_OUTF_STRIDE</t>
  </si>
  <si>
    <t>stride of output feature address</t>
  </si>
  <si>
    <t>total output width * total output height</t>
  </si>
  <si>
    <t>PE0_DMA_OUTF_CFG2</t>
  </si>
  <si>
    <t>PE0_WT_OUTF_BASE_ADDR</t>
  </si>
  <si>
    <r>
      <rPr>
        <sz val="10"/>
        <color rgb="FF000000"/>
        <rFont val="나눔고딕"/>
        <family val="3"/>
        <charset val="129"/>
      </rPr>
      <t>output feature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</si>
  <si>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(outf_size * outf_time ) of pre-layer </t>
  </si>
  <si>
    <t>PE0_DMA_OUTF_CFG3</t>
  </si>
  <si>
    <t>PE0_RD_OUTF_STRIDE</t>
  </si>
  <si>
    <t>PE0_DMA_OUTF_CFG4</t>
  </si>
  <si>
    <t>PE0_RD_OUTF_BASE_ADDR</t>
  </si>
  <si>
    <r>
      <rPr>
        <sz val="10"/>
        <color rgb="FF000000"/>
        <rFont val="나눔고딕"/>
        <family val="3"/>
        <charset val="129"/>
      </rPr>
      <t>output feature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</si>
  <si>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PETH0_BUFF{start sram index}, every tile pingpong, 1st tile = 0</t>
  </si>
  <si>
    <t>RSVD5</t>
  </si>
  <si>
    <t>RSVD6</t>
  </si>
  <si>
    <t>PE1_DMA_CTRL</t>
  </si>
  <si>
    <t>PE1_DMA_CTRL_MODE</t>
  </si>
  <si>
    <t>PE1_START_OP_EN</t>
  </si>
  <si>
    <t>PE1_DMA_BN_CFG0</t>
  </si>
  <si>
    <t>PE1_RD_BN_EN</t>
  </si>
  <si>
    <t>PE1_RD_BN_SEL</t>
  </si>
  <si>
    <t>bn DMA destination address, choice 0 or 1</t>
  </si>
  <si>
    <t>PE1_RD_BN_MODE</t>
  </si>
  <si>
    <t>PE1_RD_BN_TIME</t>
  </si>
  <si>
    <t>PE1_DMA_BN_CFG1</t>
  </si>
  <si>
    <t>PE1_RD_BN_SIZE</t>
  </si>
  <si>
    <t>PE1_RD_BN_STRIDE</t>
  </si>
  <si>
    <t>PE1_DMA_BN_CFG2</t>
  </si>
  <si>
    <t>PE1_RD_BN_BASE_ADDR</t>
  </si>
  <si>
    <t>PE1_DMA_BN_CFG3</t>
  </si>
  <si>
    <t>PE1_WT_BN_BASE_ADDR</t>
  </si>
  <si>
    <t>PE1_DMA_B_CFG0</t>
  </si>
  <si>
    <t>PE1_RD_B_EN</t>
  </si>
  <si>
    <t>PE1_RD_B_SEL</t>
  </si>
  <si>
    <t>PE1_RD_B_MODE</t>
  </si>
  <si>
    <t>PE1_RD_B_TIME</t>
  </si>
  <si>
    <t>PE1_DMA_B_CFG1</t>
  </si>
  <si>
    <t>PE1_RD_B_SIZE</t>
  </si>
  <si>
    <t>PE1_RD_B_STRIDE</t>
  </si>
  <si>
    <t>PE1_DMA_B_CFG2</t>
  </si>
  <si>
    <t>PE1_RD_B_BASE_ADDR</t>
  </si>
  <si>
    <t>PE1_DMA_B_CFG3</t>
  </si>
  <si>
    <t>PE1_WT_B_BASE_ADDR</t>
  </si>
  <si>
    <t>PE1_DMA_MUL_CFG0</t>
  </si>
  <si>
    <t>PE1_RD_MUL_EN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</si>
  <si>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</si>
  <si>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PE1_RD_MUL_SEL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</si>
  <si>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DMA destination address, choice 0 or 1</t>
    </r>
  </si>
  <si>
    <t>PE1_RD_MUL_MODE</t>
  </si>
  <si>
    <t>PE1_RD_MUL_TIME</t>
  </si>
  <si>
    <t>PE1_DMA_MUL_CFG1</t>
  </si>
  <si>
    <t>PE1_RD_MUL_SIZE</t>
  </si>
  <si>
    <t>PE1_RD_MUL_STRIDE</t>
  </si>
  <si>
    <r>
      <rPr>
        <sz val="10"/>
        <color rgb="FF000000"/>
        <rFont val="나눔고딕"/>
        <family val="3"/>
        <charset val="129"/>
      </rPr>
      <t xml:space="preserve">stride of </t>
    </r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address</t>
    </r>
  </si>
  <si>
    <t>PE1_DMA_MUL_CFG2</t>
  </si>
  <si>
    <t>PE1_RD_MUL_BASE_ADDR</t>
  </si>
  <si>
    <r>
      <rPr>
        <sz val="10"/>
        <color rgb="FF000000"/>
        <rFont val="나눔고딕"/>
        <family val="3"/>
        <charset val="129"/>
      </rPr>
      <t>floating point bn</t>
    </r>
    <r>
      <rPr>
        <sz val="10"/>
        <color rgb="FF000000"/>
        <rFont val="나눔고딕"/>
        <family val="3"/>
        <charset val="129"/>
      </rPr>
      <t xml:space="preserve"> DDR base address</t>
    </r>
  </si>
  <si>
    <t>PE1_DMA_MUL_CFG3</t>
  </si>
  <si>
    <t>PE1_WT_MUL_BASE_ADDR</t>
  </si>
  <si>
    <t>PE1_DMA_ELEM_CFG0</t>
  </si>
  <si>
    <t>PE1_RD_ELEM_EN</t>
  </si>
  <si>
    <r>
      <rPr>
        <sz val="10"/>
        <color rgb="FF000000"/>
        <rFont val="나눔고딕"/>
        <family val="3"/>
        <charset val="129"/>
      </rPr>
      <t>Elementwise add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</si>
  <si>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PE1_RD_ELEM_MODE</t>
  </si>
  <si>
    <t>PE1_RD_ELEM_TIME</t>
  </si>
  <si>
    <t>PE1_RD_ELEM_SIZE</t>
  </si>
  <si>
    <t>PE1_DMA_ELEM_CFG1</t>
  </si>
  <si>
    <t>PE1_RD_ELEM_STRIDE</t>
  </si>
  <si>
    <t>PE1_DMA_ELEM_CFG2</t>
  </si>
  <si>
    <t>PE1_RD_ELEM_BASE_ADDR</t>
  </si>
  <si>
    <r>
      <rPr>
        <sz val="10"/>
        <color rgb="FF000000"/>
        <rFont val="나눔고딕"/>
        <family val="3"/>
        <charset val="129"/>
      </rPr>
      <t>Elementwise add</t>
    </r>
    <r>
      <rPr>
        <sz val="10"/>
        <color rgb="FF000000"/>
        <rFont val="나눔고딕"/>
        <family val="3"/>
        <charset val="129"/>
      </rPr>
      <t xml:space="preserve"> DDR base address</t>
    </r>
  </si>
  <si>
    <t>PE1_DMA_ELEM_CFG3</t>
  </si>
  <si>
    <t>PE1_WT_ELEM_BASE_ADDR</t>
  </si>
  <si>
    <r>
      <rPr>
        <sz val="10"/>
        <color rgb="FF000000"/>
        <rFont val="나눔고딕"/>
        <family val="3"/>
        <charset val="129"/>
      </rPr>
      <t>Elementwise add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</si>
  <si>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PETH1_BUFF{start sram index}, every tile pingpong, last tile = 0</t>
  </si>
  <si>
    <t>PE1_DMA_W_CFG0</t>
  </si>
  <si>
    <t>PE1_RD_W_EN</t>
  </si>
  <si>
    <r>
      <rPr>
        <sz val="10"/>
        <color rgb="FF000000"/>
        <rFont val="나눔고딕"/>
        <family val="3"/>
        <charset val="129"/>
      </rPr>
      <t>weight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</si>
  <si>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PE1_RD_W_MODE</t>
  </si>
  <si>
    <t>PE1_RD_W_TIME</t>
  </si>
  <si>
    <t>PE1_DMA_W_CFG1</t>
  </si>
  <si>
    <t>PE1_RD_W_SIZE</t>
  </si>
  <si>
    <t>PE1_RD_W_STRIDE</t>
  </si>
  <si>
    <t>PE1_DMA_W_CFG2</t>
  </si>
  <si>
    <t>PE1_RD_W_BASE_ADDR</t>
  </si>
  <si>
    <r>
      <rPr>
        <sz val="10"/>
        <color rgb="FF000000"/>
        <rFont val="나눔고딕"/>
        <family val="3"/>
        <charset val="129"/>
      </rPr>
      <t>weight</t>
    </r>
    <r>
      <rPr>
        <sz val="10"/>
        <color rgb="FF000000"/>
        <rFont val="나눔고딕"/>
        <family val="3"/>
        <charset val="129"/>
      </rPr>
      <t xml:space="preserve"> DDR base address</t>
    </r>
  </si>
  <si>
    <t>PE1_DMA_W_CFG3</t>
  </si>
  <si>
    <t>PE1_WT_W_BASE_ADDR</t>
  </si>
  <si>
    <r>
      <rPr>
        <sz val="10"/>
        <color rgb="FF000000"/>
        <rFont val="나눔고딕"/>
        <family val="3"/>
        <charset val="129"/>
      </rPr>
      <t>weight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</si>
  <si>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PETH1_BUFF{start sram index}, every tile pingpong(depending on tiling condition), last tile = 0</t>
  </si>
  <si>
    <t>PE1_DMA_INF_CFG0</t>
  </si>
  <si>
    <t>PE1_RD_INF_EN</t>
  </si>
  <si>
    <r>
      <rPr>
        <sz val="10"/>
        <color rgb="FF000000"/>
        <rFont val="나눔고딕"/>
        <family val="3"/>
        <charset val="129"/>
      </rPr>
      <t>input feature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</si>
  <si>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PE1_RD_INF_MODE</t>
  </si>
  <si>
    <t>PE1_RD_INF_TIME</t>
  </si>
  <si>
    <t>PE1_RD_INF_SIZE</t>
  </si>
  <si>
    <t>PE1_DMA_INF_CFG1</t>
  </si>
  <si>
    <t>PE1_RD_INF_STRIDE</t>
  </si>
  <si>
    <t>PE1_DMA_INF_CFG2</t>
  </si>
  <si>
    <t>PE1_RD_INF_BASE_ADDR</t>
  </si>
  <si>
    <r>
      <rPr>
        <sz val="10"/>
        <color rgb="FF000000"/>
        <rFont val="나눔고딕"/>
        <family val="3"/>
        <charset val="129"/>
      </rPr>
      <t>input feature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</si>
  <si>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(inf_size * inf_time ) of pre-layer </t>
  </si>
  <si>
    <t>PE1_DMA_INF_CFG3</t>
  </si>
  <si>
    <t>PE1_WT_INF_STRIDE</t>
  </si>
  <si>
    <t>PE1_DMA_INF_CFG4</t>
  </si>
  <si>
    <t>PE1_WT_INF_BASE_ADDR</t>
  </si>
  <si>
    <r>
      <rPr>
        <sz val="10"/>
        <color rgb="FF000000"/>
        <rFont val="나눔고딕"/>
        <family val="3"/>
        <charset val="129"/>
      </rPr>
      <t>input feature NPU</t>
    </r>
    <r>
      <rPr>
        <sz val="10"/>
        <color rgb="FF000000"/>
        <rFont val="나눔고딕"/>
        <family val="3"/>
        <charset val="129"/>
      </rPr>
      <t xml:space="preserve"> base address</t>
    </r>
  </si>
  <si>
    <t>PE1_DMA_OUTF_CFG0</t>
  </si>
  <si>
    <t>PE1_WT_OUTF_EN</t>
  </si>
  <si>
    <r>
      <rPr>
        <sz val="10"/>
        <color rgb="FF000000"/>
        <rFont val="나눔고딕"/>
        <family val="3"/>
        <charset val="129"/>
      </rPr>
      <t>output feature</t>
    </r>
    <r>
      <rPr>
        <sz val="10"/>
        <color rgb="FF000000"/>
        <rFont val="나눔고딕"/>
        <family val="3"/>
        <charset val="129"/>
      </rPr>
      <t xml:space="preserve"> enable( 0 : bypass, 1 : enable)</t>
    </r>
  </si>
  <si>
    <t>PE1_WT_OUTF_TIME</t>
  </si>
  <si>
    <t>PE1_WT_OUTF_SIZE</t>
  </si>
  <si>
    <t>PE1_DMA_OUTF_CFG1</t>
  </si>
  <si>
    <t>PE1_WT_OUTF_STRIDE</t>
  </si>
  <si>
    <t>PE1_DMA_OUTF_CFG2</t>
  </si>
  <si>
    <t>PE1_WT_OUTF_BASE_ADDR</t>
  </si>
  <si>
    <r>
      <rPr>
        <sz val="10"/>
        <color rgb="FF000000"/>
        <rFont val="나눔고딕"/>
        <family val="3"/>
        <charset val="129"/>
      </rPr>
      <t>output feature</t>
    </r>
    <r>
      <rPr>
        <sz val="10"/>
        <color rgb="FF000000"/>
        <rFont val="나눔고딕"/>
        <family val="3"/>
        <charset val="129"/>
      </rPr>
      <t xml:space="preserve"> DDR base address</t>
    </r>
  </si>
  <si>
    <t xml:space="preserve">offset address = offset address +  (outf_size * outf_time) of pre-layer </t>
  </si>
  <si>
    <t>PE1_DMA_OUTF_CFG3</t>
  </si>
  <si>
    <t>PE1_RD_OUTF_STRIDE</t>
  </si>
  <si>
    <t>PE1_DMA_OUTF_CFG4</t>
  </si>
  <si>
    <t>PE1_RD_OUTF_BASE_ADDR</t>
  </si>
  <si>
    <r>
      <rPr>
        <sz val="10"/>
        <color rgb="FF000000"/>
        <rFont val="나눔고딕"/>
        <family val="3"/>
        <charset val="129"/>
      </rPr>
      <t>output feature NPU</t>
    </r>
    <r>
      <rPr>
        <sz val="10"/>
        <color rgb="FF000000"/>
        <rFont val="나눔고딕"/>
        <family val="3"/>
        <charset val="129"/>
      </rPr>
      <t xml:space="preserve"> base address</t>
    </r>
  </si>
  <si>
    <t>PETH1_BUFF{start sram index}, every tile pingpong, 1st tile = 0</t>
  </si>
  <si>
    <t>RSVD7</t>
  </si>
  <si>
    <t>RSVD8</t>
  </si>
  <si>
    <t>Conv_15</t>
  </si>
  <si>
    <t>MaxPool_206</t>
  </si>
  <si>
    <t>MaxPool_205</t>
  </si>
  <si>
    <t>MaxPool_204</t>
  </si>
  <si>
    <t>Conv_208</t>
  </si>
  <si>
    <t>Clip_1202</t>
  </si>
  <si>
    <t>Conv_412</t>
  </si>
  <si>
    <t>Conv_816</t>
  </si>
  <si>
    <t>Conv_601</t>
  </si>
  <si>
    <t>Conv_606</t>
  </si>
  <si>
    <t>Conv_626</t>
  </si>
  <si>
    <t>Conv_1010</t>
  </si>
  <si>
    <t>Resize_1204</t>
  </si>
  <si>
    <t>Conv_1206</t>
  </si>
  <si>
    <t>Tile0</t>
  </si>
  <si>
    <t>Tile1</t>
  </si>
  <si>
    <t>Tile2</t>
  </si>
  <si>
    <t>Tile3</t>
  </si>
  <si>
    <t>Tile4</t>
  </si>
  <si>
    <t>Tile5</t>
  </si>
  <si>
    <t>Tile6</t>
  </si>
  <si>
    <t>Tile7</t>
  </si>
  <si>
    <t>Tile8</t>
  </si>
  <si>
    <t>Tile9</t>
  </si>
  <si>
    <t>Tile10</t>
  </si>
  <si>
    <t>Tile11</t>
  </si>
  <si>
    <t>Tile12</t>
  </si>
  <si>
    <t>Tile13</t>
  </si>
  <si>
    <t>Tile14</t>
  </si>
  <si>
    <t>Tile15</t>
  </si>
  <si>
    <t>Tile16</t>
  </si>
  <si>
    <t>Tile17</t>
  </si>
  <si>
    <t>Tile18</t>
  </si>
  <si>
    <t>Tile19</t>
  </si>
  <si>
    <t>Tile20</t>
  </si>
  <si>
    <t>Tile21</t>
  </si>
  <si>
    <t>Tile22</t>
  </si>
  <si>
    <t>Tile23</t>
  </si>
  <si>
    <t>Tile24</t>
  </si>
  <si>
    <t>Tile25</t>
  </si>
  <si>
    <t>Tile26</t>
  </si>
  <si>
    <t>Tile27</t>
  </si>
  <si>
    <t>0x7f</t>
  </si>
  <si>
    <t>0xffffff80</t>
  </si>
  <si>
    <t>0x3f7fd926</t>
  </si>
  <si>
    <t>0x35da95ed</t>
  </si>
  <si>
    <t>0xb8d5c000</t>
  </si>
  <si>
    <t>0x3e83aed4</t>
  </si>
  <si>
    <t>0x3c23d70a</t>
  </si>
  <si>
    <t>0xc0800000</t>
  </si>
  <si>
    <t>0xc05b6db7</t>
  </si>
  <si>
    <t>0xc036db6e</t>
  </si>
  <si>
    <t>0xc0124924</t>
  </si>
  <si>
    <t>0xbfdb6db6</t>
  </si>
  <si>
    <t>0xbf924924</t>
  </si>
  <si>
    <t>0xbf124922</t>
  </si>
  <si>
    <t>0x34400000</t>
  </si>
  <si>
    <t>0x3f124928</t>
  </si>
  <si>
    <t>0x3f924926</t>
  </si>
  <si>
    <t>0x3fdb6db9</t>
  </si>
  <si>
    <t>0x40124926</t>
  </si>
  <si>
    <t>0x4036db6f</t>
  </si>
  <si>
    <t>0x405b6db8</t>
  </si>
  <si>
    <t>0x40800000</t>
  </si>
  <si>
    <t>0xc00a64d8</t>
  </si>
  <si>
    <t>0xc0b51986</t>
  </si>
  <si>
    <t>0xc20939c8</t>
  </si>
  <si>
    <t>0xc2831385</t>
  </si>
  <si>
    <t>0xc0b4fe0a</t>
  </si>
  <si>
    <t>0xc122e813</t>
  </si>
  <si>
    <t>0xc1d52d2b</t>
  </si>
  <si>
    <t>0xc321880a</t>
  </si>
  <si>
    <t>0xc39a4af1</t>
  </si>
  <si>
    <t>0xc1d50cd1</t>
  </si>
  <si>
    <t>0xc15828c9</t>
  </si>
  <si>
    <t>0xc20d6e57</t>
  </si>
  <si>
    <t>0xc35655ac</t>
  </si>
  <si>
    <t>0xc3ccbad0</t>
  </si>
  <si>
    <t>0xc20d58e0</t>
  </si>
  <si>
    <t>0xc17da8ff</t>
  </si>
  <si>
    <t>0xc225f7ab</t>
  </si>
  <si>
    <t>0xc37b84d8</t>
  </si>
  <si>
    <t>0xc3f03f68</t>
  </si>
  <si>
    <t>0xc225de7a</t>
  </si>
  <si>
    <t>0xc16467a5</t>
  </si>
  <si>
    <t>0xc2157173</t>
  </si>
  <si>
    <t>0xc3627a11</t>
  </si>
  <si>
    <t>0xc3d853ea</t>
  </si>
  <si>
    <t>0xc2155ac4</t>
  </si>
  <si>
    <t>0xc074c635</t>
  </si>
  <si>
    <t>0xc120274c</t>
  </si>
  <si>
    <t>0xc272b542</t>
  </si>
  <si>
    <t>0xc2e7d4e6</t>
  </si>
  <si>
    <t>0xc1200efd</t>
  </si>
  <si>
    <t>0x41a48cbd</t>
  </si>
  <si>
    <t>0x425753a5</t>
  </si>
  <si>
    <t>0x43a32927</t>
  </si>
  <si>
    <t>0x441bd95d</t>
  </si>
  <si>
    <t>0x425732f6</t>
  </si>
  <si>
    <t>0x426c31c0</t>
  </si>
  <si>
    <t>0x431a8a2c</t>
  </si>
  <si>
    <t>0x446a3357</t>
  </si>
  <si>
    <t>0x44dfb495</t>
  </si>
  <si>
    <t>0x431a72b8</t>
  </si>
  <si>
    <t>0x42ce4c9b</t>
  </si>
  <si>
    <t>0x4386facb</t>
  </si>
  <si>
    <t>0x44cc8ecc</t>
  </si>
  <si>
    <t>0x4543641a</t>
  </si>
  <si>
    <t>0x4386e64e</t>
  </si>
  <si>
    <t>0x430d8a23</t>
  </si>
  <si>
    <t>0x43b93750</t>
  </si>
  <si>
    <t>0x450c5846</t>
  </si>
  <si>
    <t>0x45860e3b</t>
  </si>
  <si>
    <t>0x43b91b33</t>
  </si>
  <si>
    <t>0x4325f0f5</t>
  </si>
  <si>
    <t>0x43d925c9</t>
  </si>
  <si>
    <t>0x45248a5d</t>
  </si>
  <si>
    <t>0x459d2ac0</t>
  </si>
  <si>
    <t>0x43d904d4</t>
  </si>
  <si>
    <t>0x43305ebf</t>
  </si>
  <si>
    <t>0x43e6cb6c</t>
  </si>
  <si>
    <t>0x452ee19e</t>
  </si>
  <si>
    <t>0x45a70b5f</t>
  </si>
  <si>
    <t>0x43e6a865</t>
  </si>
  <si>
    <t>0x4331f179</t>
  </si>
  <si>
    <t>0x43e8da6b</t>
  </si>
  <si>
    <t>0x453070f1</t>
  </si>
  <si>
    <t>0x45a888cd</t>
  </si>
  <si>
    <t>0x43e8b714</t>
  </si>
  <si>
    <t>0x432f994a</t>
  </si>
  <si>
    <t>0x43e5c908</t>
  </si>
  <si>
    <t>0x452e1dd3</t>
  </si>
  <si>
    <t>0x45a6505a</t>
  </si>
  <si>
    <t>0x43e5a628</t>
  </si>
  <si>
    <t>0x432c45ac</t>
  </si>
  <si>
    <t>0x43e16e9e</t>
  </si>
  <si>
    <t>0x452ad165</t>
  </si>
  <si>
    <t>0x45a329c4</t>
  </si>
  <si>
    <t>0x43e14c68</t>
  </si>
  <si>
    <t>0x432448a0</t>
  </si>
  <si>
    <t>0x43d6fa82</t>
  </si>
  <si>
    <t>0x4522e59c</t>
  </si>
  <si>
    <t>0x459b98da</t>
  </si>
  <si>
    <t>0x43d6d9e2</t>
  </si>
  <si>
    <t>0xc2c9b5c5</t>
  </si>
  <si>
    <t>0xc2cc532c</t>
  </si>
  <si>
    <t>0xc396a516</t>
  </si>
  <si>
    <t>0xc41d2848</t>
  </si>
  <si>
    <t>0xc429e1b0</t>
  </si>
  <si>
    <t>0xc2cc5b04</t>
  </si>
  <si>
    <t>0xc3071765</t>
  </si>
  <si>
    <t>0xc33fc3ba</t>
  </si>
  <si>
    <t>0xc4531ca4</t>
  </si>
  <si>
    <t>0xc4d04875</t>
  </si>
  <si>
    <t>0xc4d6a529</t>
  </si>
  <si>
    <t>0xc33fba0d</t>
  </si>
  <si>
    <t>0xc3127a07</t>
  </si>
  <si>
    <t>0xc35d8fcc</t>
  </si>
  <si>
    <t>0xc4802262</t>
  </si>
  <si>
    <t>0xc4fb6a89</t>
  </si>
  <si>
    <t>0xc500e39f</t>
  </si>
  <si>
    <t>0xc35d8199</t>
  </si>
  <si>
    <t>0xc3194080</t>
  </si>
  <si>
    <t>0xc36f4b31</t>
  </si>
  <si>
    <t>0xc48d920b</t>
  </si>
  <si>
    <t>0xc50a8aca</t>
  </si>
  <si>
    <t>0xc50db924</t>
  </si>
  <si>
    <t>0xc36f3a4d</t>
  </si>
  <si>
    <t>0xc315ef12</t>
  </si>
  <si>
    <t>0xc3669c18</t>
  </si>
  <si>
    <t>0xc486fd86</t>
  </si>
  <si>
    <t>0xc50441c2</t>
  </si>
  <si>
    <t>0xc507701c</t>
  </si>
  <si>
    <t>0xc3668c86</t>
  </si>
  <si>
    <t>0xc304b732</t>
  </si>
  <si>
    <t>0xc3398bf9</t>
  </si>
  <si>
    <t>0xc449b062</t>
  </si>
  <si>
    <t>0xc4c7484b</t>
  </si>
  <si>
    <t>0xc4cda500</t>
  </si>
  <si>
    <t>0xc339833d</t>
  </si>
  <si>
    <t>0xc2d3890e</t>
  </si>
  <si>
    <t>0xc2e60a15</t>
  </si>
  <si>
    <t>0xc3bd9d4d</t>
  </si>
  <si>
    <t>0xc442616f</t>
  </si>
  <si>
    <t>0xc44f1ad7</t>
  </si>
  <si>
    <t>0xc2e60e06</t>
  </si>
  <si>
    <t>0xc2a9cc14</t>
  </si>
  <si>
    <t>0xc2719b84</t>
  </si>
  <si>
    <t>0xc240915b</t>
  </si>
  <si>
    <t>0xc31105b2</t>
  </si>
  <si>
    <t>0xc343eb53</t>
  </si>
  <si>
    <t>0xc271c48f</t>
  </si>
  <si>
    <t>0xc2a986e6</t>
  </si>
  <si>
    <t>0xc270316a</t>
  </si>
  <si>
    <t>0xc237fe51</t>
  </si>
  <si>
    <t>0xc30ced5c</t>
  </si>
  <si>
    <t>0xc33fd2fd</t>
  </si>
  <si>
    <t>0xc2705aab</t>
  </si>
  <si>
    <t>0xc2d382d7</t>
  </si>
  <si>
    <t>0xc2e5f9cf</t>
  </si>
  <si>
    <t>0xc3bd84a3</t>
  </si>
  <si>
    <t>0xc44249e0</t>
  </si>
  <si>
    <t>0xc44f0348</t>
  </si>
  <si>
    <t>0xc2e5fdc2</t>
  </si>
  <si>
    <t>0xc304b8a0</t>
  </si>
  <si>
    <t>0xc3398fb7</t>
  </si>
  <si>
    <t>0xc449b60d</t>
  </si>
  <si>
    <t>0xc4c74db6</t>
  </si>
  <si>
    <t>0xc4cdaa6a</t>
  </si>
  <si>
    <t>0xc33986fa</t>
  </si>
  <si>
    <t>0xc315ee90</t>
  </si>
  <si>
    <t>0xc3669ac5</t>
  </si>
  <si>
    <t>0xc486fc85</t>
  </si>
  <si>
    <t>0xc50440cc</t>
  </si>
  <si>
    <t>0xc5076f26</t>
  </si>
  <si>
    <t>0xc3668b33</t>
  </si>
  <si>
    <t>0xc3193fe3</t>
  </si>
  <si>
    <t>0xc36f4997</t>
  </si>
  <si>
    <t>0xc48d90d4</t>
  </si>
  <si>
    <t>0xc50a89a1</t>
  </si>
  <si>
    <t>0xc50db7fb</t>
  </si>
  <si>
    <t>0xc36f38b3</t>
  </si>
  <si>
    <t>0xc3127a70</t>
  </si>
  <si>
    <t>0xc35d90de</t>
  </si>
  <si>
    <t>0xc4802331</t>
  </si>
  <si>
    <t>0xc4fb6c16</t>
  </si>
  <si>
    <t>0xc500e465</t>
  </si>
  <si>
    <t>0xc35d82ab</t>
  </si>
  <si>
    <t>0xc307171e</t>
  </si>
  <si>
    <t>0xc33fc302</t>
  </si>
  <si>
    <t>0xc4531b8c</t>
  </si>
  <si>
    <t>0xc4d04769</t>
  </si>
  <si>
    <t>0xc4d6a41d</t>
  </si>
  <si>
    <t>0xc33fb954</t>
  </si>
  <si>
    <t>0xc2c9f62e</t>
  </si>
  <si>
    <t>0xc2ccfbbf</t>
  </si>
  <si>
    <t>0xc397a48e</t>
  </si>
  <si>
    <t>0xc41e1c4d</t>
  </si>
  <si>
    <t>0xc42ad5b5</t>
  </si>
  <si>
    <t>0xc2cd037d</t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</si>
  <si>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FEATURE_HEIGHT</t>
    </r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</si>
  <si>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FEATURE_WIDTH</t>
    </r>
  </si>
  <si>
    <t>0x80</t>
  </si>
  <si>
    <t>0xc9</t>
  </si>
  <si>
    <t>0x82</t>
  </si>
  <si>
    <t>NONE</t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</si>
  <si>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FEATURE_HEIGHT</t>
    </r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</si>
  <si>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29"/>
      </rPr>
      <t>O</t>
    </r>
    <r>
      <rPr>
        <sz val="10"/>
        <color rgb="FF000000"/>
        <rFont val="Malgun Gothic"/>
        <family val="3"/>
        <charset val="129"/>
      </rPr>
      <t>FEATURE_WIDTH</t>
    </r>
  </si>
  <si>
    <t>PETH0_BUFF6</t>
  </si>
  <si>
    <t>PETH0_BUFF0</t>
  </si>
  <si>
    <t>PETH0_BUFF4</t>
  </si>
  <si>
    <t>PETH0_BUFF11</t>
  </si>
  <si>
    <t>PETH0_BUFF5</t>
  </si>
  <si>
    <t>PETH0_BUFF1</t>
  </si>
  <si>
    <t>PETH0_BUFF9</t>
  </si>
  <si>
    <t>PETH0_BUFF12</t>
  </si>
  <si>
    <t>PETH1_BUFF6</t>
  </si>
  <si>
    <t>PETH1_BUFF0</t>
  </si>
  <si>
    <t>PETH1_BUFF4</t>
  </si>
  <si>
    <t>PETH1_BUFF11</t>
  </si>
  <si>
    <t>PETH1_BUFF5</t>
  </si>
  <si>
    <t>PETH1_BUFF1</t>
  </si>
  <si>
    <t>PETH1_BUFF9</t>
  </si>
  <si>
    <t>PETH1_BUFF12</t>
  </si>
  <si>
    <t>NPU Memory Map</t>
  </si>
  <si>
    <t>Size(KB)</t>
  </si>
  <si>
    <t>Start</t>
  </si>
  <si>
    <t>End</t>
  </si>
  <si>
    <t>Variable Memory</t>
  </si>
  <si>
    <t>0x04000000</t>
  </si>
  <si>
    <t>0x04000800</t>
  </si>
  <si>
    <t>0x04001000</t>
  </si>
  <si>
    <t>0x04001800</t>
  </si>
  <si>
    <t>0x04002000</t>
  </si>
  <si>
    <t>0x04002800</t>
  </si>
  <si>
    <t>0x04003000</t>
  </si>
  <si>
    <t>0x04003800</t>
  </si>
  <si>
    <t>0x04004000</t>
  </si>
  <si>
    <t>0x04004800</t>
  </si>
  <si>
    <t>0x04005000</t>
  </si>
  <si>
    <t>0x04005800</t>
  </si>
  <si>
    <t>0x04006000</t>
  </si>
  <si>
    <t>0x04006800</t>
  </si>
  <si>
    <t>0x04007000</t>
  </si>
  <si>
    <t>0x04007800</t>
  </si>
  <si>
    <t>0x04008000</t>
  </si>
  <si>
    <t>RF Memory</t>
  </si>
  <si>
    <t>0x040003FF</t>
    <phoneticPr fontId="19" type="noConversion"/>
  </si>
  <si>
    <t>0x04000400</t>
    <phoneticPr fontId="19" type="noConversion"/>
  </si>
  <si>
    <t>0x04000C00</t>
    <phoneticPr fontId="19" type="noConversion"/>
  </si>
  <si>
    <t>0x04001400</t>
    <phoneticPr fontId="19" type="noConversion"/>
  </si>
  <si>
    <t>0x04001C00</t>
    <phoneticPr fontId="19" type="noConversion"/>
  </si>
  <si>
    <t>0x04002400</t>
    <phoneticPr fontId="19" type="noConversion"/>
  </si>
  <si>
    <t>0x04002C00</t>
    <phoneticPr fontId="19" type="noConversion"/>
  </si>
  <si>
    <t>0x04003400</t>
    <phoneticPr fontId="19" type="noConversion"/>
  </si>
  <si>
    <t>0x04003C00</t>
    <phoneticPr fontId="19" type="noConversion"/>
  </si>
  <si>
    <t>0x04004400</t>
    <phoneticPr fontId="19" type="noConversion"/>
  </si>
  <si>
    <t>0x04004C00</t>
    <phoneticPr fontId="19" type="noConversion"/>
  </si>
  <si>
    <t>0x04005400</t>
    <phoneticPr fontId="19" type="noConversion"/>
  </si>
  <si>
    <t>0x04005C00</t>
    <phoneticPr fontId="19" type="noConversion"/>
  </si>
  <si>
    <t>0x04006400</t>
    <phoneticPr fontId="19" type="noConversion"/>
  </si>
  <si>
    <t>0x04006C00</t>
    <phoneticPr fontId="19" type="noConversion"/>
  </si>
  <si>
    <t>0x04007400</t>
    <phoneticPr fontId="19" type="noConversion"/>
  </si>
  <si>
    <t>0x04007C00</t>
    <phoneticPr fontId="19" type="noConversion"/>
  </si>
  <si>
    <t>0x04008400</t>
    <phoneticPr fontId="19" type="noConversion"/>
  </si>
  <si>
    <t>0x04008800</t>
    <phoneticPr fontId="19" type="noConversion"/>
  </si>
  <si>
    <t>0x040007FF</t>
    <phoneticPr fontId="19" type="noConversion"/>
  </si>
  <si>
    <t>0x04000BFF</t>
    <phoneticPr fontId="19" type="noConversion"/>
  </si>
  <si>
    <t>0x04000FFF</t>
    <phoneticPr fontId="19" type="noConversion"/>
  </si>
  <si>
    <t>0x040013FF</t>
    <phoneticPr fontId="19" type="noConversion"/>
  </si>
  <si>
    <t>0x040017FF</t>
    <phoneticPr fontId="19" type="noConversion"/>
  </si>
  <si>
    <t>0x04001BFF</t>
    <phoneticPr fontId="19" type="noConversion"/>
  </si>
  <si>
    <t>0x04001FFF</t>
    <phoneticPr fontId="19" type="noConversion"/>
  </si>
  <si>
    <t>0x040023FF</t>
    <phoneticPr fontId="19" type="noConversion"/>
  </si>
  <si>
    <t>0x040027FF</t>
    <phoneticPr fontId="19" type="noConversion"/>
  </si>
  <si>
    <t>0x04002BFF</t>
    <phoneticPr fontId="19" type="noConversion"/>
  </si>
  <si>
    <t>0x04002FFF</t>
    <phoneticPr fontId="19" type="noConversion"/>
  </si>
  <si>
    <t>0x040033FF</t>
    <phoneticPr fontId="19" type="noConversion"/>
  </si>
  <si>
    <t>0x040037FF</t>
    <phoneticPr fontId="19" type="noConversion"/>
  </si>
  <si>
    <t>0x04003BFF</t>
    <phoneticPr fontId="19" type="noConversion"/>
  </si>
  <si>
    <t>0x04003FFF</t>
    <phoneticPr fontId="19" type="noConversion"/>
  </si>
  <si>
    <t>0x040043FF</t>
    <phoneticPr fontId="19" type="noConversion"/>
  </si>
  <si>
    <t>0x040047FF</t>
    <phoneticPr fontId="19" type="noConversion"/>
  </si>
  <si>
    <t>0x04004BFF</t>
    <phoneticPr fontId="19" type="noConversion"/>
  </si>
  <si>
    <t>0x04004FFF</t>
    <phoneticPr fontId="19" type="noConversion"/>
  </si>
  <si>
    <t>0x040053FF</t>
    <phoneticPr fontId="19" type="noConversion"/>
  </si>
  <si>
    <t>0x040057FF</t>
    <phoneticPr fontId="19" type="noConversion"/>
  </si>
  <si>
    <t>0x04005BFF</t>
    <phoneticPr fontId="19" type="noConversion"/>
  </si>
  <si>
    <t>0x04005FFF</t>
    <phoneticPr fontId="19" type="noConversion"/>
  </si>
  <si>
    <t>0x040063FF</t>
    <phoneticPr fontId="19" type="noConversion"/>
  </si>
  <si>
    <t>0x040067FF</t>
    <phoneticPr fontId="19" type="noConversion"/>
  </si>
  <si>
    <t>0x04006BFF</t>
    <phoneticPr fontId="19" type="noConversion"/>
  </si>
  <si>
    <t>0x04006FFF</t>
    <phoneticPr fontId="19" type="noConversion"/>
  </si>
  <si>
    <t>0x040073FF</t>
    <phoneticPr fontId="19" type="noConversion"/>
  </si>
  <si>
    <t>0x040077FF</t>
    <phoneticPr fontId="19" type="noConversion"/>
  </si>
  <si>
    <t>0x04007BFF</t>
    <phoneticPr fontId="19" type="noConversion"/>
  </si>
  <si>
    <t>0x04007FFF</t>
    <phoneticPr fontId="19" type="noConversion"/>
  </si>
  <si>
    <t>0x040083FF</t>
    <phoneticPr fontId="19" type="noConversion"/>
  </si>
  <si>
    <t>0x040087FF</t>
    <phoneticPr fontId="19" type="noConversion"/>
  </si>
  <si>
    <t>0x04008BFF</t>
    <phoneticPr fontId="19" type="noConversion"/>
  </si>
  <si>
    <t>0x04008FFF</t>
    <phoneticPr fontId="19" type="noConversion"/>
  </si>
  <si>
    <t>0x04008C00</t>
    <phoneticPr fontId="19" type="noConversion"/>
  </si>
  <si>
    <t>PE0_BN_BUFF0</t>
    <phoneticPr fontId="19" type="noConversion"/>
  </si>
  <si>
    <t>PE0_BN_BUFF1</t>
    <phoneticPr fontId="19" type="noConversion"/>
  </si>
  <si>
    <t>PE0_BN_BUFF2</t>
    <phoneticPr fontId="19" type="noConversion"/>
  </si>
  <si>
    <t>PE0_BN_BUFF3</t>
    <phoneticPr fontId="19" type="noConversion"/>
  </si>
  <si>
    <t>PE0_B_BUFF0</t>
    <phoneticPr fontId="19" type="noConversion"/>
  </si>
  <si>
    <t>PE0_B_BUFF1</t>
    <phoneticPr fontId="19" type="noConversion"/>
  </si>
  <si>
    <t>PE0_B_BUFF2</t>
    <phoneticPr fontId="19" type="noConversion"/>
  </si>
  <si>
    <t>PE0_B_BUFF3</t>
    <phoneticPr fontId="19" type="noConversion"/>
  </si>
  <si>
    <t>PE0_M_BUFF0</t>
    <phoneticPr fontId="19" type="noConversion"/>
  </si>
  <si>
    <t>PE0_M_BUFF1</t>
    <phoneticPr fontId="19" type="noConversion"/>
  </si>
  <si>
    <t>PE0_M_BUFF2</t>
    <phoneticPr fontId="19" type="noConversion"/>
  </si>
  <si>
    <t>PE0_M_BUFF3</t>
    <phoneticPr fontId="19" type="noConversion"/>
  </si>
  <si>
    <t>PE1_BN_BUFF0</t>
    <phoneticPr fontId="19" type="noConversion"/>
  </si>
  <si>
    <t>PE1_BN_BUFF1</t>
    <phoneticPr fontId="19" type="noConversion"/>
  </si>
  <si>
    <t>PE1_BN_BUFF2</t>
    <phoneticPr fontId="19" type="noConversion"/>
  </si>
  <si>
    <t>PE1_BN_BUFF3</t>
    <phoneticPr fontId="19" type="noConversion"/>
  </si>
  <si>
    <t>PE1_B_BUFF0</t>
    <phoneticPr fontId="19" type="noConversion"/>
  </si>
  <si>
    <t>PE1_B_BUFF1</t>
    <phoneticPr fontId="19" type="noConversion"/>
  </si>
  <si>
    <t>PE1_B_BUFF2</t>
    <phoneticPr fontId="19" type="noConversion"/>
  </si>
  <si>
    <t>PE1_B_BUFF3</t>
    <phoneticPr fontId="19" type="noConversion"/>
  </si>
  <si>
    <t>PE1_M_BUFF0</t>
    <phoneticPr fontId="19" type="noConversion"/>
  </si>
  <si>
    <t>PE1_M_BUFF1</t>
    <phoneticPr fontId="19" type="noConversion"/>
  </si>
  <si>
    <t>PE1_M_BUFF2</t>
    <phoneticPr fontId="19" type="noConversion"/>
  </si>
  <si>
    <t>PE1_M_BUFF3</t>
    <phoneticPr fontId="19" type="noConversion"/>
  </si>
  <si>
    <t>0x08000000</t>
    <phoneticPr fontId="19" type="noConversion"/>
  </si>
  <si>
    <t>0x10000000</t>
    <phoneticPr fontId="19" type="noConversion"/>
  </si>
  <si>
    <t>0x14000000</t>
    <phoneticPr fontId="19" type="noConversion"/>
  </si>
  <si>
    <t>0x28000000</t>
    <phoneticPr fontId="19" type="noConversion"/>
  </si>
  <si>
    <t>0x30000000</t>
    <phoneticPr fontId="19" type="noConversion"/>
  </si>
  <si>
    <t>0x34000000</t>
    <phoneticPr fontId="19" type="noConversion"/>
  </si>
  <si>
    <t>0x48000000</t>
    <phoneticPr fontId="19" type="noConversion"/>
  </si>
  <si>
    <t>0x50000000</t>
    <phoneticPr fontId="19" type="noConversion"/>
  </si>
  <si>
    <t>0x54000000</t>
    <phoneticPr fontId="19" type="noConversion"/>
  </si>
  <si>
    <t>0x70000000</t>
    <phoneticPr fontId="19" type="noConversion"/>
  </si>
  <si>
    <t>0x74000000</t>
    <phoneticPr fontId="19" type="noConversion"/>
  </si>
  <si>
    <t>0x78000000</t>
    <phoneticPr fontId="19" type="noConversion"/>
  </si>
  <si>
    <t>0x90000000</t>
    <phoneticPr fontId="19" type="noConversion"/>
  </si>
  <si>
    <t>0x94000000</t>
    <phoneticPr fontId="19" type="noConversion"/>
  </si>
  <si>
    <t>0x98000000</t>
    <phoneticPr fontId="19" type="noConversion"/>
  </si>
  <si>
    <t>0x0800003F</t>
    <phoneticPr fontId="19" type="noConversion"/>
  </si>
  <si>
    <t>0x1000003F</t>
    <phoneticPr fontId="19" type="noConversion"/>
  </si>
  <si>
    <t>0x1400003F</t>
    <phoneticPr fontId="19" type="noConversion"/>
  </si>
  <si>
    <t>0x2800003F</t>
    <phoneticPr fontId="19" type="noConversion"/>
  </si>
  <si>
    <t>0x3000003F</t>
    <phoneticPr fontId="19" type="noConversion"/>
  </si>
  <si>
    <t>0x3400003F</t>
    <phoneticPr fontId="19" type="noConversion"/>
  </si>
  <si>
    <t>0x4800003F</t>
    <phoneticPr fontId="19" type="noConversion"/>
  </si>
  <si>
    <t>0x5000003F</t>
    <phoneticPr fontId="19" type="noConversion"/>
  </si>
  <si>
    <t>0x5400003F</t>
    <phoneticPr fontId="19" type="noConversion"/>
  </si>
  <si>
    <t>0x7000003F</t>
    <phoneticPr fontId="19" type="noConversion"/>
  </si>
  <si>
    <t>0x7400003F</t>
    <phoneticPr fontId="19" type="noConversion"/>
  </si>
  <si>
    <t>0x7800003F</t>
    <phoneticPr fontId="19" type="noConversion"/>
  </si>
  <si>
    <t>0x9000003F</t>
    <phoneticPr fontId="19" type="noConversion"/>
  </si>
  <si>
    <t>0x9400003F</t>
    <phoneticPr fontId="19" type="noConversion"/>
  </si>
  <si>
    <t>0x9800003F</t>
    <phoneticPr fontId="19" type="noConversion"/>
  </si>
  <si>
    <t>0x0C00003F</t>
    <phoneticPr fontId="19" type="noConversion"/>
  </si>
  <si>
    <t>0x2C00003F</t>
    <phoneticPr fontId="19" type="noConversion"/>
  </si>
  <si>
    <t>0x4C00003F</t>
    <phoneticPr fontId="19" type="noConversion"/>
  </si>
  <si>
    <t>0x6C00003F</t>
    <phoneticPr fontId="19" type="noConversion"/>
  </si>
  <si>
    <t>0x8C00003F</t>
    <phoneticPr fontId="19" type="noConversion"/>
  </si>
  <si>
    <t>0xAC00003F</t>
    <phoneticPr fontId="19" type="noConversion"/>
  </si>
  <si>
    <t>0xB000003F</t>
    <phoneticPr fontId="19" type="noConversion"/>
  </si>
  <si>
    <t>0xB400003F</t>
    <phoneticPr fontId="19" type="noConversion"/>
  </si>
  <si>
    <t>0xB800003F</t>
    <phoneticPr fontId="19" type="noConversion"/>
  </si>
  <si>
    <t>0xB8000000</t>
    <phoneticPr fontId="19" type="noConversion"/>
  </si>
  <si>
    <t>0x0C000000</t>
    <phoneticPr fontId="19" type="noConversion"/>
  </si>
  <si>
    <t>0x2C000000</t>
    <phoneticPr fontId="19" type="noConversion"/>
  </si>
  <si>
    <t>0x4C000000</t>
    <phoneticPr fontId="19" type="noConversion"/>
  </si>
  <si>
    <t>0x6C000000</t>
    <phoneticPr fontId="19" type="noConversion"/>
  </si>
  <si>
    <t>0x8C000000</t>
    <phoneticPr fontId="19" type="noConversion"/>
  </si>
  <si>
    <t>0xAC000000</t>
    <phoneticPr fontId="19" type="noConversion"/>
  </si>
  <si>
    <t>0xB0000000</t>
    <phoneticPr fontId="19" type="noConversion"/>
  </si>
  <si>
    <t>0xB4000000</t>
    <phoneticPr fontId="19" type="noConversion"/>
  </si>
  <si>
    <t>VMEM_BUFF0</t>
    <phoneticPr fontId="19" type="noConversion"/>
  </si>
  <si>
    <t>VMEM_BUFF1</t>
    <phoneticPr fontId="19" type="noConversion"/>
  </si>
  <si>
    <t>VMEM_BUFF2</t>
    <phoneticPr fontId="19" type="noConversion"/>
  </si>
  <si>
    <t>VMEM_BUFF3</t>
    <phoneticPr fontId="19" type="noConversion"/>
  </si>
  <si>
    <t>VMEM_BUFF4</t>
    <phoneticPr fontId="19" type="noConversion"/>
  </si>
  <si>
    <t>VMEM_BUFF5</t>
    <phoneticPr fontId="19" type="noConversion"/>
  </si>
  <si>
    <t>VMEM_BUFF6</t>
    <phoneticPr fontId="19" type="noConversion"/>
  </si>
  <si>
    <t>VMEM_BUFF7</t>
    <phoneticPr fontId="19" type="noConversion"/>
  </si>
  <si>
    <t>VMEM_BUFF8</t>
    <phoneticPr fontId="19" type="noConversion"/>
  </si>
  <si>
    <t>VMEM_BUFF9</t>
    <phoneticPr fontId="19" type="noConversion"/>
  </si>
  <si>
    <t>VMEM_BUFF10</t>
    <phoneticPr fontId="19" type="noConversion"/>
  </si>
  <si>
    <t>VMEM_BUFF11</t>
    <phoneticPr fontId="19" type="noConversion"/>
  </si>
  <si>
    <t>VMEM_BUFF12</t>
    <phoneticPr fontId="19" type="noConversion"/>
  </si>
  <si>
    <t>VMEM_BUFF13</t>
    <phoneticPr fontId="19" type="noConversion"/>
  </si>
  <si>
    <t>VMEM_BUFF14</t>
    <phoneticPr fontId="19" type="noConversion"/>
  </si>
  <si>
    <t>VMEM_BUFF15</t>
    <phoneticPr fontId="19" type="noConversion"/>
  </si>
  <si>
    <t>VMEM_BUFF16</t>
    <phoneticPr fontId="19" type="noConversion"/>
  </si>
  <si>
    <t>VMEM_BUFF17</t>
    <phoneticPr fontId="19" type="noConversion"/>
  </si>
  <si>
    <t>VMEM_BUFF18</t>
    <phoneticPr fontId="19" type="noConversion"/>
  </si>
  <si>
    <t>VMEM_BUFF19</t>
    <phoneticPr fontId="19" type="noConversion"/>
  </si>
  <si>
    <t>VMEM_BUFF20</t>
    <phoneticPr fontId="19" type="noConversion"/>
  </si>
  <si>
    <t>VMEM_BUFF21</t>
    <phoneticPr fontId="19" type="noConversion"/>
  </si>
  <si>
    <t>VMEM_BUFF22</t>
    <phoneticPr fontId="19" type="noConversion"/>
  </si>
  <si>
    <t>VMEM_BUFF23</t>
    <phoneticPr fontId="19" type="noConversion"/>
  </si>
  <si>
    <t>VMEM_BUFF24</t>
    <phoneticPr fontId="19" type="noConversion"/>
  </si>
  <si>
    <t>VMEM_BUFF25</t>
    <phoneticPr fontId="19" type="noConversion"/>
  </si>
  <si>
    <t>VMEM_BUFF26</t>
    <phoneticPr fontId="19" type="noConversion"/>
  </si>
  <si>
    <t>VMEM_BUFF27</t>
    <phoneticPr fontId="19" type="noConversion"/>
  </si>
  <si>
    <t>VMEM_BUFF28</t>
    <phoneticPr fontId="19" type="noConversion"/>
  </si>
  <si>
    <t>VMEM_BUFF29</t>
    <phoneticPr fontId="19" type="noConversion"/>
  </si>
  <si>
    <t>VMEM_BUFF30</t>
    <phoneticPr fontId="19" type="noConversion"/>
  </si>
  <si>
    <t>VMEM_BUFF31</t>
    <phoneticPr fontId="19" type="noConversion"/>
  </si>
  <si>
    <t>VMEM_BUFF32</t>
    <phoneticPr fontId="19" type="noConversion"/>
  </si>
  <si>
    <t>VMEM_BUFF33</t>
    <phoneticPr fontId="19" type="noConversion"/>
  </si>
  <si>
    <t>VMEM_BUFF34</t>
    <phoneticPr fontId="19" type="noConversion"/>
  </si>
  <si>
    <t>VMEM_BUFF35</t>
    <phoneticPr fontId="19" type="noConversion"/>
  </si>
  <si>
    <t>IRQ_INF</t>
    <phoneticPr fontId="19" type="noConversion"/>
  </si>
  <si>
    <t>IRQ_STEP</t>
    <phoneticPr fontId="19" type="noConversion"/>
  </si>
  <si>
    <t>IRQ_INF_EN</t>
    <phoneticPr fontId="19" type="noConversion"/>
  </si>
  <si>
    <t>IRQ_STEP_EN</t>
    <phoneticPr fontId="19" type="noConversion"/>
  </si>
  <si>
    <t>LAST_CMD_NUM</t>
    <phoneticPr fontId="19" type="noConversion"/>
  </si>
  <si>
    <t>Depth</t>
  </si>
  <si>
    <t>USER_DMA_RD</t>
  </si>
  <si>
    <t>USER_DMA_WR</t>
  </si>
  <si>
    <t>USER_DMA_CP</t>
  </si>
  <si>
    <t>USER_DMA_BC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</si>
</sst>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나눔고딕"/>
    </font>
    <font>
      <b/>
      <sz val="18"/>
      <color rgb="FF000000"/>
      <name val="Trebuchet MS"/>
      <family val="2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Arial"/>
      <family val="2"/>
    </font>
    <font>
      <sz val="11"/>
      <name val="나눔고딕"/>
      <family val="3"/>
      <charset val="129"/>
    </font>
    <font>
      <sz val="11"/>
      <color rgb="FF000000"/>
      <name val="Trebuchet MS"/>
      <family val="2"/>
    </font>
    <font>
      <b/>
      <sz val="18"/>
      <color rgb="FF000000"/>
      <name val="나눔고딕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Dotum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theme="1"/>
      <name val="Dotum"/>
      <family val="3"/>
      <charset val="129"/>
    </font>
    <font>
      <sz val="11"/>
      <color theme="1"/>
      <name val="Calibri"/>
      <family val="2"/>
    </font>
    <font>
      <b/>
      <sz val="10"/>
      <color rgb="FF000000"/>
      <name val="Malgun Gothic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Calibri"/>
      <family val="2"/>
      <scheme val="minor"/>
    </font>
    <font>
      <sz val="8"/>
      <name val="돋움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1"/>
      <name val="Calibri"/>
      <family val="2"/>
    </font>
    <font>
      <sz val="11"/>
      <color rgb="FF000000"/>
      <name val="나눔고딕"/>
      <family val="3"/>
      <charset val="129"/>
    </font>
    <font>
      <sz val="10"/>
      <color rgb="FF000000"/>
      <name val="Trebuchet MS"/>
      <family val="2"/>
    </font>
    <font>
      <sz val="11"/>
      <color rgb="FF000000"/>
      <name val="나눔고딕"/>
      <family val="3"/>
      <charset val="129"/>
    </font>
    <font>
      <sz val="10"/>
      <color rgb="FF000000"/>
      <name val="Trebuchet MS"/>
      <family val="2"/>
      <charset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5E0B4"/>
      </patternFill>
    </fill>
    <fill>
      <patternFill patternType="solid">
        <fgColor rgb="FF767171"/>
        <bgColor rgb="FF767171"/>
      </patternFill>
    </fill>
    <fill>
      <patternFill patternType="solid">
        <fgColor rgb="FFFFFFFF"/>
        <bgColor rgb="FFFFFFFF"/>
      </patternFill>
    </fill>
    <fill>
      <patternFill patternType="solid">
        <fgColor rgb="FFB7B3CA"/>
        <bgColor rgb="FFB7B3CA"/>
      </patternFill>
    </fill>
    <fill>
      <patternFill patternType="solid">
        <fgColor rgb="FFFF7F00"/>
        <bgColor rgb="FFFF7F00"/>
      </patternFill>
    </fill>
    <fill>
      <patternFill patternType="solid">
        <fgColor rgb="FFD2D02B"/>
        <bgColor rgb="FFD2D02B"/>
      </patternFill>
    </fill>
    <fill>
      <patternFill patternType="solid">
        <fgColor rgb="FF2BD0D2"/>
        <bgColor rgb="FF2BD0D2"/>
      </patternFill>
    </fill>
    <fill>
      <patternFill patternType="solid">
        <fgColor rgb="FF2BD0D2"/>
        <bgColor rgb="FF00CC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1"/>
    <xf numFmtId="0" fontId="25" fillId="0" borderId="1"/>
    <xf numFmtId="0" fontId="23" fillId="0" borderId="1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2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top"/>
    </xf>
    <xf numFmtId="0" fontId="13" fillId="0" borderId="5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top" wrapText="1"/>
    </xf>
    <xf numFmtId="0" fontId="14" fillId="0" borderId="6" xfId="0" applyFont="1" applyBorder="1" applyAlignment="1">
      <alignment horizontal="center" vertical="center"/>
    </xf>
    <xf numFmtId="0" fontId="12" fillId="5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12" fillId="0" borderId="4" xfId="0" applyFont="1" applyBorder="1"/>
    <xf numFmtId="0" fontId="0" fillId="0" borderId="4" xfId="0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15" fillId="0" borderId="0" xfId="0" applyFont="1"/>
    <xf numFmtId="0" fontId="16" fillId="2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top" wrapText="1"/>
    </xf>
    <xf numFmtId="0" fontId="18" fillId="0" borderId="1" xfId="1"/>
    <xf numFmtId="0" fontId="20" fillId="0" borderId="1" xfId="1" applyFont="1" applyAlignment="1">
      <alignment horizontal="center"/>
    </xf>
    <xf numFmtId="0" fontId="23" fillId="0" borderId="1" xfId="1" applyFont="1" applyAlignment="1">
      <alignment horizontal="center"/>
    </xf>
    <xf numFmtId="0" fontId="23" fillId="9" borderId="7" xfId="1" applyFont="1" applyFill="1" applyBorder="1" applyAlignment="1">
      <alignment horizontal="center"/>
    </xf>
    <xf numFmtId="0" fontId="24" fillId="9" borderId="7" xfId="1" applyFont="1" applyFill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26" fillId="10" borderId="17" xfId="2" applyFont="1" applyFill="1" applyBorder="1" applyAlignment="1">
      <alignment horizontal="center"/>
    </xf>
    <xf numFmtId="0" fontId="26" fillId="0" borderId="17" xfId="2" applyFont="1" applyBorder="1" applyAlignment="1">
      <alignment horizontal="center"/>
    </xf>
    <xf numFmtId="0" fontId="26" fillId="0" borderId="18" xfId="2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2" fillId="0" borderId="16" xfId="1" applyFont="1" applyBorder="1"/>
    <xf numFmtId="0" fontId="4" fillId="0" borderId="3" xfId="0" applyFont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5" fillId="9" borderId="4" xfId="0" applyFont="1" applyFill="1" applyBorder="1" applyAlignment="1">
      <alignment horizontal="center"/>
    </xf>
    <xf numFmtId="0" fontId="27" fillId="0" borderId="4" xfId="0" applyFont="1" applyBorder="1"/>
  </cellXfs>
  <cellStyles count="4">
    <cellStyle name="설명 텍스트 2" xfId="3" xr:uid="{F488188C-6D43-4B10-B310-4E938FB92B0A}"/>
    <cellStyle name="표준" xfId="0" builtinId="0"/>
    <cellStyle name="표준 2" xfId="1" xr:uid="{951A5E5C-3B80-4409-AFDE-98ACA09EB3C7}"/>
    <cellStyle name="표준 3" xfId="2" xr:uid="{9F85DBF0-C547-422F-B73B-766ACD79C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38925" cy="4495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95250</xdr:rowOff>
    </xdr:from>
    <xdr:ext cx="6638925" cy="4514850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104775</xdr:rowOff>
    </xdr:from>
    <xdr:ext cx="6638925" cy="4514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</xdr:row>
      <xdr:rowOff>9525</xdr:rowOff>
    </xdr:from>
    <xdr:ext cx="6638925" cy="4495800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192</xdr:row>
      <xdr:rowOff>161925</xdr:rowOff>
    </xdr:from>
    <xdr:ext cx="6638925" cy="45148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246</xdr:row>
      <xdr:rowOff>104775</xdr:rowOff>
    </xdr:from>
    <xdr:ext cx="6638925" cy="45148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273</xdr:row>
      <xdr:rowOff>76200</xdr:rowOff>
    </xdr:from>
    <xdr:ext cx="6638925" cy="4514850"/>
    <xdr:pic>
      <xdr:nvPicPr>
        <xdr:cNvPr id="8" name="image9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6686550" cy="4495800"/>
    <xdr:pic>
      <xdr:nvPicPr>
        <xdr:cNvPr id="9" name="image11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114300</xdr:rowOff>
    </xdr:from>
    <xdr:ext cx="6686550" cy="4514850"/>
    <xdr:pic>
      <xdr:nvPicPr>
        <xdr:cNvPr id="10" name="image12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57150</xdr:rowOff>
    </xdr:from>
    <xdr:ext cx="6686550" cy="451485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220</xdr:row>
      <xdr:rowOff>19050</xdr:rowOff>
    </xdr:from>
    <xdr:ext cx="6686550" cy="4514850"/>
    <xdr:pic>
      <xdr:nvPicPr>
        <xdr:cNvPr id="12" name="image4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300</xdr:row>
      <xdr:rowOff>57150</xdr:rowOff>
    </xdr:from>
    <xdr:ext cx="6686550" cy="4514850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326</xdr:row>
      <xdr:rowOff>161925</xdr:rowOff>
    </xdr:from>
    <xdr:ext cx="6686550" cy="4514850"/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D756-B4A3-4BCA-9B71-8E9DFF171C07}">
  <dimension ref="A1:AB1036"/>
  <sheetViews>
    <sheetView tabSelected="1" workbookViewId="0">
      <selection activeCell="J11" sqref="J11"/>
    </sheetView>
  </sheetViews>
  <sheetFormatPr defaultColWidth="11.21875" defaultRowHeight="15" customHeight="1"/>
  <cols>
    <col min="1" max="1" width="7.44140625" style="57" customWidth="1"/>
    <col min="2" max="2" width="12.33203125" style="57" customWidth="1"/>
    <col min="3" max="3" width="16" style="57" customWidth="1"/>
    <col min="4" max="4" width="5.21875" style="57" bestFit="1" customWidth="1"/>
    <col min="5" max="5" width="5.109375" style="57" bestFit="1" customWidth="1"/>
    <col min="6" max="6" width="7.44140625" style="57" customWidth="1"/>
    <col min="7" max="8" width="9.77734375" style="57" customWidth="1"/>
    <col min="9" max="9" width="11" style="57" bestFit="1" customWidth="1"/>
    <col min="10" max="10" width="11.44140625" style="57" bestFit="1" customWidth="1"/>
    <col min="11" max="12" width="10.88671875" style="57" bestFit="1" customWidth="1"/>
    <col min="13" max="28" width="6.77734375" style="57" customWidth="1"/>
    <col min="29" max="16384" width="11.21875" style="57"/>
  </cols>
  <sheetData>
    <row r="1" spans="1:28" ht="13.5" customHeight="1">
      <c r="C1" s="58"/>
      <c r="D1" s="58"/>
      <c r="E1" s="58"/>
      <c r="F1" s="58"/>
      <c r="G1" s="58"/>
      <c r="H1" s="58"/>
    </row>
    <row r="2" spans="1:28" ht="13.5" customHeight="1">
      <c r="C2" s="58"/>
      <c r="D2" s="58"/>
      <c r="E2" s="58"/>
      <c r="F2" s="58"/>
      <c r="G2" s="58"/>
      <c r="H2" s="58"/>
    </row>
    <row r="3" spans="1:28" ht="13.5" customHeight="1">
      <c r="B3" s="81" t="s">
        <v>1224</v>
      </c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1:28" ht="13.5" customHeight="1">
      <c r="B4" s="84"/>
      <c r="C4" s="85"/>
      <c r="D4" s="85"/>
      <c r="E4" s="85"/>
      <c r="F4" s="85"/>
      <c r="G4" s="85"/>
      <c r="H4" s="85"/>
      <c r="I4" s="85"/>
      <c r="J4" s="85"/>
      <c r="K4" s="85"/>
      <c r="L4" s="86"/>
    </row>
    <row r="5" spans="1:28" ht="13.5" customHeight="1">
      <c r="A5" s="59"/>
      <c r="B5" s="60"/>
      <c r="C5" s="61" t="s">
        <v>3</v>
      </c>
      <c r="D5" s="64" t="s">
        <v>8</v>
      </c>
      <c r="E5" s="64" t="s">
        <v>1415</v>
      </c>
      <c r="F5" s="61" t="s">
        <v>1225</v>
      </c>
      <c r="G5" s="61" t="s">
        <v>1226</v>
      </c>
      <c r="H5" s="61" t="s">
        <v>1227</v>
      </c>
      <c r="I5" s="87" t="s">
        <v>1416</v>
      </c>
      <c r="J5" s="87" t="s">
        <v>1417</v>
      </c>
      <c r="K5" s="87" t="s">
        <v>1418</v>
      </c>
      <c r="L5" s="87" t="s">
        <v>1419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8" ht="13.5" customHeight="1">
      <c r="B6" s="67" t="s">
        <v>1228</v>
      </c>
      <c r="C6" s="63" t="s">
        <v>1374</v>
      </c>
      <c r="D6" s="65">
        <v>512</v>
      </c>
      <c r="E6" s="65">
        <v>1024</v>
      </c>
      <c r="F6" s="62">
        <v>64</v>
      </c>
      <c r="G6" s="62" t="s">
        <v>1229</v>
      </c>
      <c r="H6" s="62" t="s">
        <v>1247</v>
      </c>
      <c r="I6" s="88">
        <v>1</v>
      </c>
      <c r="J6" s="88">
        <v>1</v>
      </c>
      <c r="K6" s="88">
        <v>1</v>
      </c>
      <c r="L6" s="88">
        <v>1</v>
      </c>
    </row>
    <row r="7" spans="1:28" ht="13.5" customHeight="1">
      <c r="B7" s="68"/>
      <c r="C7" s="63" t="s">
        <v>1375</v>
      </c>
      <c r="D7" s="65">
        <v>512</v>
      </c>
      <c r="E7" s="65">
        <v>1024</v>
      </c>
      <c r="F7" s="62">
        <v>64</v>
      </c>
      <c r="G7" s="62" t="s">
        <v>1248</v>
      </c>
      <c r="H7" s="62" t="s">
        <v>1266</v>
      </c>
      <c r="I7" s="88">
        <v>1</v>
      </c>
      <c r="J7" s="88">
        <v>1</v>
      </c>
      <c r="K7" s="88">
        <v>1</v>
      </c>
      <c r="L7" s="88">
        <v>1</v>
      </c>
    </row>
    <row r="8" spans="1:28" ht="13.5" customHeight="1">
      <c r="B8" s="68"/>
      <c r="C8" s="63" t="s">
        <v>1376</v>
      </c>
      <c r="D8" s="65">
        <v>512</v>
      </c>
      <c r="E8" s="65">
        <v>1024</v>
      </c>
      <c r="F8" s="62">
        <v>64</v>
      </c>
      <c r="G8" s="62" t="s">
        <v>1230</v>
      </c>
      <c r="H8" s="62" t="s">
        <v>1267</v>
      </c>
      <c r="I8" s="88">
        <v>1</v>
      </c>
      <c r="J8" s="88">
        <v>1</v>
      </c>
      <c r="K8" s="88">
        <v>1</v>
      </c>
      <c r="L8" s="88">
        <v>1</v>
      </c>
    </row>
    <row r="9" spans="1:28" ht="13.5" customHeight="1">
      <c r="B9" s="68"/>
      <c r="C9" s="63" t="s">
        <v>1377</v>
      </c>
      <c r="D9" s="65">
        <v>512</v>
      </c>
      <c r="E9" s="65">
        <v>1024</v>
      </c>
      <c r="F9" s="62">
        <v>64</v>
      </c>
      <c r="G9" s="62" t="s">
        <v>1249</v>
      </c>
      <c r="H9" s="62" t="s">
        <v>1268</v>
      </c>
      <c r="I9" s="88">
        <v>1</v>
      </c>
      <c r="J9" s="88">
        <v>1</v>
      </c>
      <c r="K9" s="88">
        <v>1</v>
      </c>
      <c r="L9" s="88">
        <v>1</v>
      </c>
    </row>
    <row r="10" spans="1:28" ht="13.5" customHeight="1">
      <c r="B10" s="68"/>
      <c r="C10" s="63" t="s">
        <v>1378</v>
      </c>
      <c r="D10" s="65">
        <v>512</v>
      </c>
      <c r="E10" s="65">
        <v>1024</v>
      </c>
      <c r="F10" s="62">
        <v>64</v>
      </c>
      <c r="G10" s="62" t="s">
        <v>1231</v>
      </c>
      <c r="H10" s="62" t="s">
        <v>1269</v>
      </c>
      <c r="I10" s="88">
        <v>1</v>
      </c>
      <c r="J10" s="88">
        <v>1</v>
      </c>
      <c r="K10" s="88">
        <v>1</v>
      </c>
      <c r="L10" s="88">
        <v>1</v>
      </c>
    </row>
    <row r="11" spans="1:28" ht="13.5" customHeight="1">
      <c r="B11" s="68"/>
      <c r="C11" s="63" t="s">
        <v>1379</v>
      </c>
      <c r="D11" s="65">
        <v>512</v>
      </c>
      <c r="E11" s="65">
        <v>1024</v>
      </c>
      <c r="F11" s="62">
        <v>64</v>
      </c>
      <c r="G11" s="62" t="s">
        <v>1250</v>
      </c>
      <c r="H11" s="62" t="s">
        <v>1270</v>
      </c>
      <c r="I11" s="88">
        <v>1</v>
      </c>
      <c r="J11" s="88">
        <v>1</v>
      </c>
      <c r="K11" s="88">
        <v>1</v>
      </c>
      <c r="L11" s="88">
        <v>1</v>
      </c>
    </row>
    <row r="12" spans="1:28" ht="13.5" customHeight="1">
      <c r="B12" s="68"/>
      <c r="C12" s="63" t="s">
        <v>1380</v>
      </c>
      <c r="D12" s="65">
        <v>512</v>
      </c>
      <c r="E12" s="65">
        <v>1024</v>
      </c>
      <c r="F12" s="62">
        <v>64</v>
      </c>
      <c r="G12" s="62" t="s">
        <v>1232</v>
      </c>
      <c r="H12" s="62" t="s">
        <v>1271</v>
      </c>
      <c r="I12" s="88">
        <v>1</v>
      </c>
      <c r="J12" s="88">
        <v>1</v>
      </c>
      <c r="K12" s="88">
        <v>1</v>
      </c>
      <c r="L12" s="88">
        <v>1</v>
      </c>
    </row>
    <row r="13" spans="1:28" ht="13.5" customHeight="1">
      <c r="B13" s="68"/>
      <c r="C13" s="63" t="s">
        <v>1381</v>
      </c>
      <c r="D13" s="65">
        <v>512</v>
      </c>
      <c r="E13" s="65">
        <v>1024</v>
      </c>
      <c r="F13" s="62">
        <v>64</v>
      </c>
      <c r="G13" s="62" t="s">
        <v>1251</v>
      </c>
      <c r="H13" s="62" t="s">
        <v>1272</v>
      </c>
      <c r="I13" s="88">
        <v>1</v>
      </c>
      <c r="J13" s="88">
        <v>1</v>
      </c>
      <c r="K13" s="88">
        <v>1</v>
      </c>
      <c r="L13" s="88">
        <v>1</v>
      </c>
    </row>
    <row r="14" spans="1:28" ht="13.5" customHeight="1">
      <c r="B14" s="68"/>
      <c r="C14" s="63" t="s">
        <v>1382</v>
      </c>
      <c r="D14" s="65">
        <v>512</v>
      </c>
      <c r="E14" s="65">
        <v>1024</v>
      </c>
      <c r="F14" s="62">
        <v>64</v>
      </c>
      <c r="G14" s="62" t="s">
        <v>1233</v>
      </c>
      <c r="H14" s="62" t="s">
        <v>1273</v>
      </c>
      <c r="I14" s="88">
        <v>1</v>
      </c>
      <c r="J14" s="88">
        <v>1</v>
      </c>
      <c r="K14" s="88">
        <v>1</v>
      </c>
      <c r="L14" s="88">
        <v>1</v>
      </c>
    </row>
    <row r="15" spans="1:28" ht="13.5" customHeight="1">
      <c r="B15" s="68"/>
      <c r="C15" s="63" t="s">
        <v>1383</v>
      </c>
      <c r="D15" s="65">
        <v>512</v>
      </c>
      <c r="E15" s="65">
        <v>1024</v>
      </c>
      <c r="F15" s="62">
        <v>64</v>
      </c>
      <c r="G15" s="62" t="s">
        <v>1252</v>
      </c>
      <c r="H15" s="62" t="s">
        <v>1274</v>
      </c>
      <c r="I15" s="88">
        <v>1</v>
      </c>
      <c r="J15" s="88">
        <v>1</v>
      </c>
      <c r="K15" s="88">
        <v>1</v>
      </c>
      <c r="L15" s="88">
        <v>1</v>
      </c>
    </row>
    <row r="16" spans="1:28" ht="13.5" customHeight="1">
      <c r="B16" s="68"/>
      <c r="C16" s="63" t="s">
        <v>1384</v>
      </c>
      <c r="D16" s="65">
        <v>512</v>
      </c>
      <c r="E16" s="65">
        <v>1024</v>
      </c>
      <c r="F16" s="62">
        <v>64</v>
      </c>
      <c r="G16" s="62" t="s">
        <v>1234</v>
      </c>
      <c r="H16" s="62" t="s">
        <v>1275</v>
      </c>
      <c r="I16" s="88">
        <v>1</v>
      </c>
      <c r="J16" s="88">
        <v>1</v>
      </c>
      <c r="K16" s="88">
        <v>1</v>
      </c>
      <c r="L16" s="88">
        <v>1</v>
      </c>
    </row>
    <row r="17" spans="2:12" ht="13.5" customHeight="1">
      <c r="B17" s="68"/>
      <c r="C17" s="63" t="s">
        <v>1385</v>
      </c>
      <c r="D17" s="65">
        <v>512</v>
      </c>
      <c r="E17" s="65">
        <v>1024</v>
      </c>
      <c r="F17" s="62">
        <v>64</v>
      </c>
      <c r="G17" s="62" t="s">
        <v>1253</v>
      </c>
      <c r="H17" s="62" t="s">
        <v>1276</v>
      </c>
      <c r="I17" s="88">
        <v>1</v>
      </c>
      <c r="J17" s="88">
        <v>1</v>
      </c>
      <c r="K17" s="88">
        <v>1</v>
      </c>
      <c r="L17" s="88">
        <v>1</v>
      </c>
    </row>
    <row r="18" spans="2:12" ht="13.5" customHeight="1">
      <c r="B18" s="68"/>
      <c r="C18" s="63" t="s">
        <v>1386</v>
      </c>
      <c r="D18" s="65">
        <v>512</v>
      </c>
      <c r="E18" s="65">
        <v>1024</v>
      </c>
      <c r="F18" s="62">
        <v>64</v>
      </c>
      <c r="G18" s="62" t="s">
        <v>1235</v>
      </c>
      <c r="H18" s="62" t="s">
        <v>1277</v>
      </c>
      <c r="I18" s="88">
        <v>1</v>
      </c>
      <c r="J18" s="88">
        <v>1</v>
      </c>
      <c r="K18" s="88">
        <v>1</v>
      </c>
      <c r="L18" s="88">
        <v>1</v>
      </c>
    </row>
    <row r="19" spans="2:12" ht="13.5" customHeight="1">
      <c r="B19" s="68"/>
      <c r="C19" s="63" t="s">
        <v>1387</v>
      </c>
      <c r="D19" s="65">
        <v>512</v>
      </c>
      <c r="E19" s="65">
        <v>1024</v>
      </c>
      <c r="F19" s="62">
        <v>64</v>
      </c>
      <c r="G19" s="62" t="s">
        <v>1254</v>
      </c>
      <c r="H19" s="62" t="s">
        <v>1278</v>
      </c>
      <c r="I19" s="88">
        <v>1</v>
      </c>
      <c r="J19" s="88">
        <v>1</v>
      </c>
      <c r="K19" s="88">
        <v>1</v>
      </c>
      <c r="L19" s="88">
        <v>1</v>
      </c>
    </row>
    <row r="20" spans="2:12" ht="13.5" customHeight="1">
      <c r="B20" s="68"/>
      <c r="C20" s="63" t="s">
        <v>1388</v>
      </c>
      <c r="D20" s="65">
        <v>512</v>
      </c>
      <c r="E20" s="65">
        <v>1024</v>
      </c>
      <c r="F20" s="62">
        <v>64</v>
      </c>
      <c r="G20" s="62" t="s">
        <v>1236</v>
      </c>
      <c r="H20" s="62" t="s">
        <v>1279</v>
      </c>
      <c r="I20" s="88">
        <v>1</v>
      </c>
      <c r="J20" s="88">
        <v>1</v>
      </c>
      <c r="K20" s="88">
        <v>1</v>
      </c>
      <c r="L20" s="88">
        <v>1</v>
      </c>
    </row>
    <row r="21" spans="2:12" ht="13.5" customHeight="1">
      <c r="B21" s="68"/>
      <c r="C21" s="63" t="s">
        <v>1389</v>
      </c>
      <c r="D21" s="65">
        <v>512</v>
      </c>
      <c r="E21" s="65">
        <v>1024</v>
      </c>
      <c r="F21" s="62">
        <v>64</v>
      </c>
      <c r="G21" s="62" t="s">
        <v>1255</v>
      </c>
      <c r="H21" s="62" t="s">
        <v>1280</v>
      </c>
      <c r="I21" s="88">
        <v>1</v>
      </c>
      <c r="J21" s="88">
        <v>1</v>
      </c>
      <c r="K21" s="88">
        <v>1</v>
      </c>
      <c r="L21" s="88">
        <v>1</v>
      </c>
    </row>
    <row r="22" spans="2:12" ht="13.5" customHeight="1">
      <c r="B22" s="68"/>
      <c r="C22" s="63" t="s">
        <v>1390</v>
      </c>
      <c r="D22" s="65">
        <v>512</v>
      </c>
      <c r="E22" s="65">
        <v>1024</v>
      </c>
      <c r="F22" s="62">
        <v>64</v>
      </c>
      <c r="G22" s="62" t="s">
        <v>1237</v>
      </c>
      <c r="H22" s="62" t="s">
        <v>1281</v>
      </c>
      <c r="I22" s="88">
        <v>1</v>
      </c>
      <c r="J22" s="88">
        <v>1</v>
      </c>
      <c r="K22" s="88">
        <v>1</v>
      </c>
      <c r="L22" s="88">
        <v>1</v>
      </c>
    </row>
    <row r="23" spans="2:12" ht="13.5" customHeight="1">
      <c r="B23" s="68"/>
      <c r="C23" s="63" t="s">
        <v>1391</v>
      </c>
      <c r="D23" s="65">
        <v>512</v>
      </c>
      <c r="E23" s="65">
        <v>1024</v>
      </c>
      <c r="F23" s="62">
        <v>64</v>
      </c>
      <c r="G23" s="62" t="s">
        <v>1256</v>
      </c>
      <c r="H23" s="62" t="s">
        <v>1282</v>
      </c>
      <c r="I23" s="88">
        <v>1</v>
      </c>
      <c r="J23" s="88">
        <v>1</v>
      </c>
      <c r="K23" s="88">
        <v>1</v>
      </c>
      <c r="L23" s="88">
        <v>1</v>
      </c>
    </row>
    <row r="24" spans="2:12" ht="13.5" customHeight="1">
      <c r="B24" s="68"/>
      <c r="C24" s="63" t="s">
        <v>1392</v>
      </c>
      <c r="D24" s="65">
        <v>512</v>
      </c>
      <c r="E24" s="65">
        <v>1024</v>
      </c>
      <c r="F24" s="62">
        <v>64</v>
      </c>
      <c r="G24" s="62" t="s">
        <v>1238</v>
      </c>
      <c r="H24" s="62" t="s">
        <v>1283</v>
      </c>
      <c r="I24" s="88">
        <v>1</v>
      </c>
      <c r="J24" s="88">
        <v>1</v>
      </c>
      <c r="K24" s="88">
        <v>1</v>
      </c>
      <c r="L24" s="88">
        <v>1</v>
      </c>
    </row>
    <row r="25" spans="2:12" ht="13.5" customHeight="1">
      <c r="B25" s="68"/>
      <c r="C25" s="63" t="s">
        <v>1393</v>
      </c>
      <c r="D25" s="65">
        <v>512</v>
      </c>
      <c r="E25" s="65">
        <v>1024</v>
      </c>
      <c r="F25" s="62">
        <v>64</v>
      </c>
      <c r="G25" s="62" t="s">
        <v>1257</v>
      </c>
      <c r="H25" s="62" t="s">
        <v>1284</v>
      </c>
      <c r="I25" s="88">
        <v>1</v>
      </c>
      <c r="J25" s="88">
        <v>1</v>
      </c>
      <c r="K25" s="88">
        <v>1</v>
      </c>
      <c r="L25" s="88">
        <v>1</v>
      </c>
    </row>
    <row r="26" spans="2:12" ht="13.5" customHeight="1">
      <c r="B26" s="68"/>
      <c r="C26" s="63" t="s">
        <v>1394</v>
      </c>
      <c r="D26" s="65">
        <v>512</v>
      </c>
      <c r="E26" s="65">
        <v>1024</v>
      </c>
      <c r="F26" s="62">
        <v>64</v>
      </c>
      <c r="G26" s="62" t="s">
        <v>1239</v>
      </c>
      <c r="H26" s="62" t="s">
        <v>1285</v>
      </c>
      <c r="I26" s="88">
        <v>1</v>
      </c>
      <c r="J26" s="88">
        <v>1</v>
      </c>
      <c r="K26" s="88">
        <v>1</v>
      </c>
      <c r="L26" s="88">
        <v>1</v>
      </c>
    </row>
    <row r="27" spans="2:12" ht="13.5" customHeight="1">
      <c r="B27" s="68"/>
      <c r="C27" s="63" t="s">
        <v>1395</v>
      </c>
      <c r="D27" s="65">
        <v>512</v>
      </c>
      <c r="E27" s="65">
        <v>1024</v>
      </c>
      <c r="F27" s="62">
        <v>64</v>
      </c>
      <c r="G27" s="62" t="s">
        <v>1258</v>
      </c>
      <c r="H27" s="62" t="s">
        <v>1286</v>
      </c>
      <c r="I27" s="88">
        <v>1</v>
      </c>
      <c r="J27" s="88">
        <v>1</v>
      </c>
      <c r="K27" s="88">
        <v>1</v>
      </c>
      <c r="L27" s="88">
        <v>1</v>
      </c>
    </row>
    <row r="28" spans="2:12" ht="13.5" customHeight="1">
      <c r="B28" s="68"/>
      <c r="C28" s="63" t="s">
        <v>1396</v>
      </c>
      <c r="D28" s="65">
        <v>512</v>
      </c>
      <c r="E28" s="65">
        <v>1024</v>
      </c>
      <c r="F28" s="62">
        <v>64</v>
      </c>
      <c r="G28" s="62" t="s">
        <v>1240</v>
      </c>
      <c r="H28" s="62" t="s">
        <v>1287</v>
      </c>
      <c r="I28" s="88">
        <v>1</v>
      </c>
      <c r="J28" s="88">
        <v>1</v>
      </c>
      <c r="K28" s="88">
        <v>1</v>
      </c>
      <c r="L28" s="88">
        <v>1</v>
      </c>
    </row>
    <row r="29" spans="2:12" ht="13.5" customHeight="1">
      <c r="B29" s="68"/>
      <c r="C29" s="63" t="s">
        <v>1397</v>
      </c>
      <c r="D29" s="65">
        <v>512</v>
      </c>
      <c r="E29" s="65">
        <v>1024</v>
      </c>
      <c r="F29" s="62">
        <v>64</v>
      </c>
      <c r="G29" s="62" t="s">
        <v>1259</v>
      </c>
      <c r="H29" s="62" t="s">
        <v>1288</v>
      </c>
      <c r="I29" s="88">
        <v>1</v>
      </c>
      <c r="J29" s="88">
        <v>1</v>
      </c>
      <c r="K29" s="88">
        <v>1</v>
      </c>
      <c r="L29" s="88">
        <v>1</v>
      </c>
    </row>
    <row r="30" spans="2:12" ht="13.5" customHeight="1">
      <c r="B30" s="68"/>
      <c r="C30" s="63" t="s">
        <v>1398</v>
      </c>
      <c r="D30" s="65">
        <v>512</v>
      </c>
      <c r="E30" s="65">
        <v>1024</v>
      </c>
      <c r="F30" s="62">
        <v>64</v>
      </c>
      <c r="G30" s="62" t="s">
        <v>1241</v>
      </c>
      <c r="H30" s="62" t="s">
        <v>1289</v>
      </c>
      <c r="I30" s="88">
        <v>1</v>
      </c>
      <c r="J30" s="88">
        <v>1</v>
      </c>
      <c r="K30" s="88">
        <v>1</v>
      </c>
      <c r="L30" s="88">
        <v>1</v>
      </c>
    </row>
    <row r="31" spans="2:12" ht="13.5" customHeight="1">
      <c r="B31" s="68"/>
      <c r="C31" s="63" t="s">
        <v>1399</v>
      </c>
      <c r="D31" s="65">
        <v>512</v>
      </c>
      <c r="E31" s="65">
        <v>1024</v>
      </c>
      <c r="F31" s="62">
        <v>64</v>
      </c>
      <c r="G31" s="62" t="s">
        <v>1260</v>
      </c>
      <c r="H31" s="62" t="s">
        <v>1290</v>
      </c>
      <c r="I31" s="88">
        <v>1</v>
      </c>
      <c r="J31" s="88">
        <v>1</v>
      </c>
      <c r="K31" s="88">
        <v>1</v>
      </c>
      <c r="L31" s="88">
        <v>1</v>
      </c>
    </row>
    <row r="32" spans="2:12" ht="13.5" customHeight="1">
      <c r="B32" s="68"/>
      <c r="C32" s="63" t="s">
        <v>1400</v>
      </c>
      <c r="D32" s="65">
        <v>512</v>
      </c>
      <c r="E32" s="65">
        <v>1024</v>
      </c>
      <c r="F32" s="62">
        <v>64</v>
      </c>
      <c r="G32" s="62" t="s">
        <v>1242</v>
      </c>
      <c r="H32" s="62" t="s">
        <v>1291</v>
      </c>
      <c r="I32" s="88">
        <v>1</v>
      </c>
      <c r="J32" s="88">
        <v>1</v>
      </c>
      <c r="K32" s="88">
        <v>1</v>
      </c>
      <c r="L32" s="88">
        <v>1</v>
      </c>
    </row>
    <row r="33" spans="2:12" ht="13.5" customHeight="1">
      <c r="B33" s="68"/>
      <c r="C33" s="63" t="s">
        <v>1401</v>
      </c>
      <c r="D33" s="65">
        <v>512</v>
      </c>
      <c r="E33" s="65">
        <v>1024</v>
      </c>
      <c r="F33" s="62">
        <v>64</v>
      </c>
      <c r="G33" s="62" t="s">
        <v>1261</v>
      </c>
      <c r="H33" s="62" t="s">
        <v>1292</v>
      </c>
      <c r="I33" s="88">
        <v>1</v>
      </c>
      <c r="J33" s="88">
        <v>1</v>
      </c>
      <c r="K33" s="88">
        <v>1</v>
      </c>
      <c r="L33" s="88">
        <v>1</v>
      </c>
    </row>
    <row r="34" spans="2:12" ht="13.5" customHeight="1">
      <c r="B34" s="68"/>
      <c r="C34" s="63" t="s">
        <v>1402</v>
      </c>
      <c r="D34" s="65">
        <v>512</v>
      </c>
      <c r="E34" s="65">
        <v>1024</v>
      </c>
      <c r="F34" s="62">
        <v>64</v>
      </c>
      <c r="G34" s="62" t="s">
        <v>1243</v>
      </c>
      <c r="H34" s="62" t="s">
        <v>1293</v>
      </c>
      <c r="I34" s="88">
        <v>1</v>
      </c>
      <c r="J34" s="88">
        <v>1</v>
      </c>
      <c r="K34" s="88">
        <v>1</v>
      </c>
      <c r="L34" s="88">
        <v>1</v>
      </c>
    </row>
    <row r="35" spans="2:12" ht="13.5" customHeight="1">
      <c r="B35" s="68"/>
      <c r="C35" s="63" t="s">
        <v>1403</v>
      </c>
      <c r="D35" s="65">
        <v>512</v>
      </c>
      <c r="E35" s="65">
        <v>1024</v>
      </c>
      <c r="F35" s="62">
        <v>64</v>
      </c>
      <c r="G35" s="62" t="s">
        <v>1262</v>
      </c>
      <c r="H35" s="62" t="s">
        <v>1294</v>
      </c>
      <c r="I35" s="88">
        <v>1</v>
      </c>
      <c r="J35" s="88">
        <v>1</v>
      </c>
      <c r="K35" s="88">
        <v>1</v>
      </c>
      <c r="L35" s="88">
        <v>1</v>
      </c>
    </row>
    <row r="36" spans="2:12" ht="13.5" customHeight="1">
      <c r="B36" s="68"/>
      <c r="C36" s="63" t="s">
        <v>1404</v>
      </c>
      <c r="D36" s="65">
        <v>512</v>
      </c>
      <c r="E36" s="65">
        <v>1024</v>
      </c>
      <c r="F36" s="62">
        <v>64</v>
      </c>
      <c r="G36" s="62" t="s">
        <v>1244</v>
      </c>
      <c r="H36" s="62" t="s">
        <v>1295</v>
      </c>
      <c r="I36" s="88">
        <v>1</v>
      </c>
      <c r="J36" s="88">
        <v>1</v>
      </c>
      <c r="K36" s="88">
        <v>1</v>
      </c>
      <c r="L36" s="88">
        <v>1</v>
      </c>
    </row>
    <row r="37" spans="2:12" ht="13.5" customHeight="1">
      <c r="B37" s="68"/>
      <c r="C37" s="63" t="s">
        <v>1405</v>
      </c>
      <c r="D37" s="65">
        <v>512</v>
      </c>
      <c r="E37" s="65">
        <v>1024</v>
      </c>
      <c r="F37" s="62">
        <v>64</v>
      </c>
      <c r="G37" s="62" t="s">
        <v>1263</v>
      </c>
      <c r="H37" s="62" t="s">
        <v>1296</v>
      </c>
      <c r="I37" s="88">
        <v>1</v>
      </c>
      <c r="J37" s="88">
        <v>1</v>
      </c>
      <c r="K37" s="88">
        <v>1</v>
      </c>
      <c r="L37" s="88">
        <v>1</v>
      </c>
    </row>
    <row r="38" spans="2:12" ht="13.5" customHeight="1">
      <c r="B38" s="68"/>
      <c r="C38" s="63" t="s">
        <v>1406</v>
      </c>
      <c r="D38" s="65">
        <v>512</v>
      </c>
      <c r="E38" s="65">
        <v>1024</v>
      </c>
      <c r="F38" s="62">
        <v>64</v>
      </c>
      <c r="G38" s="62" t="s">
        <v>1245</v>
      </c>
      <c r="H38" s="62" t="s">
        <v>1297</v>
      </c>
      <c r="I38" s="88">
        <v>1</v>
      </c>
      <c r="J38" s="88">
        <v>1</v>
      </c>
      <c r="K38" s="88">
        <v>1</v>
      </c>
      <c r="L38" s="88">
        <v>1</v>
      </c>
    </row>
    <row r="39" spans="2:12" ht="13.5" customHeight="1">
      <c r="B39" s="68"/>
      <c r="C39" s="63" t="s">
        <v>1407</v>
      </c>
      <c r="D39" s="65">
        <v>512</v>
      </c>
      <c r="E39" s="65">
        <v>1024</v>
      </c>
      <c r="F39" s="62">
        <v>64</v>
      </c>
      <c r="G39" s="62" t="s">
        <v>1264</v>
      </c>
      <c r="H39" s="62" t="s">
        <v>1298</v>
      </c>
      <c r="I39" s="88">
        <v>1</v>
      </c>
      <c r="J39" s="88">
        <v>1</v>
      </c>
      <c r="K39" s="88">
        <v>1</v>
      </c>
      <c r="L39" s="88">
        <v>1</v>
      </c>
    </row>
    <row r="40" spans="2:12" ht="13.5" customHeight="1">
      <c r="B40" s="68"/>
      <c r="C40" s="63" t="s">
        <v>1408</v>
      </c>
      <c r="D40" s="65">
        <v>512</v>
      </c>
      <c r="E40" s="65">
        <v>1024</v>
      </c>
      <c r="F40" s="62">
        <v>64</v>
      </c>
      <c r="G40" s="62" t="s">
        <v>1265</v>
      </c>
      <c r="H40" s="62" t="s">
        <v>1299</v>
      </c>
      <c r="I40" s="88">
        <v>1</v>
      </c>
      <c r="J40" s="88">
        <v>1</v>
      </c>
      <c r="K40" s="88">
        <v>1</v>
      </c>
      <c r="L40" s="88">
        <v>1</v>
      </c>
    </row>
    <row r="41" spans="2:12" ht="13.5" customHeight="1">
      <c r="B41" s="68"/>
      <c r="C41" s="63" t="s">
        <v>1409</v>
      </c>
      <c r="D41" s="65">
        <v>512</v>
      </c>
      <c r="E41" s="65">
        <v>1024</v>
      </c>
      <c r="F41" s="62">
        <v>64</v>
      </c>
      <c r="G41" s="62" t="s">
        <v>1301</v>
      </c>
      <c r="H41" s="62" t="s">
        <v>1300</v>
      </c>
      <c r="I41" s="88">
        <v>1</v>
      </c>
      <c r="J41" s="88">
        <v>1</v>
      </c>
      <c r="K41" s="88">
        <v>1</v>
      </c>
      <c r="L41" s="88">
        <v>1</v>
      </c>
    </row>
    <row r="42" spans="2:12" ht="13.5" customHeight="1">
      <c r="B42" s="67" t="s">
        <v>1246</v>
      </c>
      <c r="C42" s="62" t="s">
        <v>1302</v>
      </c>
      <c r="D42" s="66">
        <v>512</v>
      </c>
      <c r="E42" s="66">
        <v>64</v>
      </c>
      <c r="F42" s="62">
        <v>4</v>
      </c>
      <c r="G42" s="62" t="s">
        <v>1326</v>
      </c>
      <c r="H42" s="62" t="s">
        <v>1341</v>
      </c>
      <c r="I42" s="88">
        <v>1</v>
      </c>
      <c r="J42" s="88">
        <v>1</v>
      </c>
      <c r="K42" s="88">
        <v>0</v>
      </c>
      <c r="L42" s="88">
        <v>0</v>
      </c>
    </row>
    <row r="43" spans="2:12" ht="13.5" customHeight="1">
      <c r="B43" s="68"/>
      <c r="C43" s="62" t="s">
        <v>1303</v>
      </c>
      <c r="D43" s="66">
        <v>512</v>
      </c>
      <c r="E43" s="66">
        <v>64</v>
      </c>
      <c r="F43" s="62">
        <v>4</v>
      </c>
      <c r="G43" s="62" t="s">
        <v>1366</v>
      </c>
      <c r="H43" s="62" t="s">
        <v>1356</v>
      </c>
      <c r="I43" s="88">
        <v>1</v>
      </c>
      <c r="J43" s="88">
        <v>1</v>
      </c>
      <c r="K43" s="88">
        <v>0</v>
      </c>
      <c r="L43" s="88">
        <v>0</v>
      </c>
    </row>
    <row r="44" spans="2:12" ht="13.5" customHeight="1">
      <c r="B44" s="68"/>
      <c r="C44" s="62" t="s">
        <v>1304</v>
      </c>
      <c r="D44" s="66">
        <v>512</v>
      </c>
      <c r="E44" s="66">
        <v>64</v>
      </c>
      <c r="F44" s="62">
        <v>4</v>
      </c>
      <c r="G44" s="62" t="s">
        <v>1327</v>
      </c>
      <c r="H44" s="62" t="s">
        <v>1342</v>
      </c>
      <c r="I44" s="88">
        <v>1</v>
      </c>
      <c r="J44" s="88">
        <v>1</v>
      </c>
      <c r="K44" s="88">
        <v>0</v>
      </c>
      <c r="L44" s="88">
        <v>0</v>
      </c>
    </row>
    <row r="45" spans="2:12" ht="13.5" customHeight="1">
      <c r="B45" s="68"/>
      <c r="C45" s="62" t="s">
        <v>1305</v>
      </c>
      <c r="D45" s="66">
        <v>512</v>
      </c>
      <c r="E45" s="66">
        <v>64</v>
      </c>
      <c r="F45" s="62">
        <v>4</v>
      </c>
      <c r="G45" s="62" t="s">
        <v>1328</v>
      </c>
      <c r="H45" s="62" t="s">
        <v>1343</v>
      </c>
      <c r="I45" s="88">
        <v>1</v>
      </c>
      <c r="J45" s="88">
        <v>1</v>
      </c>
      <c r="K45" s="88">
        <v>0</v>
      </c>
      <c r="L45" s="88">
        <v>0</v>
      </c>
    </row>
    <row r="46" spans="2:12" ht="13.5" customHeight="1">
      <c r="B46" s="68"/>
      <c r="C46" s="62" t="s">
        <v>1306</v>
      </c>
      <c r="D46" s="66">
        <v>512</v>
      </c>
      <c r="E46" s="66">
        <v>64</v>
      </c>
      <c r="F46" s="62">
        <v>4</v>
      </c>
      <c r="G46" s="62" t="s">
        <v>1329</v>
      </c>
      <c r="H46" s="62" t="s">
        <v>1344</v>
      </c>
      <c r="I46" s="88">
        <v>1</v>
      </c>
      <c r="J46" s="88">
        <v>1</v>
      </c>
      <c r="K46" s="88">
        <v>0</v>
      </c>
      <c r="L46" s="88">
        <v>0</v>
      </c>
    </row>
    <row r="47" spans="2:12" ht="13.5" customHeight="1">
      <c r="B47" s="68"/>
      <c r="C47" s="62" t="s">
        <v>1307</v>
      </c>
      <c r="D47" s="66">
        <v>512</v>
      </c>
      <c r="E47" s="66">
        <v>64</v>
      </c>
      <c r="F47" s="62">
        <v>4</v>
      </c>
      <c r="G47" s="62" t="s">
        <v>1367</v>
      </c>
      <c r="H47" s="62" t="s">
        <v>1357</v>
      </c>
      <c r="I47" s="88">
        <v>1</v>
      </c>
      <c r="J47" s="88">
        <v>1</v>
      </c>
      <c r="K47" s="88">
        <v>0</v>
      </c>
      <c r="L47" s="88">
        <v>0</v>
      </c>
    </row>
    <row r="48" spans="2:12" ht="13.5" customHeight="1">
      <c r="B48" s="68"/>
      <c r="C48" s="62" t="s">
        <v>1308</v>
      </c>
      <c r="D48" s="66">
        <v>512</v>
      </c>
      <c r="E48" s="66">
        <v>64</v>
      </c>
      <c r="F48" s="62">
        <v>4</v>
      </c>
      <c r="G48" s="62" t="s">
        <v>1330</v>
      </c>
      <c r="H48" s="62" t="s">
        <v>1345</v>
      </c>
      <c r="I48" s="88">
        <v>1</v>
      </c>
      <c r="J48" s="88">
        <v>1</v>
      </c>
      <c r="K48" s="88">
        <v>0</v>
      </c>
      <c r="L48" s="88">
        <v>0</v>
      </c>
    </row>
    <row r="49" spans="2:12" ht="13.5" customHeight="1">
      <c r="B49" s="68"/>
      <c r="C49" s="62" t="s">
        <v>1309</v>
      </c>
      <c r="D49" s="66">
        <v>512</v>
      </c>
      <c r="E49" s="66">
        <v>64</v>
      </c>
      <c r="F49" s="62">
        <v>4</v>
      </c>
      <c r="G49" s="62" t="s">
        <v>1331</v>
      </c>
      <c r="H49" s="62" t="s">
        <v>1346</v>
      </c>
      <c r="I49" s="88">
        <v>1</v>
      </c>
      <c r="J49" s="88">
        <v>1</v>
      </c>
      <c r="K49" s="88">
        <v>0</v>
      </c>
      <c r="L49" s="88">
        <v>0</v>
      </c>
    </row>
    <row r="50" spans="2:12" ht="13.5" customHeight="1">
      <c r="B50" s="68"/>
      <c r="C50" s="62" t="s">
        <v>1310</v>
      </c>
      <c r="D50" s="66">
        <v>512</v>
      </c>
      <c r="E50" s="66">
        <v>64</v>
      </c>
      <c r="F50" s="62">
        <v>4</v>
      </c>
      <c r="G50" s="62" t="s">
        <v>1332</v>
      </c>
      <c r="H50" s="62" t="s">
        <v>1347</v>
      </c>
      <c r="I50" s="88">
        <v>1</v>
      </c>
      <c r="J50" s="88">
        <v>1</v>
      </c>
      <c r="K50" s="88">
        <v>0</v>
      </c>
      <c r="L50" s="88">
        <v>0</v>
      </c>
    </row>
    <row r="51" spans="2:12" ht="13.5" customHeight="1">
      <c r="B51" s="68"/>
      <c r="C51" s="62" t="s">
        <v>1311</v>
      </c>
      <c r="D51" s="66">
        <v>512</v>
      </c>
      <c r="E51" s="66">
        <v>64</v>
      </c>
      <c r="F51" s="62">
        <v>4</v>
      </c>
      <c r="G51" s="62" t="s">
        <v>1368</v>
      </c>
      <c r="H51" s="62" t="s">
        <v>1358</v>
      </c>
      <c r="I51" s="88">
        <v>1</v>
      </c>
      <c r="J51" s="88">
        <v>1</v>
      </c>
      <c r="K51" s="88">
        <v>0</v>
      </c>
      <c r="L51" s="88">
        <v>0</v>
      </c>
    </row>
    <row r="52" spans="2:12" ht="13.5" customHeight="1">
      <c r="B52" s="68"/>
      <c r="C52" s="62" t="s">
        <v>1312</v>
      </c>
      <c r="D52" s="66">
        <v>512</v>
      </c>
      <c r="E52" s="66">
        <v>64</v>
      </c>
      <c r="F52" s="62">
        <v>4</v>
      </c>
      <c r="G52" s="62" t="s">
        <v>1333</v>
      </c>
      <c r="H52" s="62" t="s">
        <v>1348</v>
      </c>
      <c r="I52" s="88">
        <v>1</v>
      </c>
      <c r="J52" s="88">
        <v>1</v>
      </c>
      <c r="K52" s="88">
        <v>0</v>
      </c>
      <c r="L52" s="88">
        <v>0</v>
      </c>
    </row>
    <row r="53" spans="2:12" ht="13.5" customHeight="1">
      <c r="B53" s="68"/>
      <c r="C53" s="62" t="s">
        <v>1313</v>
      </c>
      <c r="D53" s="66">
        <v>512</v>
      </c>
      <c r="E53" s="66">
        <v>64</v>
      </c>
      <c r="F53" s="62">
        <v>4</v>
      </c>
      <c r="G53" s="62" t="s">
        <v>1334</v>
      </c>
      <c r="H53" s="62" t="s">
        <v>1349</v>
      </c>
      <c r="I53" s="88">
        <v>1</v>
      </c>
      <c r="J53" s="88">
        <v>1</v>
      </c>
      <c r="K53" s="88">
        <v>0</v>
      </c>
      <c r="L53" s="88">
        <v>0</v>
      </c>
    </row>
    <row r="54" spans="2:12" ht="13.5" customHeight="1">
      <c r="B54" s="68"/>
      <c r="C54" s="62" t="s">
        <v>1314</v>
      </c>
      <c r="D54" s="66">
        <v>512</v>
      </c>
      <c r="E54" s="66">
        <v>64</v>
      </c>
      <c r="F54" s="62">
        <v>4</v>
      </c>
      <c r="G54" s="62" t="s">
        <v>1369</v>
      </c>
      <c r="H54" s="62" t="s">
        <v>1359</v>
      </c>
      <c r="I54" s="88">
        <v>1</v>
      </c>
      <c r="J54" s="88">
        <v>1</v>
      </c>
      <c r="K54" s="88">
        <v>0</v>
      </c>
      <c r="L54" s="88">
        <v>0</v>
      </c>
    </row>
    <row r="55" spans="2:12" ht="13.5" customHeight="1">
      <c r="B55" s="68"/>
      <c r="C55" s="62" t="s">
        <v>1315</v>
      </c>
      <c r="D55" s="66">
        <v>512</v>
      </c>
      <c r="E55" s="66">
        <v>64</v>
      </c>
      <c r="F55" s="62">
        <v>4</v>
      </c>
      <c r="G55" s="62" t="s">
        <v>1335</v>
      </c>
      <c r="H55" s="62" t="s">
        <v>1350</v>
      </c>
      <c r="I55" s="88">
        <v>1</v>
      </c>
      <c r="J55" s="88">
        <v>1</v>
      </c>
      <c r="K55" s="88">
        <v>0</v>
      </c>
      <c r="L55" s="88">
        <v>0</v>
      </c>
    </row>
    <row r="56" spans="2:12" ht="13.5" customHeight="1">
      <c r="B56" s="68"/>
      <c r="C56" s="62" t="s">
        <v>1316</v>
      </c>
      <c r="D56" s="66">
        <v>512</v>
      </c>
      <c r="E56" s="66">
        <v>64</v>
      </c>
      <c r="F56" s="62">
        <v>4</v>
      </c>
      <c r="G56" s="62" t="s">
        <v>1336</v>
      </c>
      <c r="H56" s="62" t="s">
        <v>1351</v>
      </c>
      <c r="I56" s="88">
        <v>1</v>
      </c>
      <c r="J56" s="88">
        <v>1</v>
      </c>
      <c r="K56" s="88">
        <v>0</v>
      </c>
      <c r="L56" s="88">
        <v>0</v>
      </c>
    </row>
    <row r="57" spans="2:12" ht="13.5" customHeight="1">
      <c r="B57" s="68"/>
      <c r="C57" s="62" t="s">
        <v>1317</v>
      </c>
      <c r="D57" s="66">
        <v>512</v>
      </c>
      <c r="E57" s="66">
        <v>64</v>
      </c>
      <c r="F57" s="62">
        <v>4</v>
      </c>
      <c r="G57" s="62" t="s">
        <v>1337</v>
      </c>
      <c r="H57" s="62" t="s">
        <v>1352</v>
      </c>
      <c r="I57" s="88">
        <v>1</v>
      </c>
      <c r="J57" s="88">
        <v>1</v>
      </c>
      <c r="K57" s="88">
        <v>0</v>
      </c>
      <c r="L57" s="88">
        <v>0</v>
      </c>
    </row>
    <row r="58" spans="2:12" ht="13.5" customHeight="1">
      <c r="B58" s="68"/>
      <c r="C58" s="62" t="s">
        <v>1318</v>
      </c>
      <c r="D58" s="66">
        <v>512</v>
      </c>
      <c r="E58" s="66">
        <v>64</v>
      </c>
      <c r="F58" s="62">
        <v>4</v>
      </c>
      <c r="G58" s="62" t="s">
        <v>1370</v>
      </c>
      <c r="H58" s="62" t="s">
        <v>1360</v>
      </c>
      <c r="I58" s="88">
        <v>1</v>
      </c>
      <c r="J58" s="88">
        <v>1</v>
      </c>
      <c r="K58" s="88">
        <v>0</v>
      </c>
      <c r="L58" s="88">
        <v>0</v>
      </c>
    </row>
    <row r="59" spans="2:12" ht="13.5" customHeight="1">
      <c r="B59" s="68"/>
      <c r="C59" s="62" t="s">
        <v>1319</v>
      </c>
      <c r="D59" s="66">
        <v>512</v>
      </c>
      <c r="E59" s="66">
        <v>64</v>
      </c>
      <c r="F59" s="62">
        <v>4</v>
      </c>
      <c r="G59" s="62" t="s">
        <v>1338</v>
      </c>
      <c r="H59" s="62" t="s">
        <v>1353</v>
      </c>
      <c r="I59" s="88">
        <v>1</v>
      </c>
      <c r="J59" s="88">
        <v>1</v>
      </c>
      <c r="K59" s="88">
        <v>0</v>
      </c>
      <c r="L59" s="88">
        <v>0</v>
      </c>
    </row>
    <row r="60" spans="2:12" ht="13.5" customHeight="1">
      <c r="B60" s="68"/>
      <c r="C60" s="62" t="s">
        <v>1320</v>
      </c>
      <c r="D60" s="66">
        <v>512</v>
      </c>
      <c r="E60" s="66">
        <v>64</v>
      </c>
      <c r="F60" s="62">
        <v>4</v>
      </c>
      <c r="G60" s="62" t="s">
        <v>1339</v>
      </c>
      <c r="H60" s="62" t="s">
        <v>1354</v>
      </c>
      <c r="I60" s="88">
        <v>1</v>
      </c>
      <c r="J60" s="88">
        <v>1</v>
      </c>
      <c r="K60" s="88">
        <v>0</v>
      </c>
      <c r="L60" s="88">
        <v>0</v>
      </c>
    </row>
    <row r="61" spans="2:12" ht="13.5" customHeight="1">
      <c r="B61" s="68"/>
      <c r="C61" s="62" t="s">
        <v>1321</v>
      </c>
      <c r="D61" s="66">
        <v>512</v>
      </c>
      <c r="E61" s="66">
        <v>64</v>
      </c>
      <c r="F61" s="62">
        <v>4</v>
      </c>
      <c r="G61" s="62" t="s">
        <v>1340</v>
      </c>
      <c r="H61" s="62" t="s">
        <v>1355</v>
      </c>
      <c r="I61" s="88">
        <v>1</v>
      </c>
      <c r="J61" s="88">
        <v>1</v>
      </c>
      <c r="K61" s="88">
        <v>0</v>
      </c>
      <c r="L61" s="88">
        <v>0</v>
      </c>
    </row>
    <row r="62" spans="2:12" ht="13.5" customHeight="1">
      <c r="B62" s="68"/>
      <c r="C62" s="62" t="s">
        <v>1322</v>
      </c>
      <c r="D62" s="66">
        <v>512</v>
      </c>
      <c r="E62" s="66">
        <v>64</v>
      </c>
      <c r="F62" s="62">
        <v>4</v>
      </c>
      <c r="G62" s="62" t="s">
        <v>1371</v>
      </c>
      <c r="H62" s="62" t="s">
        <v>1361</v>
      </c>
      <c r="I62" s="88">
        <v>1</v>
      </c>
      <c r="J62" s="88">
        <v>1</v>
      </c>
      <c r="K62" s="88">
        <v>0</v>
      </c>
      <c r="L62" s="88">
        <v>0</v>
      </c>
    </row>
    <row r="63" spans="2:12" ht="13.5" customHeight="1">
      <c r="B63" s="68"/>
      <c r="C63" s="62" t="s">
        <v>1323</v>
      </c>
      <c r="D63" s="66">
        <v>512</v>
      </c>
      <c r="E63" s="66">
        <v>64</v>
      </c>
      <c r="F63" s="62">
        <v>4</v>
      </c>
      <c r="G63" s="62" t="s">
        <v>1372</v>
      </c>
      <c r="H63" s="62" t="s">
        <v>1362</v>
      </c>
      <c r="I63" s="88">
        <v>1</v>
      </c>
      <c r="J63" s="88">
        <v>1</v>
      </c>
      <c r="K63" s="88">
        <v>0</v>
      </c>
      <c r="L63" s="88">
        <v>0</v>
      </c>
    </row>
    <row r="64" spans="2:12" ht="13.5" customHeight="1">
      <c r="B64" s="68"/>
      <c r="C64" s="62" t="s">
        <v>1324</v>
      </c>
      <c r="D64" s="66">
        <v>512</v>
      </c>
      <c r="E64" s="66">
        <v>64</v>
      </c>
      <c r="F64" s="62">
        <v>4</v>
      </c>
      <c r="G64" s="62" t="s">
        <v>1373</v>
      </c>
      <c r="H64" s="62" t="s">
        <v>1363</v>
      </c>
      <c r="I64" s="88">
        <v>1</v>
      </c>
      <c r="J64" s="88">
        <v>1</v>
      </c>
      <c r="K64" s="88">
        <v>0</v>
      </c>
      <c r="L64" s="88">
        <v>0</v>
      </c>
    </row>
    <row r="65" spans="2:12" ht="13.5" customHeight="1">
      <c r="B65" s="68"/>
      <c r="C65" s="62" t="s">
        <v>1325</v>
      </c>
      <c r="D65" s="66">
        <v>512</v>
      </c>
      <c r="E65" s="66">
        <v>64</v>
      </c>
      <c r="F65" s="62">
        <v>4</v>
      </c>
      <c r="G65" s="62" t="s">
        <v>1365</v>
      </c>
      <c r="H65" s="62" t="s">
        <v>1364</v>
      </c>
      <c r="I65" s="88">
        <v>1</v>
      </c>
      <c r="J65" s="88">
        <v>1</v>
      </c>
      <c r="K65" s="88">
        <v>0</v>
      </c>
      <c r="L65" s="88">
        <v>0</v>
      </c>
    </row>
    <row r="66" spans="2:12" ht="13.5" customHeight="1">
      <c r="C66" s="58"/>
      <c r="D66" s="58"/>
      <c r="E66" s="58"/>
      <c r="F66" s="58"/>
      <c r="G66" s="58"/>
      <c r="H66" s="58"/>
    </row>
    <row r="67" spans="2:12" ht="13.5" customHeight="1">
      <c r="C67" s="58"/>
      <c r="D67" s="58"/>
      <c r="E67" s="58"/>
      <c r="F67" s="58"/>
      <c r="G67" s="58"/>
      <c r="H67" s="58"/>
    </row>
    <row r="68" spans="2:12" ht="13.5" customHeight="1">
      <c r="C68" s="58"/>
      <c r="D68" s="58"/>
      <c r="E68" s="58"/>
      <c r="F68" s="58"/>
      <c r="G68" s="58"/>
      <c r="H68" s="58"/>
    </row>
    <row r="69" spans="2:12" ht="13.5" customHeight="1">
      <c r="C69" s="58"/>
      <c r="D69" s="58"/>
      <c r="E69" s="58"/>
      <c r="F69" s="58"/>
      <c r="G69" s="58"/>
      <c r="H69" s="58"/>
    </row>
    <row r="70" spans="2:12" ht="13.5" customHeight="1">
      <c r="C70" s="58"/>
      <c r="D70" s="58"/>
      <c r="E70" s="58"/>
      <c r="F70" s="58"/>
      <c r="G70" s="58"/>
      <c r="H70" s="58"/>
    </row>
    <row r="71" spans="2:12" ht="13.5" customHeight="1">
      <c r="C71" s="58"/>
      <c r="D71" s="58"/>
      <c r="E71" s="58"/>
      <c r="F71" s="58"/>
      <c r="G71" s="58"/>
      <c r="H71" s="58"/>
    </row>
    <row r="72" spans="2:12" ht="13.5" customHeight="1">
      <c r="C72" s="58"/>
      <c r="D72" s="58"/>
      <c r="E72" s="58"/>
      <c r="F72" s="58"/>
      <c r="G72" s="58"/>
      <c r="H72" s="58"/>
    </row>
    <row r="73" spans="2:12" ht="13.5" customHeight="1">
      <c r="C73" s="58"/>
      <c r="D73" s="58"/>
      <c r="E73" s="58"/>
      <c r="F73" s="58"/>
      <c r="G73" s="58"/>
      <c r="H73" s="58"/>
    </row>
    <row r="74" spans="2:12" ht="13.5" customHeight="1">
      <c r="C74" s="58"/>
      <c r="D74" s="58"/>
      <c r="E74" s="58"/>
      <c r="F74" s="58"/>
      <c r="G74" s="58"/>
      <c r="H74" s="58"/>
    </row>
    <row r="75" spans="2:12" ht="13.5" customHeight="1">
      <c r="C75" s="58"/>
      <c r="D75" s="58"/>
      <c r="E75" s="58"/>
      <c r="F75" s="58"/>
      <c r="G75" s="58"/>
      <c r="H75" s="58"/>
    </row>
    <row r="76" spans="2:12" ht="13.5" customHeight="1">
      <c r="C76" s="58"/>
      <c r="D76" s="58"/>
      <c r="E76" s="58"/>
      <c r="F76" s="58"/>
      <c r="G76" s="58"/>
      <c r="H76" s="58"/>
    </row>
    <row r="77" spans="2:12" ht="13.5" customHeight="1">
      <c r="C77" s="58"/>
      <c r="D77" s="58"/>
      <c r="E77" s="58"/>
      <c r="F77" s="58"/>
      <c r="G77" s="58"/>
      <c r="H77" s="58"/>
    </row>
    <row r="78" spans="2:12" ht="13.5" customHeight="1">
      <c r="C78" s="58"/>
      <c r="D78" s="58"/>
      <c r="E78" s="58"/>
      <c r="F78" s="58"/>
      <c r="G78" s="58"/>
      <c r="H78" s="58"/>
    </row>
    <row r="79" spans="2:12" ht="13.5" customHeight="1">
      <c r="C79" s="58"/>
      <c r="D79" s="58"/>
      <c r="E79" s="58"/>
      <c r="F79" s="58"/>
      <c r="G79" s="58"/>
      <c r="H79" s="58"/>
    </row>
    <row r="80" spans="2:12" ht="13.5" customHeight="1">
      <c r="C80" s="58"/>
      <c r="D80" s="58"/>
      <c r="E80" s="58"/>
      <c r="F80" s="58"/>
      <c r="G80" s="58"/>
      <c r="H80" s="58"/>
    </row>
    <row r="81" spans="3:8" ht="13.5" customHeight="1">
      <c r="C81" s="58"/>
      <c r="D81" s="58"/>
      <c r="E81" s="58"/>
      <c r="F81" s="58"/>
      <c r="G81" s="58"/>
      <c r="H81" s="58"/>
    </row>
    <row r="82" spans="3:8" ht="13.5" customHeight="1">
      <c r="C82" s="58"/>
      <c r="D82" s="58"/>
      <c r="E82" s="58"/>
      <c r="F82" s="58"/>
      <c r="G82" s="58"/>
      <c r="H82" s="58"/>
    </row>
    <row r="83" spans="3:8" ht="13.5" customHeight="1">
      <c r="C83" s="58"/>
      <c r="D83" s="58"/>
      <c r="E83" s="58"/>
      <c r="F83" s="58"/>
      <c r="G83" s="58"/>
      <c r="H83" s="58"/>
    </row>
    <row r="84" spans="3:8" ht="13.5" customHeight="1">
      <c r="C84" s="58"/>
      <c r="D84" s="58"/>
      <c r="E84" s="58"/>
      <c r="F84" s="58"/>
      <c r="G84" s="58"/>
      <c r="H84" s="58"/>
    </row>
    <row r="85" spans="3:8" ht="13.5" customHeight="1">
      <c r="C85" s="58"/>
      <c r="D85" s="58"/>
      <c r="E85" s="58"/>
      <c r="F85" s="58"/>
      <c r="G85" s="58"/>
      <c r="H85" s="58"/>
    </row>
    <row r="86" spans="3:8" ht="13.5" customHeight="1">
      <c r="C86" s="58"/>
      <c r="D86" s="58"/>
      <c r="E86" s="58"/>
      <c r="F86" s="58"/>
      <c r="G86" s="58"/>
      <c r="H86" s="58"/>
    </row>
    <row r="87" spans="3:8" ht="13.5" customHeight="1">
      <c r="C87" s="58"/>
      <c r="D87" s="58"/>
      <c r="E87" s="58"/>
      <c r="F87" s="58"/>
      <c r="G87" s="58"/>
      <c r="H87" s="58"/>
    </row>
    <row r="88" spans="3:8" ht="13.5" customHeight="1">
      <c r="C88" s="58"/>
      <c r="D88" s="58"/>
      <c r="E88" s="58"/>
      <c r="F88" s="58"/>
      <c r="G88" s="58"/>
      <c r="H88" s="58"/>
    </row>
    <row r="89" spans="3:8" ht="13.5" customHeight="1">
      <c r="C89" s="58"/>
      <c r="D89" s="58"/>
      <c r="E89" s="58"/>
      <c r="F89" s="58"/>
      <c r="G89" s="58"/>
      <c r="H89" s="58"/>
    </row>
    <row r="90" spans="3:8" ht="13.5" customHeight="1">
      <c r="C90" s="58"/>
      <c r="D90" s="58"/>
      <c r="E90" s="58"/>
      <c r="F90" s="58"/>
      <c r="G90" s="58"/>
      <c r="H90" s="58"/>
    </row>
    <row r="91" spans="3:8" ht="13.5" customHeight="1">
      <c r="C91" s="58"/>
      <c r="D91" s="58"/>
      <c r="E91" s="58"/>
      <c r="F91" s="58"/>
      <c r="G91" s="58"/>
      <c r="H91" s="58"/>
    </row>
    <row r="92" spans="3:8" ht="13.5" customHeight="1">
      <c r="C92" s="58"/>
      <c r="D92" s="58"/>
      <c r="E92" s="58"/>
      <c r="F92" s="58"/>
      <c r="G92" s="58"/>
      <c r="H92" s="58"/>
    </row>
    <row r="93" spans="3:8" ht="13.5" customHeight="1">
      <c r="C93" s="58"/>
      <c r="D93" s="58"/>
      <c r="E93" s="58"/>
      <c r="F93" s="58"/>
      <c r="G93" s="58"/>
      <c r="H93" s="58"/>
    </row>
    <row r="94" spans="3:8" ht="13.5" customHeight="1">
      <c r="C94" s="58"/>
      <c r="D94" s="58"/>
      <c r="E94" s="58"/>
      <c r="F94" s="58"/>
      <c r="G94" s="58"/>
      <c r="H94" s="58"/>
    </row>
    <row r="95" spans="3:8" ht="13.5" customHeight="1">
      <c r="C95" s="58"/>
      <c r="D95" s="58"/>
      <c r="E95" s="58"/>
      <c r="F95" s="58"/>
      <c r="G95" s="58"/>
      <c r="H95" s="58"/>
    </row>
    <row r="96" spans="3:8" ht="13.5" customHeight="1">
      <c r="C96" s="58"/>
      <c r="D96" s="58"/>
      <c r="E96" s="58"/>
      <c r="F96" s="58"/>
      <c r="G96" s="58"/>
      <c r="H96" s="58"/>
    </row>
    <row r="97" spans="3:8" ht="13.5" customHeight="1">
      <c r="C97" s="58"/>
      <c r="D97" s="58"/>
      <c r="E97" s="58"/>
      <c r="F97" s="58"/>
      <c r="G97" s="58"/>
      <c r="H97" s="58"/>
    </row>
    <row r="98" spans="3:8" ht="13.5" customHeight="1">
      <c r="C98" s="58"/>
      <c r="D98" s="58"/>
      <c r="E98" s="58"/>
      <c r="F98" s="58"/>
      <c r="G98" s="58"/>
      <c r="H98" s="58"/>
    </row>
    <row r="99" spans="3:8" ht="13.5" customHeight="1">
      <c r="C99" s="58"/>
      <c r="D99" s="58"/>
      <c r="E99" s="58"/>
      <c r="F99" s="58"/>
      <c r="G99" s="58"/>
      <c r="H99" s="58"/>
    </row>
    <row r="100" spans="3:8" ht="13.5" customHeight="1">
      <c r="C100" s="58"/>
      <c r="D100" s="58"/>
      <c r="E100" s="58"/>
      <c r="F100" s="58"/>
      <c r="G100" s="58"/>
      <c r="H100" s="58"/>
    </row>
    <row r="101" spans="3:8" ht="13.5" customHeight="1">
      <c r="C101" s="58"/>
      <c r="D101" s="58"/>
      <c r="E101" s="58"/>
      <c r="F101" s="58"/>
      <c r="G101" s="58"/>
      <c r="H101" s="58"/>
    </row>
    <row r="102" spans="3:8" ht="13.5" customHeight="1">
      <c r="C102" s="58"/>
      <c r="D102" s="58"/>
      <c r="E102" s="58"/>
      <c r="F102" s="58"/>
      <c r="G102" s="58"/>
      <c r="H102" s="58"/>
    </row>
    <row r="103" spans="3:8" ht="13.5" customHeight="1">
      <c r="C103" s="58"/>
      <c r="D103" s="58"/>
      <c r="E103" s="58"/>
      <c r="F103" s="58"/>
      <c r="G103" s="58"/>
      <c r="H103" s="58"/>
    </row>
    <row r="104" spans="3:8" ht="13.5" customHeight="1">
      <c r="C104" s="58"/>
      <c r="D104" s="58"/>
      <c r="E104" s="58"/>
      <c r="F104" s="58"/>
      <c r="G104" s="58"/>
      <c r="H104" s="58"/>
    </row>
    <row r="105" spans="3:8" ht="13.5" customHeight="1">
      <c r="C105" s="58"/>
      <c r="D105" s="58"/>
      <c r="E105" s="58"/>
      <c r="F105" s="58"/>
      <c r="G105" s="58"/>
      <c r="H105" s="58"/>
    </row>
    <row r="106" spans="3:8" ht="13.5" customHeight="1">
      <c r="C106" s="58"/>
      <c r="D106" s="58"/>
      <c r="E106" s="58"/>
      <c r="F106" s="58"/>
      <c r="G106" s="58"/>
      <c r="H106" s="58"/>
    </row>
    <row r="107" spans="3:8" ht="13.5" customHeight="1">
      <c r="C107" s="58"/>
      <c r="D107" s="58"/>
      <c r="E107" s="58"/>
      <c r="F107" s="58"/>
      <c r="G107" s="58"/>
      <c r="H107" s="58"/>
    </row>
    <row r="108" spans="3:8" ht="13.5" customHeight="1">
      <c r="C108" s="58"/>
      <c r="D108" s="58"/>
      <c r="E108" s="58"/>
      <c r="F108" s="58"/>
      <c r="G108" s="58"/>
      <c r="H108" s="58"/>
    </row>
    <row r="109" spans="3:8" ht="13.5" customHeight="1">
      <c r="C109" s="58"/>
      <c r="D109" s="58"/>
      <c r="E109" s="58"/>
      <c r="F109" s="58"/>
      <c r="G109" s="58"/>
      <c r="H109" s="58"/>
    </row>
    <row r="110" spans="3:8" ht="13.5" customHeight="1">
      <c r="C110" s="58"/>
      <c r="D110" s="58"/>
      <c r="E110" s="58"/>
      <c r="F110" s="58"/>
      <c r="G110" s="58"/>
      <c r="H110" s="58"/>
    </row>
    <row r="111" spans="3:8" ht="13.5" customHeight="1">
      <c r="C111" s="58"/>
      <c r="D111" s="58"/>
      <c r="E111" s="58"/>
      <c r="F111" s="58"/>
      <c r="G111" s="58"/>
      <c r="H111" s="58"/>
    </row>
    <row r="112" spans="3:8" ht="13.5" customHeight="1">
      <c r="C112" s="58"/>
      <c r="D112" s="58"/>
      <c r="E112" s="58"/>
      <c r="F112" s="58"/>
      <c r="G112" s="58"/>
      <c r="H112" s="58"/>
    </row>
    <row r="113" spans="3:8" ht="13.5" customHeight="1">
      <c r="C113" s="58"/>
      <c r="D113" s="58"/>
      <c r="E113" s="58"/>
      <c r="F113" s="58"/>
      <c r="G113" s="58"/>
      <c r="H113" s="58"/>
    </row>
    <row r="114" spans="3:8" ht="13.5" customHeight="1">
      <c r="C114" s="58"/>
      <c r="D114" s="58"/>
      <c r="E114" s="58"/>
      <c r="F114" s="58"/>
      <c r="G114" s="58"/>
      <c r="H114" s="58"/>
    </row>
    <row r="115" spans="3:8" ht="13.5" customHeight="1">
      <c r="C115" s="58"/>
      <c r="D115" s="58"/>
      <c r="E115" s="58"/>
      <c r="F115" s="58"/>
      <c r="G115" s="58"/>
      <c r="H115" s="58"/>
    </row>
    <row r="116" spans="3:8" ht="13.5" customHeight="1">
      <c r="C116" s="58"/>
      <c r="D116" s="58"/>
      <c r="E116" s="58"/>
      <c r="F116" s="58"/>
      <c r="G116" s="58"/>
      <c r="H116" s="58"/>
    </row>
    <row r="117" spans="3:8" ht="13.5" customHeight="1">
      <c r="C117" s="58"/>
      <c r="D117" s="58"/>
      <c r="E117" s="58"/>
      <c r="F117" s="58"/>
      <c r="G117" s="58"/>
      <c r="H117" s="58"/>
    </row>
    <row r="118" spans="3:8" ht="13.5" customHeight="1">
      <c r="C118" s="58"/>
      <c r="D118" s="58"/>
      <c r="E118" s="58"/>
      <c r="F118" s="58"/>
      <c r="G118" s="58"/>
      <c r="H118" s="58"/>
    </row>
    <row r="119" spans="3:8" ht="13.5" customHeight="1">
      <c r="C119" s="58"/>
      <c r="D119" s="58"/>
      <c r="E119" s="58"/>
      <c r="F119" s="58"/>
      <c r="G119" s="58"/>
      <c r="H119" s="58"/>
    </row>
    <row r="120" spans="3:8" ht="13.5" customHeight="1">
      <c r="C120" s="58"/>
      <c r="D120" s="58"/>
      <c r="E120" s="58"/>
      <c r="F120" s="58"/>
      <c r="G120" s="58"/>
      <c r="H120" s="58"/>
    </row>
    <row r="121" spans="3:8" ht="13.5" customHeight="1">
      <c r="C121" s="58"/>
      <c r="D121" s="58"/>
      <c r="E121" s="58"/>
      <c r="F121" s="58"/>
      <c r="G121" s="58"/>
      <c r="H121" s="58"/>
    </row>
    <row r="122" spans="3:8" ht="13.5" customHeight="1">
      <c r="C122" s="58"/>
      <c r="D122" s="58"/>
      <c r="E122" s="58"/>
      <c r="F122" s="58"/>
      <c r="G122" s="58"/>
      <c r="H122" s="58"/>
    </row>
    <row r="123" spans="3:8" ht="13.5" customHeight="1">
      <c r="C123" s="58"/>
      <c r="D123" s="58"/>
      <c r="E123" s="58"/>
      <c r="F123" s="58"/>
      <c r="G123" s="58"/>
      <c r="H123" s="58"/>
    </row>
    <row r="124" spans="3:8" ht="13.5" customHeight="1">
      <c r="C124" s="58"/>
      <c r="D124" s="58"/>
      <c r="E124" s="58"/>
      <c r="F124" s="58"/>
      <c r="G124" s="58"/>
      <c r="H124" s="58"/>
    </row>
    <row r="125" spans="3:8" ht="13.5" customHeight="1">
      <c r="C125" s="58"/>
      <c r="D125" s="58"/>
      <c r="E125" s="58"/>
      <c r="F125" s="58"/>
      <c r="G125" s="58"/>
      <c r="H125" s="58"/>
    </row>
    <row r="126" spans="3:8" ht="13.5" customHeight="1">
      <c r="C126" s="58"/>
      <c r="D126" s="58"/>
      <c r="E126" s="58"/>
      <c r="F126" s="58"/>
      <c r="G126" s="58"/>
      <c r="H126" s="58"/>
    </row>
    <row r="127" spans="3:8" ht="13.5" customHeight="1">
      <c r="C127" s="58"/>
      <c r="D127" s="58"/>
      <c r="E127" s="58"/>
      <c r="F127" s="58"/>
      <c r="G127" s="58"/>
      <c r="H127" s="58"/>
    </row>
    <row r="128" spans="3:8" ht="13.5" customHeight="1">
      <c r="C128" s="58"/>
      <c r="D128" s="58"/>
      <c r="E128" s="58"/>
      <c r="F128" s="58"/>
      <c r="G128" s="58"/>
      <c r="H128" s="58"/>
    </row>
    <row r="129" spans="3:8" ht="13.5" customHeight="1">
      <c r="C129" s="58"/>
      <c r="D129" s="58"/>
      <c r="E129" s="58"/>
      <c r="F129" s="58"/>
      <c r="G129" s="58"/>
      <c r="H129" s="58"/>
    </row>
    <row r="130" spans="3:8" ht="13.5" customHeight="1">
      <c r="C130" s="58"/>
      <c r="D130" s="58"/>
      <c r="E130" s="58"/>
      <c r="F130" s="58"/>
      <c r="G130" s="58"/>
      <c r="H130" s="58"/>
    </row>
    <row r="131" spans="3:8" ht="13.5" customHeight="1">
      <c r="C131" s="58"/>
      <c r="D131" s="58"/>
      <c r="E131" s="58"/>
      <c r="F131" s="58"/>
      <c r="G131" s="58"/>
      <c r="H131" s="58"/>
    </row>
    <row r="132" spans="3:8" ht="13.5" customHeight="1">
      <c r="C132" s="58"/>
      <c r="D132" s="58"/>
      <c r="E132" s="58"/>
      <c r="F132" s="58"/>
      <c r="G132" s="58"/>
      <c r="H132" s="58"/>
    </row>
    <row r="133" spans="3:8" ht="13.5" customHeight="1">
      <c r="C133" s="58"/>
      <c r="D133" s="58"/>
      <c r="E133" s="58"/>
      <c r="F133" s="58"/>
      <c r="G133" s="58"/>
      <c r="H133" s="58"/>
    </row>
    <row r="134" spans="3:8" ht="13.5" customHeight="1">
      <c r="C134" s="58"/>
      <c r="D134" s="58"/>
      <c r="E134" s="58"/>
      <c r="F134" s="58"/>
      <c r="G134" s="58"/>
      <c r="H134" s="58"/>
    </row>
    <row r="135" spans="3:8" ht="13.5" customHeight="1">
      <c r="C135" s="58"/>
      <c r="D135" s="58"/>
      <c r="E135" s="58"/>
      <c r="F135" s="58"/>
      <c r="G135" s="58"/>
      <c r="H135" s="58"/>
    </row>
    <row r="136" spans="3:8" ht="13.5" customHeight="1">
      <c r="C136" s="58"/>
      <c r="D136" s="58"/>
      <c r="E136" s="58"/>
      <c r="F136" s="58"/>
      <c r="G136" s="58"/>
      <c r="H136" s="58"/>
    </row>
    <row r="137" spans="3:8" ht="13.5" customHeight="1">
      <c r="C137" s="58"/>
      <c r="D137" s="58"/>
      <c r="E137" s="58"/>
      <c r="F137" s="58"/>
      <c r="G137" s="58"/>
      <c r="H137" s="58"/>
    </row>
    <row r="138" spans="3:8" ht="13.5" customHeight="1">
      <c r="C138" s="58"/>
      <c r="D138" s="58"/>
      <c r="E138" s="58"/>
      <c r="F138" s="58"/>
      <c r="G138" s="58"/>
      <c r="H138" s="58"/>
    </row>
    <row r="139" spans="3:8" ht="13.5" customHeight="1">
      <c r="C139" s="58"/>
      <c r="D139" s="58"/>
      <c r="E139" s="58"/>
      <c r="F139" s="58"/>
      <c r="G139" s="58"/>
      <c r="H139" s="58"/>
    </row>
    <row r="140" spans="3:8" ht="13.5" customHeight="1">
      <c r="C140" s="58"/>
      <c r="D140" s="58"/>
      <c r="E140" s="58"/>
      <c r="F140" s="58"/>
      <c r="G140" s="58"/>
      <c r="H140" s="58"/>
    </row>
    <row r="141" spans="3:8" ht="13.5" customHeight="1">
      <c r="C141" s="58"/>
      <c r="D141" s="58"/>
      <c r="E141" s="58"/>
      <c r="F141" s="58"/>
      <c r="G141" s="58"/>
      <c r="H141" s="58"/>
    </row>
    <row r="142" spans="3:8" ht="13.5" customHeight="1">
      <c r="C142" s="58"/>
      <c r="D142" s="58"/>
      <c r="E142" s="58"/>
      <c r="F142" s="58"/>
      <c r="G142" s="58"/>
      <c r="H142" s="58"/>
    </row>
    <row r="143" spans="3:8" ht="13.5" customHeight="1">
      <c r="C143" s="58"/>
      <c r="D143" s="58"/>
      <c r="E143" s="58"/>
      <c r="F143" s="58"/>
      <c r="G143" s="58"/>
      <c r="H143" s="58"/>
    </row>
    <row r="144" spans="3:8" ht="13.5" customHeight="1">
      <c r="C144" s="58"/>
      <c r="D144" s="58"/>
      <c r="E144" s="58"/>
      <c r="F144" s="58"/>
      <c r="G144" s="58"/>
      <c r="H144" s="58"/>
    </row>
    <row r="145" spans="3:8" ht="13.5" customHeight="1">
      <c r="C145" s="58"/>
      <c r="D145" s="58"/>
      <c r="E145" s="58"/>
      <c r="F145" s="58"/>
      <c r="G145" s="58"/>
      <c r="H145" s="58"/>
    </row>
    <row r="146" spans="3:8" ht="13.5" customHeight="1">
      <c r="C146" s="58"/>
      <c r="D146" s="58"/>
      <c r="E146" s="58"/>
      <c r="F146" s="58"/>
      <c r="G146" s="58"/>
      <c r="H146" s="58"/>
    </row>
    <row r="147" spans="3:8" ht="13.5" customHeight="1">
      <c r="C147" s="58"/>
      <c r="D147" s="58"/>
      <c r="E147" s="58"/>
      <c r="F147" s="58"/>
      <c r="G147" s="58"/>
      <c r="H147" s="58"/>
    </row>
    <row r="148" spans="3:8" ht="13.5" customHeight="1">
      <c r="C148" s="58"/>
      <c r="D148" s="58"/>
      <c r="E148" s="58"/>
      <c r="F148" s="58"/>
      <c r="G148" s="58"/>
      <c r="H148" s="58"/>
    </row>
    <row r="149" spans="3:8" ht="13.5" customHeight="1">
      <c r="C149" s="58"/>
      <c r="D149" s="58"/>
      <c r="E149" s="58"/>
      <c r="F149" s="58"/>
      <c r="G149" s="58"/>
      <c r="H149" s="58"/>
    </row>
    <row r="150" spans="3:8" ht="13.5" customHeight="1">
      <c r="C150" s="58"/>
      <c r="D150" s="58"/>
      <c r="E150" s="58"/>
      <c r="F150" s="58"/>
      <c r="G150" s="58"/>
      <c r="H150" s="58"/>
    </row>
    <row r="151" spans="3:8" ht="13.5" customHeight="1">
      <c r="C151" s="58"/>
      <c r="D151" s="58"/>
      <c r="E151" s="58"/>
      <c r="F151" s="58"/>
      <c r="G151" s="58"/>
      <c r="H151" s="58"/>
    </row>
    <row r="152" spans="3:8" ht="13.5" customHeight="1">
      <c r="C152" s="58"/>
      <c r="D152" s="58"/>
      <c r="E152" s="58"/>
      <c r="F152" s="58"/>
      <c r="G152" s="58"/>
      <c r="H152" s="58"/>
    </row>
    <row r="153" spans="3:8" ht="13.5" customHeight="1">
      <c r="C153" s="58"/>
      <c r="D153" s="58"/>
      <c r="E153" s="58"/>
      <c r="F153" s="58"/>
      <c r="G153" s="58"/>
      <c r="H153" s="58"/>
    </row>
    <row r="154" spans="3:8" ht="13.5" customHeight="1">
      <c r="C154" s="58"/>
      <c r="D154" s="58"/>
      <c r="E154" s="58"/>
      <c r="F154" s="58"/>
      <c r="G154" s="58"/>
      <c r="H154" s="58"/>
    </row>
    <row r="155" spans="3:8" ht="13.5" customHeight="1">
      <c r="C155" s="58"/>
      <c r="D155" s="58"/>
      <c r="E155" s="58"/>
      <c r="F155" s="58"/>
      <c r="G155" s="58"/>
      <c r="H155" s="58"/>
    </row>
    <row r="156" spans="3:8" ht="13.5" customHeight="1">
      <c r="C156" s="58"/>
      <c r="D156" s="58"/>
      <c r="E156" s="58"/>
      <c r="F156" s="58"/>
      <c r="G156" s="58"/>
      <c r="H156" s="58"/>
    </row>
    <row r="157" spans="3:8" ht="13.5" customHeight="1">
      <c r="C157" s="58"/>
      <c r="D157" s="58"/>
      <c r="E157" s="58"/>
      <c r="F157" s="58"/>
      <c r="G157" s="58"/>
      <c r="H157" s="58"/>
    </row>
    <row r="158" spans="3:8" ht="13.5" customHeight="1">
      <c r="C158" s="58"/>
      <c r="D158" s="58"/>
      <c r="E158" s="58"/>
      <c r="F158" s="58"/>
      <c r="G158" s="58"/>
      <c r="H158" s="58"/>
    </row>
    <row r="159" spans="3:8" ht="13.5" customHeight="1">
      <c r="C159" s="58"/>
      <c r="D159" s="58"/>
      <c r="E159" s="58"/>
      <c r="F159" s="58"/>
      <c r="G159" s="58"/>
      <c r="H159" s="58"/>
    </row>
    <row r="160" spans="3:8" ht="13.5" customHeight="1">
      <c r="C160" s="58"/>
      <c r="D160" s="58"/>
      <c r="E160" s="58"/>
      <c r="F160" s="58"/>
      <c r="G160" s="58"/>
      <c r="H160" s="58"/>
    </row>
    <row r="161" spans="3:8" ht="13.5" customHeight="1">
      <c r="C161" s="58"/>
      <c r="D161" s="58"/>
      <c r="E161" s="58"/>
      <c r="F161" s="58"/>
      <c r="G161" s="58"/>
      <c r="H161" s="58"/>
    </row>
    <row r="162" spans="3:8" ht="13.5" customHeight="1">
      <c r="C162" s="58"/>
      <c r="D162" s="58"/>
      <c r="E162" s="58"/>
      <c r="F162" s="58"/>
      <c r="G162" s="58"/>
      <c r="H162" s="58"/>
    </row>
    <row r="163" spans="3:8" ht="13.5" customHeight="1">
      <c r="C163" s="58"/>
      <c r="D163" s="58"/>
      <c r="E163" s="58"/>
      <c r="F163" s="58"/>
      <c r="G163" s="58"/>
      <c r="H163" s="58"/>
    </row>
    <row r="164" spans="3:8" ht="13.5" customHeight="1">
      <c r="C164" s="58"/>
      <c r="D164" s="58"/>
      <c r="E164" s="58"/>
      <c r="F164" s="58"/>
      <c r="G164" s="58"/>
      <c r="H164" s="58"/>
    </row>
    <row r="165" spans="3:8" ht="13.5" customHeight="1">
      <c r="C165" s="58"/>
      <c r="D165" s="58"/>
      <c r="E165" s="58"/>
      <c r="F165" s="58"/>
      <c r="G165" s="58"/>
      <c r="H165" s="58"/>
    </row>
    <row r="166" spans="3:8" ht="13.5" customHeight="1">
      <c r="C166" s="58"/>
      <c r="D166" s="58"/>
      <c r="E166" s="58"/>
      <c r="F166" s="58"/>
      <c r="G166" s="58"/>
      <c r="H166" s="58"/>
    </row>
    <row r="167" spans="3:8" ht="13.5" customHeight="1">
      <c r="C167" s="58"/>
      <c r="D167" s="58"/>
      <c r="E167" s="58"/>
      <c r="F167" s="58"/>
      <c r="G167" s="58"/>
      <c r="H167" s="58"/>
    </row>
    <row r="168" spans="3:8" ht="13.5" customHeight="1">
      <c r="C168" s="58"/>
      <c r="D168" s="58"/>
      <c r="E168" s="58"/>
      <c r="F168" s="58"/>
      <c r="G168" s="58"/>
      <c r="H168" s="58"/>
    </row>
    <row r="169" spans="3:8" ht="13.5" customHeight="1">
      <c r="C169" s="58"/>
      <c r="D169" s="58"/>
      <c r="E169" s="58"/>
      <c r="F169" s="58"/>
      <c r="G169" s="58"/>
      <c r="H169" s="58"/>
    </row>
    <row r="170" spans="3:8" ht="13.5" customHeight="1">
      <c r="C170" s="58"/>
      <c r="D170" s="58"/>
      <c r="E170" s="58"/>
      <c r="F170" s="58"/>
      <c r="G170" s="58"/>
      <c r="H170" s="58"/>
    </row>
    <row r="171" spans="3:8" ht="13.5" customHeight="1">
      <c r="C171" s="58"/>
      <c r="D171" s="58"/>
      <c r="E171" s="58"/>
      <c r="F171" s="58"/>
      <c r="G171" s="58"/>
      <c r="H171" s="58"/>
    </row>
    <row r="172" spans="3:8" ht="13.5" customHeight="1">
      <c r="C172" s="58"/>
      <c r="D172" s="58"/>
      <c r="E172" s="58"/>
      <c r="F172" s="58"/>
      <c r="G172" s="58"/>
      <c r="H172" s="58"/>
    </row>
    <row r="173" spans="3:8" ht="13.5" customHeight="1">
      <c r="C173" s="58"/>
      <c r="D173" s="58"/>
      <c r="E173" s="58"/>
      <c r="F173" s="58"/>
      <c r="G173" s="58"/>
      <c r="H173" s="58"/>
    </row>
    <row r="174" spans="3:8" ht="13.5" customHeight="1">
      <c r="C174" s="58"/>
      <c r="D174" s="58"/>
      <c r="E174" s="58"/>
      <c r="F174" s="58"/>
      <c r="G174" s="58"/>
      <c r="H174" s="58"/>
    </row>
    <row r="175" spans="3:8" ht="13.5" customHeight="1">
      <c r="C175" s="58"/>
      <c r="D175" s="58"/>
      <c r="E175" s="58"/>
      <c r="F175" s="58"/>
      <c r="G175" s="58"/>
      <c r="H175" s="58"/>
    </row>
    <row r="176" spans="3:8" ht="13.5" customHeight="1">
      <c r="C176" s="58"/>
      <c r="D176" s="58"/>
      <c r="E176" s="58"/>
      <c r="F176" s="58"/>
      <c r="G176" s="58"/>
      <c r="H176" s="58"/>
    </row>
    <row r="177" spans="3:8" ht="13.5" customHeight="1">
      <c r="C177" s="58"/>
      <c r="D177" s="58"/>
      <c r="E177" s="58"/>
      <c r="F177" s="58"/>
      <c r="G177" s="58"/>
      <c r="H177" s="58"/>
    </row>
    <row r="178" spans="3:8" ht="13.5" customHeight="1">
      <c r="C178" s="58"/>
      <c r="D178" s="58"/>
      <c r="E178" s="58"/>
      <c r="F178" s="58"/>
      <c r="G178" s="58"/>
      <c r="H178" s="58"/>
    </row>
    <row r="179" spans="3:8" ht="13.5" customHeight="1">
      <c r="C179" s="58"/>
      <c r="D179" s="58"/>
      <c r="E179" s="58"/>
      <c r="F179" s="58"/>
      <c r="G179" s="58"/>
      <c r="H179" s="58"/>
    </row>
    <row r="180" spans="3:8" ht="13.5" customHeight="1">
      <c r="C180" s="58"/>
      <c r="D180" s="58"/>
      <c r="E180" s="58"/>
      <c r="F180" s="58"/>
      <c r="G180" s="58"/>
      <c r="H180" s="58"/>
    </row>
    <row r="181" spans="3:8" ht="13.5" customHeight="1">
      <c r="C181" s="58"/>
      <c r="D181" s="58"/>
      <c r="E181" s="58"/>
      <c r="F181" s="58"/>
      <c r="G181" s="58"/>
      <c r="H181" s="58"/>
    </row>
    <row r="182" spans="3:8" ht="13.5" customHeight="1">
      <c r="C182" s="58"/>
      <c r="D182" s="58"/>
      <c r="E182" s="58"/>
      <c r="F182" s="58"/>
      <c r="G182" s="58"/>
      <c r="H182" s="58"/>
    </row>
    <row r="183" spans="3:8" ht="13.5" customHeight="1">
      <c r="C183" s="58"/>
      <c r="D183" s="58"/>
      <c r="E183" s="58"/>
      <c r="F183" s="58"/>
      <c r="G183" s="58"/>
      <c r="H183" s="58"/>
    </row>
    <row r="184" spans="3:8" ht="13.5" customHeight="1">
      <c r="C184" s="58"/>
      <c r="D184" s="58"/>
      <c r="E184" s="58"/>
      <c r="F184" s="58"/>
      <c r="G184" s="58"/>
      <c r="H184" s="58"/>
    </row>
    <row r="185" spans="3:8" ht="13.5" customHeight="1">
      <c r="C185" s="58"/>
      <c r="D185" s="58"/>
      <c r="E185" s="58"/>
      <c r="F185" s="58"/>
      <c r="G185" s="58"/>
      <c r="H185" s="58"/>
    </row>
    <row r="186" spans="3:8" ht="13.5" customHeight="1">
      <c r="C186" s="58"/>
      <c r="D186" s="58"/>
      <c r="E186" s="58"/>
      <c r="F186" s="58"/>
      <c r="G186" s="58"/>
      <c r="H186" s="58"/>
    </row>
    <row r="187" spans="3:8" ht="13.5" customHeight="1">
      <c r="C187" s="58"/>
      <c r="D187" s="58"/>
      <c r="E187" s="58"/>
      <c r="F187" s="58"/>
      <c r="G187" s="58"/>
      <c r="H187" s="58"/>
    </row>
    <row r="188" spans="3:8" ht="13.5" customHeight="1">
      <c r="C188" s="58"/>
      <c r="D188" s="58"/>
      <c r="E188" s="58"/>
      <c r="F188" s="58"/>
      <c r="G188" s="58"/>
      <c r="H188" s="58"/>
    </row>
    <row r="189" spans="3:8" ht="13.5" customHeight="1">
      <c r="C189" s="58"/>
      <c r="D189" s="58"/>
      <c r="E189" s="58"/>
      <c r="F189" s="58"/>
      <c r="G189" s="58"/>
      <c r="H189" s="58"/>
    </row>
    <row r="190" spans="3:8" ht="13.5" customHeight="1">
      <c r="C190" s="58"/>
      <c r="D190" s="58"/>
      <c r="E190" s="58"/>
      <c r="F190" s="58"/>
      <c r="G190" s="58"/>
      <c r="H190" s="58"/>
    </row>
    <row r="191" spans="3:8" ht="13.5" customHeight="1">
      <c r="C191" s="58"/>
      <c r="D191" s="58"/>
      <c r="E191" s="58"/>
      <c r="F191" s="58"/>
      <c r="G191" s="58"/>
      <c r="H191" s="58"/>
    </row>
    <row r="192" spans="3:8" ht="13.5" customHeight="1">
      <c r="C192" s="58"/>
      <c r="D192" s="58"/>
      <c r="E192" s="58"/>
      <c r="F192" s="58"/>
      <c r="G192" s="58"/>
      <c r="H192" s="58"/>
    </row>
    <row r="193" spans="3:8" ht="13.5" customHeight="1">
      <c r="C193" s="58"/>
      <c r="D193" s="58"/>
      <c r="E193" s="58"/>
      <c r="F193" s="58"/>
      <c r="G193" s="58"/>
      <c r="H193" s="58"/>
    </row>
    <row r="194" spans="3:8" ht="13.5" customHeight="1">
      <c r="C194" s="58"/>
      <c r="D194" s="58"/>
      <c r="E194" s="58"/>
      <c r="F194" s="58"/>
      <c r="G194" s="58"/>
      <c r="H194" s="58"/>
    </row>
    <row r="195" spans="3:8" ht="13.5" customHeight="1">
      <c r="C195" s="58"/>
      <c r="D195" s="58"/>
      <c r="E195" s="58"/>
      <c r="F195" s="58"/>
      <c r="G195" s="58"/>
      <c r="H195" s="58"/>
    </row>
    <row r="196" spans="3:8" ht="13.5" customHeight="1">
      <c r="C196" s="58"/>
      <c r="D196" s="58"/>
      <c r="E196" s="58"/>
      <c r="F196" s="58"/>
      <c r="G196" s="58"/>
      <c r="H196" s="58"/>
    </row>
    <row r="197" spans="3:8" ht="13.5" customHeight="1">
      <c r="C197" s="58"/>
      <c r="D197" s="58"/>
      <c r="E197" s="58"/>
      <c r="F197" s="58"/>
      <c r="G197" s="58"/>
      <c r="H197" s="58"/>
    </row>
    <row r="198" spans="3:8" ht="13.5" customHeight="1">
      <c r="C198" s="58"/>
      <c r="D198" s="58"/>
      <c r="E198" s="58"/>
      <c r="F198" s="58"/>
      <c r="G198" s="58"/>
      <c r="H198" s="58"/>
    </row>
    <row r="199" spans="3:8" ht="13.5" customHeight="1">
      <c r="C199" s="58"/>
      <c r="D199" s="58"/>
      <c r="E199" s="58"/>
      <c r="F199" s="58"/>
      <c r="G199" s="58"/>
      <c r="H199" s="58"/>
    </row>
    <row r="200" spans="3:8" ht="13.5" customHeight="1">
      <c r="C200" s="58"/>
      <c r="D200" s="58"/>
      <c r="E200" s="58"/>
      <c r="F200" s="58"/>
      <c r="G200" s="58"/>
      <c r="H200" s="58"/>
    </row>
    <row r="201" spans="3:8" ht="13.5" customHeight="1">
      <c r="C201" s="58"/>
      <c r="D201" s="58"/>
      <c r="E201" s="58"/>
      <c r="F201" s="58"/>
      <c r="G201" s="58"/>
      <c r="H201" s="58"/>
    </row>
    <row r="202" spans="3:8" ht="13.5" customHeight="1">
      <c r="C202" s="58"/>
      <c r="D202" s="58"/>
      <c r="E202" s="58"/>
      <c r="F202" s="58"/>
      <c r="G202" s="58"/>
      <c r="H202" s="58"/>
    </row>
    <row r="203" spans="3:8" ht="13.5" customHeight="1">
      <c r="C203" s="58"/>
      <c r="D203" s="58"/>
      <c r="E203" s="58"/>
      <c r="F203" s="58"/>
      <c r="G203" s="58"/>
      <c r="H203" s="58"/>
    </row>
    <row r="204" spans="3:8" ht="13.5" customHeight="1">
      <c r="C204" s="58"/>
      <c r="D204" s="58"/>
      <c r="E204" s="58"/>
      <c r="F204" s="58"/>
      <c r="G204" s="58"/>
      <c r="H204" s="58"/>
    </row>
    <row r="205" spans="3:8" ht="13.5" customHeight="1">
      <c r="C205" s="58"/>
      <c r="D205" s="58"/>
      <c r="E205" s="58"/>
      <c r="F205" s="58"/>
      <c r="G205" s="58"/>
      <c r="H205" s="58"/>
    </row>
    <row r="206" spans="3:8" ht="13.5" customHeight="1">
      <c r="C206" s="58"/>
      <c r="D206" s="58"/>
      <c r="E206" s="58"/>
      <c r="F206" s="58"/>
      <c r="G206" s="58"/>
      <c r="H206" s="58"/>
    </row>
    <row r="207" spans="3:8" ht="13.5" customHeight="1">
      <c r="C207" s="58"/>
      <c r="D207" s="58"/>
      <c r="E207" s="58"/>
      <c r="F207" s="58"/>
      <c r="G207" s="58"/>
      <c r="H207" s="58"/>
    </row>
    <row r="208" spans="3:8" ht="13.5" customHeight="1">
      <c r="C208" s="58"/>
      <c r="D208" s="58"/>
      <c r="E208" s="58"/>
      <c r="F208" s="58"/>
      <c r="G208" s="58"/>
      <c r="H208" s="58"/>
    </row>
    <row r="209" spans="3:8" ht="13.5" customHeight="1">
      <c r="C209" s="58"/>
      <c r="D209" s="58"/>
      <c r="E209" s="58"/>
      <c r="F209" s="58"/>
      <c r="G209" s="58"/>
      <c r="H209" s="58"/>
    </row>
    <row r="210" spans="3:8" ht="13.5" customHeight="1">
      <c r="C210" s="58"/>
      <c r="D210" s="58"/>
      <c r="E210" s="58"/>
      <c r="F210" s="58"/>
      <c r="G210" s="58"/>
      <c r="H210" s="58"/>
    </row>
    <row r="211" spans="3:8" ht="13.5" customHeight="1">
      <c r="C211" s="58"/>
      <c r="D211" s="58"/>
      <c r="E211" s="58"/>
      <c r="F211" s="58"/>
      <c r="G211" s="58"/>
      <c r="H211" s="58"/>
    </row>
    <row r="212" spans="3:8" ht="13.5" customHeight="1">
      <c r="C212" s="58"/>
      <c r="D212" s="58"/>
      <c r="E212" s="58"/>
      <c r="F212" s="58"/>
      <c r="G212" s="58"/>
      <c r="H212" s="58"/>
    </row>
    <row r="213" spans="3:8" ht="13.5" customHeight="1">
      <c r="C213" s="58"/>
      <c r="D213" s="58"/>
      <c r="E213" s="58"/>
      <c r="F213" s="58"/>
      <c r="G213" s="58"/>
      <c r="H213" s="58"/>
    </row>
    <row r="214" spans="3:8" ht="13.5" customHeight="1">
      <c r="C214" s="58"/>
      <c r="D214" s="58"/>
      <c r="E214" s="58"/>
      <c r="F214" s="58"/>
      <c r="G214" s="58"/>
      <c r="H214" s="58"/>
    </row>
    <row r="215" spans="3:8" ht="13.5" customHeight="1">
      <c r="C215" s="58"/>
      <c r="D215" s="58"/>
      <c r="E215" s="58"/>
      <c r="F215" s="58"/>
      <c r="G215" s="58"/>
      <c r="H215" s="58"/>
    </row>
    <row r="216" spans="3:8" ht="13.5" customHeight="1">
      <c r="C216" s="58"/>
      <c r="D216" s="58"/>
      <c r="E216" s="58"/>
      <c r="F216" s="58"/>
      <c r="G216" s="58"/>
      <c r="H216" s="58"/>
    </row>
    <row r="217" spans="3:8" ht="13.5" customHeight="1">
      <c r="C217" s="58"/>
      <c r="D217" s="58"/>
      <c r="E217" s="58"/>
      <c r="F217" s="58"/>
      <c r="G217" s="58"/>
      <c r="H217" s="58"/>
    </row>
    <row r="218" spans="3:8" ht="13.5" customHeight="1">
      <c r="C218" s="58"/>
      <c r="D218" s="58"/>
      <c r="E218" s="58"/>
      <c r="F218" s="58"/>
      <c r="G218" s="58"/>
      <c r="H218" s="58"/>
    </row>
    <row r="219" spans="3:8" ht="13.5" customHeight="1">
      <c r="C219" s="58"/>
      <c r="D219" s="58"/>
      <c r="E219" s="58"/>
      <c r="F219" s="58"/>
      <c r="G219" s="58"/>
      <c r="H219" s="58"/>
    </row>
    <row r="220" spans="3:8" ht="13.5" customHeight="1">
      <c r="C220" s="58"/>
      <c r="D220" s="58"/>
      <c r="E220" s="58"/>
      <c r="F220" s="58"/>
      <c r="G220" s="58"/>
      <c r="H220" s="58"/>
    </row>
    <row r="221" spans="3:8" ht="13.5" customHeight="1">
      <c r="C221" s="58"/>
      <c r="D221" s="58"/>
      <c r="E221" s="58"/>
      <c r="F221" s="58"/>
      <c r="G221" s="58"/>
      <c r="H221" s="58"/>
    </row>
    <row r="222" spans="3:8" ht="13.5" customHeight="1">
      <c r="C222" s="58"/>
      <c r="D222" s="58"/>
      <c r="E222" s="58"/>
      <c r="F222" s="58"/>
      <c r="G222" s="58"/>
      <c r="H222" s="58"/>
    </row>
    <row r="223" spans="3:8" ht="13.5" customHeight="1">
      <c r="C223" s="58"/>
      <c r="D223" s="58"/>
      <c r="E223" s="58"/>
      <c r="F223" s="58"/>
      <c r="G223" s="58"/>
      <c r="H223" s="58"/>
    </row>
    <row r="224" spans="3:8" ht="13.5" customHeight="1">
      <c r="C224" s="58"/>
      <c r="D224" s="58"/>
      <c r="E224" s="58"/>
      <c r="F224" s="58"/>
      <c r="G224" s="58"/>
      <c r="H224" s="58"/>
    </row>
    <row r="225" spans="3:8" ht="13.5" customHeight="1">
      <c r="C225" s="58"/>
      <c r="D225" s="58"/>
      <c r="E225" s="58"/>
      <c r="F225" s="58"/>
      <c r="G225" s="58"/>
      <c r="H225" s="58"/>
    </row>
    <row r="226" spans="3:8" ht="13.5" customHeight="1">
      <c r="C226" s="58"/>
      <c r="D226" s="58"/>
      <c r="E226" s="58"/>
      <c r="F226" s="58"/>
      <c r="G226" s="58"/>
      <c r="H226" s="58"/>
    </row>
    <row r="227" spans="3:8" ht="13.5" customHeight="1">
      <c r="C227" s="58"/>
      <c r="D227" s="58"/>
      <c r="E227" s="58"/>
      <c r="F227" s="58"/>
      <c r="G227" s="58"/>
      <c r="H227" s="58"/>
    </row>
    <row r="228" spans="3:8" ht="13.5" customHeight="1">
      <c r="C228" s="58"/>
      <c r="D228" s="58"/>
      <c r="E228" s="58"/>
      <c r="F228" s="58"/>
      <c r="G228" s="58"/>
      <c r="H228" s="58"/>
    </row>
    <row r="229" spans="3:8" ht="13.5" customHeight="1">
      <c r="C229" s="58"/>
      <c r="D229" s="58"/>
      <c r="E229" s="58"/>
      <c r="F229" s="58"/>
      <c r="G229" s="58"/>
      <c r="H229" s="58"/>
    </row>
    <row r="230" spans="3:8" ht="13.5" customHeight="1">
      <c r="C230" s="58"/>
      <c r="D230" s="58"/>
      <c r="E230" s="58"/>
      <c r="F230" s="58"/>
      <c r="G230" s="58"/>
      <c r="H230" s="58"/>
    </row>
    <row r="231" spans="3:8" ht="13.5" customHeight="1">
      <c r="C231" s="58"/>
      <c r="D231" s="58"/>
      <c r="E231" s="58"/>
      <c r="F231" s="58"/>
      <c r="G231" s="58"/>
      <c r="H231" s="58"/>
    </row>
    <row r="232" spans="3:8" ht="13.5" customHeight="1">
      <c r="C232" s="58"/>
      <c r="D232" s="58"/>
      <c r="E232" s="58"/>
      <c r="F232" s="58"/>
      <c r="G232" s="58"/>
      <c r="H232" s="58"/>
    </row>
    <row r="233" spans="3:8" ht="13.5" customHeight="1">
      <c r="C233" s="58"/>
      <c r="D233" s="58"/>
      <c r="E233" s="58"/>
      <c r="F233" s="58"/>
      <c r="G233" s="58"/>
      <c r="H233" s="58"/>
    </row>
    <row r="234" spans="3:8" ht="13.5" customHeight="1">
      <c r="C234" s="58"/>
      <c r="D234" s="58"/>
      <c r="E234" s="58"/>
      <c r="F234" s="58"/>
      <c r="G234" s="58"/>
      <c r="H234" s="58"/>
    </row>
    <row r="235" spans="3:8" ht="13.5" customHeight="1">
      <c r="C235" s="58"/>
      <c r="D235" s="58"/>
      <c r="E235" s="58"/>
      <c r="F235" s="58"/>
      <c r="G235" s="58"/>
      <c r="H235" s="58"/>
    </row>
    <row r="236" spans="3:8" ht="13.5" customHeight="1">
      <c r="C236" s="58"/>
      <c r="D236" s="58"/>
      <c r="E236" s="58"/>
      <c r="F236" s="58"/>
      <c r="G236" s="58"/>
      <c r="H236" s="58"/>
    </row>
    <row r="237" spans="3:8" ht="13.5" customHeight="1">
      <c r="C237" s="58"/>
      <c r="D237" s="58"/>
      <c r="E237" s="58"/>
      <c r="F237" s="58"/>
      <c r="G237" s="58"/>
      <c r="H237" s="58"/>
    </row>
    <row r="238" spans="3:8" ht="13.5" customHeight="1">
      <c r="C238" s="58"/>
      <c r="D238" s="58"/>
      <c r="E238" s="58"/>
      <c r="F238" s="58"/>
      <c r="G238" s="58"/>
      <c r="H238" s="58"/>
    </row>
    <row r="239" spans="3:8" ht="13.5" customHeight="1">
      <c r="C239" s="58"/>
      <c r="D239" s="58"/>
      <c r="E239" s="58"/>
      <c r="F239" s="58"/>
      <c r="G239" s="58"/>
      <c r="H239" s="58"/>
    </row>
    <row r="240" spans="3:8" ht="13.5" customHeight="1">
      <c r="C240" s="58"/>
      <c r="D240" s="58"/>
      <c r="E240" s="58"/>
      <c r="F240" s="58"/>
      <c r="G240" s="58"/>
      <c r="H240" s="58"/>
    </row>
    <row r="241" spans="3:8" ht="13.5" customHeight="1">
      <c r="C241" s="58"/>
      <c r="D241" s="58"/>
      <c r="E241" s="58"/>
      <c r="F241" s="58"/>
      <c r="G241" s="58"/>
      <c r="H241" s="58"/>
    </row>
    <row r="242" spans="3:8" ht="13.5" customHeight="1">
      <c r="C242" s="58"/>
      <c r="D242" s="58"/>
      <c r="E242" s="58"/>
      <c r="F242" s="58"/>
      <c r="G242" s="58"/>
      <c r="H242" s="58"/>
    </row>
    <row r="243" spans="3:8" ht="13.5" customHeight="1">
      <c r="C243" s="58"/>
      <c r="D243" s="58"/>
      <c r="E243" s="58"/>
      <c r="F243" s="58"/>
      <c r="G243" s="58"/>
      <c r="H243" s="58"/>
    </row>
    <row r="244" spans="3:8" ht="13.5" customHeight="1">
      <c r="C244" s="58"/>
      <c r="D244" s="58"/>
      <c r="E244" s="58"/>
      <c r="F244" s="58"/>
      <c r="G244" s="58"/>
      <c r="H244" s="58"/>
    </row>
    <row r="245" spans="3:8" ht="13.5" customHeight="1">
      <c r="C245" s="58"/>
      <c r="D245" s="58"/>
      <c r="E245" s="58"/>
      <c r="F245" s="58"/>
      <c r="G245" s="58"/>
      <c r="H245" s="58"/>
    </row>
    <row r="246" spans="3:8" ht="13.5" customHeight="1">
      <c r="C246" s="58"/>
      <c r="D246" s="58"/>
      <c r="E246" s="58"/>
      <c r="F246" s="58"/>
      <c r="G246" s="58"/>
      <c r="H246" s="58"/>
    </row>
    <row r="247" spans="3:8" ht="13.5" customHeight="1">
      <c r="C247" s="58"/>
      <c r="D247" s="58"/>
      <c r="E247" s="58"/>
      <c r="F247" s="58"/>
      <c r="G247" s="58"/>
      <c r="H247" s="58"/>
    </row>
    <row r="248" spans="3:8" ht="13.5" customHeight="1">
      <c r="C248" s="58"/>
      <c r="D248" s="58"/>
      <c r="E248" s="58"/>
      <c r="F248" s="58"/>
      <c r="G248" s="58"/>
      <c r="H248" s="58"/>
    </row>
    <row r="249" spans="3:8" ht="13.5" customHeight="1">
      <c r="C249" s="58"/>
      <c r="D249" s="58"/>
      <c r="E249" s="58"/>
      <c r="F249" s="58"/>
      <c r="G249" s="58"/>
      <c r="H249" s="58"/>
    </row>
    <row r="250" spans="3:8" ht="13.5" customHeight="1">
      <c r="C250" s="58"/>
      <c r="D250" s="58"/>
      <c r="E250" s="58"/>
      <c r="F250" s="58"/>
      <c r="G250" s="58"/>
      <c r="H250" s="58"/>
    </row>
    <row r="251" spans="3:8" ht="13.5" customHeight="1">
      <c r="C251" s="58"/>
      <c r="D251" s="58"/>
      <c r="E251" s="58"/>
      <c r="F251" s="58"/>
      <c r="G251" s="58"/>
      <c r="H251" s="58"/>
    </row>
    <row r="252" spans="3:8" ht="13.5" customHeight="1">
      <c r="C252" s="58"/>
      <c r="D252" s="58"/>
      <c r="E252" s="58"/>
      <c r="F252" s="58"/>
      <c r="G252" s="58"/>
      <c r="H252" s="58"/>
    </row>
    <row r="253" spans="3:8" ht="13.5" customHeight="1">
      <c r="C253" s="58"/>
      <c r="D253" s="58"/>
      <c r="E253" s="58"/>
      <c r="F253" s="58"/>
      <c r="G253" s="58"/>
      <c r="H253" s="58"/>
    </row>
    <row r="254" spans="3:8" ht="13.5" customHeight="1">
      <c r="C254" s="58"/>
      <c r="D254" s="58"/>
      <c r="E254" s="58"/>
      <c r="F254" s="58"/>
      <c r="G254" s="58"/>
      <c r="H254" s="58"/>
    </row>
    <row r="255" spans="3:8" ht="13.5" customHeight="1">
      <c r="C255" s="58"/>
      <c r="D255" s="58"/>
      <c r="E255" s="58"/>
      <c r="F255" s="58"/>
      <c r="G255" s="58"/>
      <c r="H255" s="58"/>
    </row>
    <row r="256" spans="3:8" ht="13.5" customHeight="1">
      <c r="C256" s="58"/>
      <c r="D256" s="58"/>
      <c r="E256" s="58"/>
      <c r="F256" s="58"/>
      <c r="G256" s="58"/>
      <c r="H256" s="58"/>
    </row>
    <row r="257" spans="3:8" ht="13.5" customHeight="1">
      <c r="C257" s="58"/>
      <c r="D257" s="58"/>
      <c r="E257" s="58"/>
      <c r="F257" s="58"/>
      <c r="G257" s="58"/>
      <c r="H257" s="58"/>
    </row>
    <row r="258" spans="3:8" ht="13.5" customHeight="1">
      <c r="C258" s="58"/>
      <c r="D258" s="58"/>
      <c r="E258" s="58"/>
      <c r="F258" s="58"/>
      <c r="G258" s="58"/>
      <c r="H258" s="58"/>
    </row>
    <row r="259" spans="3:8" ht="13.5" customHeight="1">
      <c r="C259" s="58"/>
      <c r="D259" s="58"/>
      <c r="E259" s="58"/>
      <c r="F259" s="58"/>
      <c r="G259" s="58"/>
      <c r="H259" s="58"/>
    </row>
    <row r="260" spans="3:8" ht="13.5" customHeight="1">
      <c r="C260" s="58"/>
      <c r="D260" s="58"/>
      <c r="E260" s="58"/>
      <c r="F260" s="58"/>
      <c r="G260" s="58"/>
      <c r="H260" s="58"/>
    </row>
    <row r="261" spans="3:8" ht="13.5" customHeight="1">
      <c r="C261" s="58"/>
      <c r="D261" s="58"/>
      <c r="E261" s="58"/>
      <c r="F261" s="58"/>
      <c r="G261" s="58"/>
      <c r="H261" s="58"/>
    </row>
    <row r="262" spans="3:8" ht="13.5" customHeight="1">
      <c r="C262" s="58"/>
      <c r="D262" s="58"/>
      <c r="E262" s="58"/>
      <c r="F262" s="58"/>
      <c r="G262" s="58"/>
      <c r="H262" s="58"/>
    </row>
    <row r="263" spans="3:8" ht="13.5" customHeight="1">
      <c r="C263" s="58"/>
      <c r="D263" s="58"/>
      <c r="E263" s="58"/>
      <c r="F263" s="58"/>
      <c r="G263" s="58"/>
      <c r="H263" s="58"/>
    </row>
    <row r="264" spans="3:8" ht="13.5" customHeight="1">
      <c r="C264" s="58"/>
      <c r="D264" s="58"/>
      <c r="E264" s="58"/>
      <c r="F264" s="58"/>
      <c r="G264" s="58"/>
      <c r="H264" s="58"/>
    </row>
    <row r="265" spans="3:8" ht="13.5" customHeight="1">
      <c r="C265" s="58"/>
      <c r="D265" s="58"/>
      <c r="E265" s="58"/>
      <c r="F265" s="58"/>
      <c r="G265" s="58"/>
      <c r="H265" s="58"/>
    </row>
    <row r="266" spans="3:8" ht="13.5" customHeight="1">
      <c r="C266" s="58"/>
      <c r="D266" s="58"/>
      <c r="E266" s="58"/>
      <c r="F266" s="58"/>
      <c r="G266" s="58"/>
      <c r="H266" s="58"/>
    </row>
    <row r="267" spans="3:8" ht="13.5" customHeight="1">
      <c r="C267" s="58"/>
      <c r="D267" s="58"/>
      <c r="E267" s="58"/>
      <c r="F267" s="58"/>
      <c r="G267" s="58"/>
      <c r="H267" s="58"/>
    </row>
    <row r="268" spans="3:8" ht="13.5" customHeight="1">
      <c r="C268" s="58"/>
      <c r="D268" s="58"/>
      <c r="E268" s="58"/>
      <c r="F268" s="58"/>
      <c r="G268" s="58"/>
      <c r="H268" s="58"/>
    </row>
    <row r="269" spans="3:8" ht="13.5" customHeight="1">
      <c r="C269" s="58"/>
      <c r="D269" s="58"/>
      <c r="E269" s="58"/>
      <c r="F269" s="58"/>
      <c r="G269" s="58"/>
      <c r="H269" s="58"/>
    </row>
    <row r="270" spans="3:8" ht="13.5" customHeight="1">
      <c r="C270" s="58"/>
      <c r="D270" s="58"/>
      <c r="E270" s="58"/>
      <c r="F270" s="58"/>
      <c r="G270" s="58"/>
      <c r="H270" s="58"/>
    </row>
    <row r="271" spans="3:8" ht="13.5" customHeight="1">
      <c r="C271" s="58"/>
      <c r="D271" s="58"/>
      <c r="E271" s="58"/>
      <c r="F271" s="58"/>
      <c r="G271" s="58"/>
      <c r="H271" s="58"/>
    </row>
    <row r="272" spans="3:8" ht="13.5" customHeight="1">
      <c r="C272" s="58"/>
      <c r="D272" s="58"/>
      <c r="E272" s="58"/>
      <c r="F272" s="58"/>
      <c r="G272" s="58"/>
      <c r="H272" s="58"/>
    </row>
    <row r="273" spans="3:8" ht="13.5" customHeight="1">
      <c r="C273" s="58"/>
      <c r="D273" s="58"/>
      <c r="E273" s="58"/>
      <c r="F273" s="58"/>
      <c r="G273" s="58"/>
      <c r="H273" s="58"/>
    </row>
    <row r="274" spans="3:8" ht="13.5" customHeight="1">
      <c r="C274" s="58"/>
      <c r="D274" s="58"/>
      <c r="E274" s="58"/>
      <c r="F274" s="58"/>
      <c r="G274" s="58"/>
      <c r="H274" s="58"/>
    </row>
    <row r="275" spans="3:8" ht="13.5" customHeight="1">
      <c r="C275" s="58"/>
      <c r="D275" s="58"/>
      <c r="E275" s="58"/>
      <c r="F275" s="58"/>
      <c r="G275" s="58"/>
      <c r="H275" s="58"/>
    </row>
    <row r="276" spans="3:8" ht="13.5" customHeight="1">
      <c r="C276" s="58"/>
      <c r="D276" s="58"/>
      <c r="E276" s="58"/>
      <c r="F276" s="58"/>
      <c r="G276" s="58"/>
      <c r="H276" s="58"/>
    </row>
    <row r="277" spans="3:8" ht="13.5" customHeight="1">
      <c r="C277" s="58"/>
      <c r="D277" s="58"/>
      <c r="E277" s="58"/>
      <c r="F277" s="58"/>
      <c r="G277" s="58"/>
      <c r="H277" s="58"/>
    </row>
    <row r="278" spans="3:8" ht="13.5" customHeight="1">
      <c r="C278" s="58"/>
      <c r="D278" s="58"/>
      <c r="E278" s="58"/>
      <c r="F278" s="58"/>
      <c r="G278" s="58"/>
      <c r="H278" s="58"/>
    </row>
    <row r="279" spans="3:8" ht="13.5" customHeight="1">
      <c r="C279" s="58"/>
      <c r="D279" s="58"/>
      <c r="E279" s="58"/>
      <c r="F279" s="58"/>
      <c r="G279" s="58"/>
      <c r="H279" s="58"/>
    </row>
    <row r="280" spans="3:8" ht="13.5" customHeight="1">
      <c r="C280" s="58"/>
      <c r="D280" s="58"/>
      <c r="E280" s="58"/>
      <c r="F280" s="58"/>
      <c r="G280" s="58"/>
      <c r="H280" s="58"/>
    </row>
    <row r="281" spans="3:8" ht="13.5" customHeight="1">
      <c r="C281" s="58"/>
      <c r="D281" s="58"/>
      <c r="E281" s="58"/>
      <c r="F281" s="58"/>
      <c r="G281" s="58"/>
      <c r="H281" s="58"/>
    </row>
    <row r="282" spans="3:8" ht="13.5" customHeight="1">
      <c r="C282" s="58"/>
      <c r="D282" s="58"/>
      <c r="E282" s="58"/>
      <c r="F282" s="58"/>
      <c r="G282" s="58"/>
      <c r="H282" s="58"/>
    </row>
    <row r="283" spans="3:8" ht="13.5" customHeight="1">
      <c r="C283" s="58"/>
      <c r="D283" s="58"/>
      <c r="E283" s="58"/>
      <c r="F283" s="58"/>
      <c r="G283" s="58"/>
      <c r="H283" s="58"/>
    </row>
    <row r="284" spans="3:8" ht="13.5" customHeight="1">
      <c r="C284" s="58"/>
      <c r="D284" s="58"/>
      <c r="E284" s="58"/>
      <c r="F284" s="58"/>
      <c r="G284" s="58"/>
      <c r="H284" s="58"/>
    </row>
    <row r="285" spans="3:8" ht="13.5" customHeight="1">
      <c r="C285" s="58"/>
      <c r="D285" s="58"/>
      <c r="E285" s="58"/>
      <c r="F285" s="58"/>
      <c r="G285" s="58"/>
      <c r="H285" s="58"/>
    </row>
    <row r="286" spans="3:8" ht="13.5" customHeight="1">
      <c r="C286" s="58"/>
      <c r="D286" s="58"/>
      <c r="E286" s="58"/>
      <c r="F286" s="58"/>
      <c r="G286" s="58"/>
      <c r="H286" s="58"/>
    </row>
    <row r="287" spans="3:8" ht="13.5" customHeight="1">
      <c r="C287" s="58"/>
      <c r="D287" s="58"/>
      <c r="E287" s="58"/>
      <c r="F287" s="58"/>
      <c r="G287" s="58"/>
      <c r="H287" s="58"/>
    </row>
    <row r="288" spans="3:8" ht="13.5" customHeight="1">
      <c r="C288" s="58"/>
      <c r="D288" s="58"/>
      <c r="E288" s="58"/>
      <c r="F288" s="58"/>
      <c r="G288" s="58"/>
      <c r="H288" s="58"/>
    </row>
    <row r="289" spans="3:8" ht="13.5" customHeight="1">
      <c r="C289" s="58"/>
      <c r="D289" s="58"/>
      <c r="E289" s="58"/>
      <c r="F289" s="58"/>
      <c r="G289" s="58"/>
      <c r="H289" s="58"/>
    </row>
    <row r="290" spans="3:8" ht="13.5" customHeight="1">
      <c r="C290" s="58"/>
      <c r="D290" s="58"/>
      <c r="E290" s="58"/>
      <c r="F290" s="58"/>
      <c r="G290" s="58"/>
      <c r="H290" s="58"/>
    </row>
    <row r="291" spans="3:8" ht="13.5" customHeight="1">
      <c r="C291" s="58"/>
      <c r="D291" s="58"/>
      <c r="E291" s="58"/>
      <c r="F291" s="58"/>
      <c r="G291" s="58"/>
      <c r="H291" s="58"/>
    </row>
    <row r="292" spans="3:8" ht="13.5" customHeight="1">
      <c r="C292" s="58"/>
      <c r="D292" s="58"/>
      <c r="E292" s="58"/>
      <c r="F292" s="58"/>
      <c r="G292" s="58"/>
      <c r="H292" s="58"/>
    </row>
    <row r="293" spans="3:8" ht="13.5" customHeight="1">
      <c r="C293" s="58"/>
      <c r="D293" s="58"/>
      <c r="E293" s="58"/>
      <c r="F293" s="58"/>
      <c r="G293" s="58"/>
      <c r="H293" s="58"/>
    </row>
    <row r="294" spans="3:8" ht="13.5" customHeight="1">
      <c r="C294" s="58"/>
      <c r="D294" s="58"/>
      <c r="E294" s="58"/>
      <c r="F294" s="58"/>
      <c r="G294" s="58"/>
      <c r="H294" s="58"/>
    </row>
    <row r="295" spans="3:8" ht="13.5" customHeight="1">
      <c r="C295" s="58"/>
      <c r="D295" s="58"/>
      <c r="E295" s="58"/>
      <c r="F295" s="58"/>
      <c r="G295" s="58"/>
      <c r="H295" s="58"/>
    </row>
    <row r="296" spans="3:8" ht="13.5" customHeight="1">
      <c r="C296" s="58"/>
      <c r="D296" s="58"/>
      <c r="E296" s="58"/>
      <c r="F296" s="58"/>
      <c r="G296" s="58"/>
      <c r="H296" s="58"/>
    </row>
    <row r="297" spans="3:8" ht="13.5" customHeight="1">
      <c r="C297" s="58"/>
      <c r="D297" s="58"/>
      <c r="E297" s="58"/>
      <c r="F297" s="58"/>
      <c r="G297" s="58"/>
      <c r="H297" s="58"/>
    </row>
    <row r="298" spans="3:8" ht="13.5" customHeight="1">
      <c r="C298" s="58"/>
      <c r="D298" s="58"/>
      <c r="E298" s="58"/>
      <c r="F298" s="58"/>
      <c r="G298" s="58"/>
      <c r="H298" s="58"/>
    </row>
    <row r="299" spans="3:8" ht="13.5" customHeight="1">
      <c r="C299" s="58"/>
      <c r="D299" s="58"/>
      <c r="E299" s="58"/>
      <c r="F299" s="58"/>
      <c r="G299" s="58"/>
      <c r="H299" s="58"/>
    </row>
    <row r="300" spans="3:8" ht="13.5" customHeight="1">
      <c r="C300" s="58"/>
      <c r="D300" s="58"/>
      <c r="E300" s="58"/>
      <c r="F300" s="58"/>
      <c r="G300" s="58"/>
      <c r="H300" s="58"/>
    </row>
    <row r="301" spans="3:8" ht="13.5" customHeight="1">
      <c r="C301" s="58"/>
      <c r="D301" s="58"/>
      <c r="E301" s="58"/>
      <c r="F301" s="58"/>
      <c r="G301" s="58"/>
      <c r="H301" s="58"/>
    </row>
    <row r="302" spans="3:8" ht="13.5" customHeight="1">
      <c r="C302" s="58"/>
      <c r="D302" s="58"/>
      <c r="E302" s="58"/>
      <c r="F302" s="58"/>
      <c r="G302" s="58"/>
      <c r="H302" s="58"/>
    </row>
    <row r="303" spans="3:8" ht="13.5" customHeight="1">
      <c r="C303" s="58"/>
      <c r="D303" s="58"/>
      <c r="E303" s="58"/>
      <c r="F303" s="58"/>
      <c r="G303" s="58"/>
      <c r="H303" s="58"/>
    </row>
    <row r="304" spans="3:8" ht="13.5" customHeight="1">
      <c r="C304" s="58"/>
      <c r="D304" s="58"/>
      <c r="E304" s="58"/>
      <c r="F304" s="58"/>
      <c r="G304" s="58"/>
      <c r="H304" s="58"/>
    </row>
    <row r="305" spans="3:8" ht="13.5" customHeight="1">
      <c r="C305" s="58"/>
      <c r="D305" s="58"/>
      <c r="E305" s="58"/>
      <c r="F305" s="58"/>
      <c r="G305" s="58"/>
      <c r="H305" s="58"/>
    </row>
    <row r="306" spans="3:8" ht="13.5" customHeight="1">
      <c r="C306" s="58"/>
      <c r="D306" s="58"/>
      <c r="E306" s="58"/>
      <c r="F306" s="58"/>
      <c r="G306" s="58"/>
      <c r="H306" s="58"/>
    </row>
    <row r="307" spans="3:8" ht="13.5" customHeight="1">
      <c r="C307" s="58"/>
      <c r="D307" s="58"/>
      <c r="E307" s="58"/>
      <c r="F307" s="58"/>
      <c r="G307" s="58"/>
      <c r="H307" s="58"/>
    </row>
    <row r="308" spans="3:8" ht="13.5" customHeight="1">
      <c r="C308" s="58"/>
      <c r="D308" s="58"/>
      <c r="E308" s="58"/>
      <c r="F308" s="58"/>
      <c r="G308" s="58"/>
      <c r="H308" s="58"/>
    </row>
    <row r="309" spans="3:8" ht="13.5" customHeight="1">
      <c r="C309" s="58"/>
      <c r="D309" s="58"/>
      <c r="E309" s="58"/>
      <c r="F309" s="58"/>
      <c r="G309" s="58"/>
      <c r="H309" s="58"/>
    </row>
    <row r="310" spans="3:8" ht="13.5" customHeight="1">
      <c r="C310" s="58"/>
      <c r="D310" s="58"/>
      <c r="E310" s="58"/>
      <c r="F310" s="58"/>
      <c r="G310" s="58"/>
      <c r="H310" s="58"/>
    </row>
    <row r="311" spans="3:8" ht="13.5" customHeight="1">
      <c r="C311" s="58"/>
      <c r="D311" s="58"/>
      <c r="E311" s="58"/>
      <c r="F311" s="58"/>
      <c r="G311" s="58"/>
      <c r="H311" s="58"/>
    </row>
    <row r="312" spans="3:8" ht="13.5" customHeight="1">
      <c r="C312" s="58"/>
      <c r="D312" s="58"/>
      <c r="E312" s="58"/>
      <c r="F312" s="58"/>
      <c r="G312" s="58"/>
      <c r="H312" s="58"/>
    </row>
    <row r="313" spans="3:8" ht="13.5" customHeight="1">
      <c r="C313" s="58"/>
      <c r="D313" s="58"/>
      <c r="E313" s="58"/>
      <c r="F313" s="58"/>
      <c r="G313" s="58"/>
      <c r="H313" s="58"/>
    </row>
    <row r="314" spans="3:8" ht="13.5" customHeight="1">
      <c r="C314" s="58"/>
      <c r="D314" s="58"/>
      <c r="E314" s="58"/>
      <c r="F314" s="58"/>
      <c r="G314" s="58"/>
      <c r="H314" s="58"/>
    </row>
    <row r="315" spans="3:8" ht="13.5" customHeight="1">
      <c r="C315" s="58"/>
      <c r="D315" s="58"/>
      <c r="E315" s="58"/>
      <c r="F315" s="58"/>
      <c r="G315" s="58"/>
      <c r="H315" s="58"/>
    </row>
    <row r="316" spans="3:8" ht="13.5" customHeight="1">
      <c r="C316" s="58"/>
      <c r="D316" s="58"/>
      <c r="E316" s="58"/>
      <c r="F316" s="58"/>
      <c r="G316" s="58"/>
      <c r="H316" s="58"/>
    </row>
    <row r="317" spans="3:8" ht="13.5" customHeight="1">
      <c r="C317" s="58"/>
      <c r="D317" s="58"/>
      <c r="E317" s="58"/>
      <c r="F317" s="58"/>
      <c r="G317" s="58"/>
      <c r="H317" s="58"/>
    </row>
    <row r="318" spans="3:8" ht="13.5" customHeight="1">
      <c r="C318" s="58"/>
      <c r="D318" s="58"/>
      <c r="E318" s="58"/>
      <c r="F318" s="58"/>
      <c r="G318" s="58"/>
      <c r="H318" s="58"/>
    </row>
    <row r="319" spans="3:8" ht="13.5" customHeight="1">
      <c r="C319" s="58"/>
      <c r="D319" s="58"/>
      <c r="E319" s="58"/>
      <c r="F319" s="58"/>
      <c r="G319" s="58"/>
      <c r="H319" s="58"/>
    </row>
    <row r="320" spans="3:8" ht="13.5" customHeight="1">
      <c r="C320" s="58"/>
      <c r="D320" s="58"/>
      <c r="E320" s="58"/>
      <c r="F320" s="58"/>
      <c r="G320" s="58"/>
      <c r="H320" s="58"/>
    </row>
    <row r="321" spans="3:8" ht="13.5" customHeight="1">
      <c r="C321" s="58"/>
      <c r="D321" s="58"/>
      <c r="E321" s="58"/>
      <c r="F321" s="58"/>
      <c r="G321" s="58"/>
      <c r="H321" s="58"/>
    </row>
    <row r="322" spans="3:8" ht="13.5" customHeight="1">
      <c r="C322" s="58"/>
      <c r="D322" s="58"/>
      <c r="E322" s="58"/>
      <c r="F322" s="58"/>
      <c r="G322" s="58"/>
      <c r="H322" s="58"/>
    </row>
    <row r="323" spans="3:8" ht="13.5" customHeight="1">
      <c r="C323" s="58"/>
      <c r="D323" s="58"/>
      <c r="E323" s="58"/>
      <c r="F323" s="58"/>
      <c r="G323" s="58"/>
      <c r="H323" s="58"/>
    </row>
    <row r="324" spans="3:8" ht="13.5" customHeight="1">
      <c r="C324" s="58"/>
      <c r="D324" s="58"/>
      <c r="E324" s="58"/>
      <c r="F324" s="58"/>
      <c r="G324" s="58"/>
      <c r="H324" s="58"/>
    </row>
    <row r="325" spans="3:8" ht="13.5" customHeight="1">
      <c r="C325" s="58"/>
      <c r="D325" s="58"/>
      <c r="E325" s="58"/>
      <c r="F325" s="58"/>
      <c r="G325" s="58"/>
      <c r="H325" s="58"/>
    </row>
    <row r="326" spans="3:8" ht="13.5" customHeight="1">
      <c r="C326" s="58"/>
      <c r="D326" s="58"/>
      <c r="E326" s="58"/>
      <c r="F326" s="58"/>
      <c r="G326" s="58"/>
      <c r="H326" s="58"/>
    </row>
    <row r="327" spans="3:8" ht="13.5" customHeight="1">
      <c r="C327" s="58"/>
      <c r="D327" s="58"/>
      <c r="E327" s="58"/>
      <c r="F327" s="58"/>
      <c r="G327" s="58"/>
      <c r="H327" s="58"/>
    </row>
    <row r="328" spans="3:8" ht="13.5" customHeight="1">
      <c r="C328" s="58"/>
      <c r="D328" s="58"/>
      <c r="E328" s="58"/>
      <c r="F328" s="58"/>
      <c r="G328" s="58"/>
      <c r="H328" s="58"/>
    </row>
    <row r="329" spans="3:8" ht="13.5" customHeight="1">
      <c r="C329" s="58"/>
      <c r="D329" s="58"/>
      <c r="E329" s="58"/>
      <c r="F329" s="58"/>
      <c r="G329" s="58"/>
      <c r="H329" s="58"/>
    </row>
    <row r="330" spans="3:8" ht="13.5" customHeight="1">
      <c r="C330" s="58"/>
      <c r="D330" s="58"/>
      <c r="E330" s="58"/>
      <c r="F330" s="58"/>
      <c r="G330" s="58"/>
      <c r="H330" s="58"/>
    </row>
    <row r="331" spans="3:8" ht="13.5" customHeight="1">
      <c r="C331" s="58"/>
      <c r="D331" s="58"/>
      <c r="E331" s="58"/>
      <c r="F331" s="58"/>
      <c r="G331" s="58"/>
      <c r="H331" s="58"/>
    </row>
    <row r="332" spans="3:8" ht="13.5" customHeight="1">
      <c r="C332" s="58"/>
      <c r="D332" s="58"/>
      <c r="E332" s="58"/>
      <c r="F332" s="58"/>
      <c r="G332" s="58"/>
      <c r="H332" s="58"/>
    </row>
    <row r="333" spans="3:8" ht="13.5" customHeight="1">
      <c r="C333" s="58"/>
      <c r="D333" s="58"/>
      <c r="E333" s="58"/>
      <c r="F333" s="58"/>
      <c r="G333" s="58"/>
      <c r="H333" s="58"/>
    </row>
    <row r="334" spans="3:8" ht="13.5" customHeight="1">
      <c r="C334" s="58"/>
      <c r="D334" s="58"/>
      <c r="E334" s="58"/>
      <c r="F334" s="58"/>
      <c r="G334" s="58"/>
      <c r="H334" s="58"/>
    </row>
    <row r="335" spans="3:8" ht="13.5" customHeight="1">
      <c r="C335" s="58"/>
      <c r="D335" s="58"/>
      <c r="E335" s="58"/>
      <c r="F335" s="58"/>
      <c r="G335" s="58"/>
      <c r="H335" s="58"/>
    </row>
    <row r="336" spans="3:8" ht="13.5" customHeight="1">
      <c r="C336" s="58"/>
      <c r="D336" s="58"/>
      <c r="E336" s="58"/>
      <c r="F336" s="58"/>
      <c r="G336" s="58"/>
      <c r="H336" s="58"/>
    </row>
    <row r="337" spans="3:8" ht="13.5" customHeight="1">
      <c r="C337" s="58"/>
      <c r="D337" s="58"/>
      <c r="E337" s="58"/>
      <c r="F337" s="58"/>
      <c r="G337" s="58"/>
      <c r="H337" s="58"/>
    </row>
    <row r="338" spans="3:8" ht="13.5" customHeight="1">
      <c r="C338" s="58"/>
      <c r="D338" s="58"/>
      <c r="E338" s="58"/>
      <c r="F338" s="58"/>
      <c r="G338" s="58"/>
      <c r="H338" s="58"/>
    </row>
    <row r="339" spans="3:8" ht="13.5" customHeight="1">
      <c r="C339" s="58"/>
      <c r="D339" s="58"/>
      <c r="E339" s="58"/>
      <c r="F339" s="58"/>
      <c r="G339" s="58"/>
      <c r="H339" s="58"/>
    </row>
    <row r="340" spans="3:8" ht="13.5" customHeight="1">
      <c r="C340" s="58"/>
      <c r="D340" s="58"/>
      <c r="E340" s="58"/>
      <c r="F340" s="58"/>
      <c r="G340" s="58"/>
      <c r="H340" s="58"/>
    </row>
    <row r="341" spans="3:8" ht="13.5" customHeight="1">
      <c r="C341" s="58"/>
      <c r="D341" s="58"/>
      <c r="E341" s="58"/>
      <c r="F341" s="58"/>
      <c r="G341" s="58"/>
      <c r="H341" s="58"/>
    </row>
    <row r="342" spans="3:8" ht="13.5" customHeight="1">
      <c r="C342" s="58"/>
      <c r="D342" s="58"/>
      <c r="E342" s="58"/>
      <c r="F342" s="58"/>
      <c r="G342" s="58"/>
      <c r="H342" s="58"/>
    </row>
    <row r="343" spans="3:8" ht="13.5" customHeight="1">
      <c r="C343" s="58"/>
      <c r="D343" s="58"/>
      <c r="E343" s="58"/>
      <c r="F343" s="58"/>
      <c r="G343" s="58"/>
      <c r="H343" s="58"/>
    </row>
    <row r="344" spans="3:8" ht="13.5" customHeight="1">
      <c r="C344" s="58"/>
      <c r="D344" s="58"/>
      <c r="E344" s="58"/>
      <c r="F344" s="58"/>
      <c r="G344" s="58"/>
      <c r="H344" s="58"/>
    </row>
    <row r="345" spans="3:8" ht="13.5" customHeight="1">
      <c r="C345" s="58"/>
      <c r="D345" s="58"/>
      <c r="E345" s="58"/>
      <c r="F345" s="58"/>
      <c r="G345" s="58"/>
      <c r="H345" s="58"/>
    </row>
    <row r="346" spans="3:8" ht="13.5" customHeight="1">
      <c r="C346" s="58"/>
      <c r="D346" s="58"/>
      <c r="E346" s="58"/>
      <c r="F346" s="58"/>
      <c r="G346" s="58"/>
      <c r="H346" s="58"/>
    </row>
    <row r="347" spans="3:8" ht="13.5" customHeight="1">
      <c r="C347" s="58"/>
      <c r="D347" s="58"/>
      <c r="E347" s="58"/>
      <c r="F347" s="58"/>
      <c r="G347" s="58"/>
      <c r="H347" s="58"/>
    </row>
    <row r="348" spans="3:8" ht="13.5" customHeight="1">
      <c r="C348" s="58"/>
      <c r="D348" s="58"/>
      <c r="E348" s="58"/>
      <c r="F348" s="58"/>
      <c r="G348" s="58"/>
      <c r="H348" s="58"/>
    </row>
    <row r="349" spans="3:8" ht="13.5" customHeight="1">
      <c r="C349" s="58"/>
      <c r="D349" s="58"/>
      <c r="E349" s="58"/>
      <c r="F349" s="58"/>
      <c r="G349" s="58"/>
      <c r="H349" s="58"/>
    </row>
    <row r="350" spans="3:8" ht="13.5" customHeight="1">
      <c r="C350" s="58"/>
      <c r="D350" s="58"/>
      <c r="E350" s="58"/>
      <c r="F350" s="58"/>
      <c r="G350" s="58"/>
      <c r="H350" s="58"/>
    </row>
    <row r="351" spans="3:8" ht="13.5" customHeight="1">
      <c r="C351" s="58"/>
      <c r="D351" s="58"/>
      <c r="E351" s="58"/>
      <c r="F351" s="58"/>
      <c r="G351" s="58"/>
      <c r="H351" s="58"/>
    </row>
    <row r="352" spans="3:8" ht="13.5" customHeight="1">
      <c r="C352" s="58"/>
      <c r="D352" s="58"/>
      <c r="E352" s="58"/>
      <c r="F352" s="58"/>
      <c r="G352" s="58"/>
      <c r="H352" s="58"/>
    </row>
    <row r="353" spans="3:8" ht="13.5" customHeight="1">
      <c r="C353" s="58"/>
      <c r="D353" s="58"/>
      <c r="E353" s="58"/>
      <c r="F353" s="58"/>
      <c r="G353" s="58"/>
      <c r="H353" s="58"/>
    </row>
    <row r="354" spans="3:8" ht="13.5" customHeight="1">
      <c r="C354" s="58"/>
      <c r="D354" s="58"/>
      <c r="E354" s="58"/>
      <c r="F354" s="58"/>
      <c r="G354" s="58"/>
      <c r="H354" s="58"/>
    </row>
    <row r="355" spans="3:8" ht="13.5" customHeight="1">
      <c r="C355" s="58"/>
      <c r="D355" s="58"/>
      <c r="E355" s="58"/>
      <c r="F355" s="58"/>
      <c r="G355" s="58"/>
      <c r="H355" s="58"/>
    </row>
    <row r="356" spans="3:8" ht="13.5" customHeight="1">
      <c r="C356" s="58"/>
      <c r="D356" s="58"/>
      <c r="E356" s="58"/>
      <c r="F356" s="58"/>
      <c r="G356" s="58"/>
      <c r="H356" s="58"/>
    </row>
    <row r="357" spans="3:8" ht="13.5" customHeight="1">
      <c r="C357" s="58"/>
      <c r="D357" s="58"/>
      <c r="E357" s="58"/>
      <c r="F357" s="58"/>
      <c r="G357" s="58"/>
      <c r="H357" s="58"/>
    </row>
    <row r="358" spans="3:8" ht="13.5" customHeight="1">
      <c r="C358" s="58"/>
      <c r="D358" s="58"/>
      <c r="E358" s="58"/>
      <c r="F358" s="58"/>
      <c r="G358" s="58"/>
      <c r="H358" s="58"/>
    </row>
    <row r="359" spans="3:8" ht="13.5" customHeight="1">
      <c r="C359" s="58"/>
      <c r="D359" s="58"/>
      <c r="E359" s="58"/>
      <c r="F359" s="58"/>
      <c r="G359" s="58"/>
      <c r="H359" s="58"/>
    </row>
    <row r="360" spans="3:8" ht="13.5" customHeight="1">
      <c r="C360" s="58"/>
      <c r="D360" s="58"/>
      <c r="E360" s="58"/>
      <c r="F360" s="58"/>
      <c r="G360" s="58"/>
      <c r="H360" s="58"/>
    </row>
    <row r="361" spans="3:8" ht="13.5" customHeight="1">
      <c r="C361" s="58"/>
      <c r="D361" s="58"/>
      <c r="E361" s="58"/>
      <c r="F361" s="58"/>
      <c r="G361" s="58"/>
      <c r="H361" s="58"/>
    </row>
    <row r="362" spans="3:8" ht="13.5" customHeight="1">
      <c r="C362" s="58"/>
      <c r="D362" s="58"/>
      <c r="E362" s="58"/>
      <c r="F362" s="58"/>
      <c r="G362" s="58"/>
      <c r="H362" s="58"/>
    </row>
    <row r="363" spans="3:8" ht="13.5" customHeight="1">
      <c r="C363" s="58"/>
      <c r="D363" s="58"/>
      <c r="E363" s="58"/>
      <c r="F363" s="58"/>
      <c r="G363" s="58"/>
      <c r="H363" s="58"/>
    </row>
    <row r="364" spans="3:8" ht="13.5" customHeight="1">
      <c r="C364" s="58"/>
      <c r="D364" s="58"/>
      <c r="E364" s="58"/>
      <c r="F364" s="58"/>
      <c r="G364" s="58"/>
      <c r="H364" s="58"/>
    </row>
    <row r="365" spans="3:8" ht="13.5" customHeight="1">
      <c r="C365" s="58"/>
      <c r="D365" s="58"/>
      <c r="E365" s="58"/>
      <c r="F365" s="58"/>
      <c r="G365" s="58"/>
      <c r="H365" s="58"/>
    </row>
    <row r="366" spans="3:8" ht="13.5" customHeight="1">
      <c r="C366" s="58"/>
      <c r="D366" s="58"/>
      <c r="E366" s="58"/>
      <c r="F366" s="58"/>
      <c r="G366" s="58"/>
      <c r="H366" s="58"/>
    </row>
    <row r="367" spans="3:8" ht="13.5" customHeight="1">
      <c r="C367" s="58"/>
      <c r="D367" s="58"/>
      <c r="E367" s="58"/>
      <c r="F367" s="58"/>
      <c r="G367" s="58"/>
      <c r="H367" s="58"/>
    </row>
    <row r="368" spans="3:8" ht="13.5" customHeight="1">
      <c r="C368" s="58"/>
      <c r="D368" s="58"/>
      <c r="E368" s="58"/>
      <c r="F368" s="58"/>
      <c r="G368" s="58"/>
      <c r="H368" s="58"/>
    </row>
    <row r="369" spans="3:8" ht="13.5" customHeight="1">
      <c r="C369" s="58"/>
      <c r="D369" s="58"/>
      <c r="E369" s="58"/>
      <c r="F369" s="58"/>
      <c r="G369" s="58"/>
      <c r="H369" s="58"/>
    </row>
    <row r="370" spans="3:8" ht="13.5" customHeight="1">
      <c r="C370" s="58"/>
      <c r="D370" s="58"/>
      <c r="E370" s="58"/>
      <c r="F370" s="58"/>
      <c r="G370" s="58"/>
      <c r="H370" s="58"/>
    </row>
    <row r="371" spans="3:8" ht="13.5" customHeight="1">
      <c r="C371" s="58"/>
      <c r="D371" s="58"/>
      <c r="E371" s="58"/>
      <c r="F371" s="58"/>
      <c r="G371" s="58"/>
      <c r="H371" s="58"/>
    </row>
    <row r="372" spans="3:8" ht="13.5" customHeight="1">
      <c r="C372" s="58"/>
      <c r="D372" s="58"/>
      <c r="E372" s="58"/>
      <c r="F372" s="58"/>
      <c r="G372" s="58"/>
      <c r="H372" s="58"/>
    </row>
    <row r="373" spans="3:8" ht="13.5" customHeight="1">
      <c r="C373" s="58"/>
      <c r="D373" s="58"/>
      <c r="E373" s="58"/>
      <c r="F373" s="58"/>
      <c r="G373" s="58"/>
      <c r="H373" s="58"/>
    </row>
    <row r="374" spans="3:8" ht="13.5" customHeight="1">
      <c r="C374" s="58"/>
      <c r="D374" s="58"/>
      <c r="E374" s="58"/>
      <c r="F374" s="58"/>
      <c r="G374" s="58"/>
      <c r="H374" s="58"/>
    </row>
    <row r="375" spans="3:8" ht="13.5" customHeight="1">
      <c r="C375" s="58"/>
      <c r="D375" s="58"/>
      <c r="E375" s="58"/>
      <c r="F375" s="58"/>
      <c r="G375" s="58"/>
      <c r="H375" s="58"/>
    </row>
    <row r="376" spans="3:8" ht="13.5" customHeight="1">
      <c r="C376" s="58"/>
      <c r="D376" s="58"/>
      <c r="E376" s="58"/>
      <c r="F376" s="58"/>
      <c r="G376" s="58"/>
      <c r="H376" s="58"/>
    </row>
    <row r="377" spans="3:8" ht="13.5" customHeight="1">
      <c r="C377" s="58"/>
      <c r="D377" s="58"/>
      <c r="E377" s="58"/>
      <c r="F377" s="58"/>
      <c r="G377" s="58"/>
      <c r="H377" s="58"/>
    </row>
    <row r="378" spans="3:8" ht="13.5" customHeight="1">
      <c r="C378" s="58"/>
      <c r="D378" s="58"/>
      <c r="E378" s="58"/>
      <c r="F378" s="58"/>
      <c r="G378" s="58"/>
      <c r="H378" s="58"/>
    </row>
    <row r="379" spans="3:8" ht="13.5" customHeight="1">
      <c r="C379" s="58"/>
      <c r="D379" s="58"/>
      <c r="E379" s="58"/>
      <c r="F379" s="58"/>
      <c r="G379" s="58"/>
      <c r="H379" s="58"/>
    </row>
    <row r="380" spans="3:8" ht="13.5" customHeight="1">
      <c r="C380" s="58"/>
      <c r="D380" s="58"/>
      <c r="E380" s="58"/>
      <c r="F380" s="58"/>
      <c r="G380" s="58"/>
      <c r="H380" s="58"/>
    </row>
    <row r="381" spans="3:8" ht="13.5" customHeight="1">
      <c r="C381" s="58"/>
      <c r="D381" s="58"/>
      <c r="E381" s="58"/>
      <c r="F381" s="58"/>
      <c r="G381" s="58"/>
      <c r="H381" s="58"/>
    </row>
    <row r="382" spans="3:8" ht="13.5" customHeight="1">
      <c r="C382" s="58"/>
      <c r="D382" s="58"/>
      <c r="E382" s="58"/>
      <c r="F382" s="58"/>
      <c r="G382" s="58"/>
      <c r="H382" s="58"/>
    </row>
    <row r="383" spans="3:8" ht="13.5" customHeight="1">
      <c r="C383" s="58"/>
      <c r="D383" s="58"/>
      <c r="E383" s="58"/>
      <c r="F383" s="58"/>
      <c r="G383" s="58"/>
      <c r="H383" s="58"/>
    </row>
    <row r="384" spans="3:8" ht="13.5" customHeight="1">
      <c r="C384" s="58"/>
      <c r="D384" s="58"/>
      <c r="E384" s="58"/>
      <c r="F384" s="58"/>
      <c r="G384" s="58"/>
      <c r="H384" s="58"/>
    </row>
    <row r="385" spans="3:8" ht="13.5" customHeight="1">
      <c r="C385" s="58"/>
      <c r="D385" s="58"/>
      <c r="E385" s="58"/>
      <c r="F385" s="58"/>
      <c r="G385" s="58"/>
      <c r="H385" s="58"/>
    </row>
    <row r="386" spans="3:8" ht="13.5" customHeight="1">
      <c r="C386" s="58"/>
      <c r="D386" s="58"/>
      <c r="E386" s="58"/>
      <c r="F386" s="58"/>
      <c r="G386" s="58"/>
      <c r="H386" s="58"/>
    </row>
    <row r="387" spans="3:8" ht="13.5" customHeight="1">
      <c r="C387" s="58"/>
      <c r="D387" s="58"/>
      <c r="E387" s="58"/>
      <c r="F387" s="58"/>
      <c r="G387" s="58"/>
      <c r="H387" s="58"/>
    </row>
    <row r="388" spans="3:8" ht="13.5" customHeight="1">
      <c r="C388" s="58"/>
      <c r="D388" s="58"/>
      <c r="E388" s="58"/>
      <c r="F388" s="58"/>
      <c r="G388" s="58"/>
      <c r="H388" s="58"/>
    </row>
    <row r="389" spans="3:8" ht="13.5" customHeight="1">
      <c r="C389" s="58"/>
      <c r="D389" s="58"/>
      <c r="E389" s="58"/>
      <c r="F389" s="58"/>
      <c r="G389" s="58"/>
      <c r="H389" s="58"/>
    </row>
    <row r="390" spans="3:8" ht="13.5" customHeight="1">
      <c r="C390" s="58"/>
      <c r="D390" s="58"/>
      <c r="E390" s="58"/>
      <c r="F390" s="58"/>
      <c r="G390" s="58"/>
      <c r="H390" s="58"/>
    </row>
    <row r="391" spans="3:8" ht="13.5" customHeight="1">
      <c r="C391" s="58"/>
      <c r="D391" s="58"/>
      <c r="E391" s="58"/>
      <c r="F391" s="58"/>
      <c r="G391" s="58"/>
      <c r="H391" s="58"/>
    </row>
    <row r="392" spans="3:8" ht="13.5" customHeight="1">
      <c r="C392" s="58"/>
      <c r="D392" s="58"/>
      <c r="E392" s="58"/>
      <c r="F392" s="58"/>
      <c r="G392" s="58"/>
      <c r="H392" s="58"/>
    </row>
    <row r="393" spans="3:8" ht="13.5" customHeight="1">
      <c r="C393" s="58"/>
      <c r="D393" s="58"/>
      <c r="E393" s="58"/>
      <c r="F393" s="58"/>
      <c r="G393" s="58"/>
      <c r="H393" s="58"/>
    </row>
    <row r="394" spans="3:8" ht="13.5" customHeight="1">
      <c r="C394" s="58"/>
      <c r="D394" s="58"/>
      <c r="E394" s="58"/>
      <c r="F394" s="58"/>
      <c r="G394" s="58"/>
      <c r="H394" s="58"/>
    </row>
    <row r="395" spans="3:8" ht="13.5" customHeight="1">
      <c r="C395" s="58"/>
      <c r="D395" s="58"/>
      <c r="E395" s="58"/>
      <c r="F395" s="58"/>
      <c r="G395" s="58"/>
      <c r="H395" s="58"/>
    </row>
    <row r="396" spans="3:8" ht="13.5" customHeight="1">
      <c r="C396" s="58"/>
      <c r="D396" s="58"/>
      <c r="E396" s="58"/>
      <c r="F396" s="58"/>
      <c r="G396" s="58"/>
      <c r="H396" s="58"/>
    </row>
    <row r="397" spans="3:8" ht="13.5" customHeight="1">
      <c r="C397" s="58"/>
      <c r="D397" s="58"/>
      <c r="E397" s="58"/>
      <c r="F397" s="58"/>
      <c r="G397" s="58"/>
      <c r="H397" s="58"/>
    </row>
    <row r="398" spans="3:8" ht="13.5" customHeight="1">
      <c r="C398" s="58"/>
      <c r="D398" s="58"/>
      <c r="E398" s="58"/>
      <c r="F398" s="58"/>
      <c r="G398" s="58"/>
      <c r="H398" s="58"/>
    </row>
    <row r="399" spans="3:8" ht="13.5" customHeight="1">
      <c r="C399" s="58"/>
      <c r="D399" s="58"/>
      <c r="E399" s="58"/>
      <c r="F399" s="58"/>
      <c r="G399" s="58"/>
      <c r="H399" s="58"/>
    </row>
    <row r="400" spans="3:8" ht="13.5" customHeight="1">
      <c r="C400" s="58"/>
      <c r="D400" s="58"/>
      <c r="E400" s="58"/>
      <c r="F400" s="58"/>
      <c r="G400" s="58"/>
      <c r="H400" s="58"/>
    </row>
    <row r="401" spans="3:8" ht="13.5" customHeight="1">
      <c r="C401" s="58"/>
      <c r="D401" s="58"/>
      <c r="E401" s="58"/>
      <c r="F401" s="58"/>
      <c r="G401" s="58"/>
      <c r="H401" s="58"/>
    </row>
    <row r="402" spans="3:8" ht="13.5" customHeight="1">
      <c r="C402" s="58"/>
      <c r="D402" s="58"/>
      <c r="E402" s="58"/>
      <c r="F402" s="58"/>
      <c r="G402" s="58"/>
      <c r="H402" s="58"/>
    </row>
    <row r="403" spans="3:8" ht="13.5" customHeight="1">
      <c r="C403" s="58"/>
      <c r="D403" s="58"/>
      <c r="E403" s="58"/>
      <c r="F403" s="58"/>
      <c r="G403" s="58"/>
      <c r="H403" s="58"/>
    </row>
    <row r="404" spans="3:8" ht="13.5" customHeight="1">
      <c r="C404" s="58"/>
      <c r="D404" s="58"/>
      <c r="E404" s="58"/>
      <c r="F404" s="58"/>
      <c r="G404" s="58"/>
      <c r="H404" s="58"/>
    </row>
    <row r="405" spans="3:8" ht="13.5" customHeight="1">
      <c r="C405" s="58"/>
      <c r="D405" s="58"/>
      <c r="E405" s="58"/>
      <c r="F405" s="58"/>
      <c r="G405" s="58"/>
      <c r="H405" s="58"/>
    </row>
    <row r="406" spans="3:8" ht="13.5" customHeight="1">
      <c r="C406" s="58"/>
      <c r="D406" s="58"/>
      <c r="E406" s="58"/>
      <c r="F406" s="58"/>
      <c r="G406" s="58"/>
      <c r="H406" s="58"/>
    </row>
    <row r="407" spans="3:8" ht="13.5" customHeight="1">
      <c r="C407" s="58"/>
      <c r="D407" s="58"/>
      <c r="E407" s="58"/>
      <c r="F407" s="58"/>
      <c r="G407" s="58"/>
      <c r="H407" s="58"/>
    </row>
    <row r="408" spans="3:8" ht="13.5" customHeight="1">
      <c r="C408" s="58"/>
      <c r="D408" s="58"/>
      <c r="E408" s="58"/>
      <c r="F408" s="58"/>
      <c r="G408" s="58"/>
      <c r="H408" s="58"/>
    </row>
    <row r="409" spans="3:8" ht="13.5" customHeight="1">
      <c r="C409" s="58"/>
      <c r="D409" s="58"/>
      <c r="E409" s="58"/>
      <c r="F409" s="58"/>
      <c r="G409" s="58"/>
      <c r="H409" s="58"/>
    </row>
    <row r="410" spans="3:8" ht="13.5" customHeight="1">
      <c r="C410" s="58"/>
      <c r="D410" s="58"/>
      <c r="E410" s="58"/>
      <c r="F410" s="58"/>
      <c r="G410" s="58"/>
      <c r="H410" s="58"/>
    </row>
    <row r="411" spans="3:8" ht="13.5" customHeight="1">
      <c r="C411" s="58"/>
      <c r="D411" s="58"/>
      <c r="E411" s="58"/>
      <c r="F411" s="58"/>
      <c r="G411" s="58"/>
      <c r="H411" s="58"/>
    </row>
    <row r="412" spans="3:8" ht="13.5" customHeight="1">
      <c r="C412" s="58"/>
      <c r="D412" s="58"/>
      <c r="E412" s="58"/>
      <c r="F412" s="58"/>
      <c r="G412" s="58"/>
      <c r="H412" s="58"/>
    </row>
    <row r="413" spans="3:8" ht="13.5" customHeight="1">
      <c r="C413" s="58"/>
      <c r="D413" s="58"/>
      <c r="E413" s="58"/>
      <c r="F413" s="58"/>
      <c r="G413" s="58"/>
      <c r="H413" s="58"/>
    </row>
    <row r="414" spans="3:8" ht="13.5" customHeight="1">
      <c r="C414" s="58"/>
      <c r="D414" s="58"/>
      <c r="E414" s="58"/>
      <c r="F414" s="58"/>
      <c r="G414" s="58"/>
      <c r="H414" s="58"/>
    </row>
    <row r="415" spans="3:8" ht="13.5" customHeight="1">
      <c r="C415" s="58"/>
      <c r="D415" s="58"/>
      <c r="E415" s="58"/>
      <c r="F415" s="58"/>
      <c r="G415" s="58"/>
      <c r="H415" s="58"/>
    </row>
    <row r="416" spans="3:8" ht="13.5" customHeight="1">
      <c r="C416" s="58"/>
      <c r="D416" s="58"/>
      <c r="E416" s="58"/>
      <c r="F416" s="58"/>
      <c r="G416" s="58"/>
      <c r="H416" s="58"/>
    </row>
    <row r="417" spans="3:8" ht="13.5" customHeight="1">
      <c r="C417" s="58"/>
      <c r="D417" s="58"/>
      <c r="E417" s="58"/>
      <c r="F417" s="58"/>
      <c r="G417" s="58"/>
      <c r="H417" s="58"/>
    </row>
    <row r="418" spans="3:8" ht="13.5" customHeight="1">
      <c r="C418" s="58"/>
      <c r="D418" s="58"/>
      <c r="E418" s="58"/>
      <c r="F418" s="58"/>
      <c r="G418" s="58"/>
      <c r="H418" s="58"/>
    </row>
    <row r="419" spans="3:8" ht="13.5" customHeight="1">
      <c r="C419" s="58"/>
      <c r="D419" s="58"/>
      <c r="E419" s="58"/>
      <c r="F419" s="58"/>
      <c r="G419" s="58"/>
      <c r="H419" s="58"/>
    </row>
    <row r="420" spans="3:8" ht="13.5" customHeight="1">
      <c r="C420" s="58"/>
      <c r="D420" s="58"/>
      <c r="E420" s="58"/>
      <c r="F420" s="58"/>
      <c r="G420" s="58"/>
      <c r="H420" s="58"/>
    </row>
    <row r="421" spans="3:8" ht="13.5" customHeight="1">
      <c r="C421" s="58"/>
      <c r="D421" s="58"/>
      <c r="E421" s="58"/>
      <c r="F421" s="58"/>
      <c r="G421" s="58"/>
      <c r="H421" s="58"/>
    </row>
    <row r="422" spans="3:8" ht="13.5" customHeight="1">
      <c r="C422" s="58"/>
      <c r="D422" s="58"/>
      <c r="E422" s="58"/>
      <c r="F422" s="58"/>
      <c r="G422" s="58"/>
      <c r="H422" s="58"/>
    </row>
    <row r="423" spans="3:8" ht="13.5" customHeight="1">
      <c r="C423" s="58"/>
      <c r="D423" s="58"/>
      <c r="E423" s="58"/>
      <c r="F423" s="58"/>
      <c r="G423" s="58"/>
      <c r="H423" s="58"/>
    </row>
    <row r="424" spans="3:8" ht="13.5" customHeight="1">
      <c r="C424" s="58"/>
      <c r="D424" s="58"/>
      <c r="E424" s="58"/>
      <c r="F424" s="58"/>
      <c r="G424" s="58"/>
      <c r="H424" s="58"/>
    </row>
    <row r="425" spans="3:8" ht="13.5" customHeight="1">
      <c r="C425" s="58"/>
      <c r="D425" s="58"/>
      <c r="E425" s="58"/>
      <c r="F425" s="58"/>
      <c r="G425" s="58"/>
      <c r="H425" s="58"/>
    </row>
    <row r="426" spans="3:8" ht="13.5" customHeight="1">
      <c r="C426" s="58"/>
      <c r="D426" s="58"/>
      <c r="E426" s="58"/>
      <c r="F426" s="58"/>
      <c r="G426" s="58"/>
      <c r="H426" s="58"/>
    </row>
    <row r="427" spans="3:8" ht="13.5" customHeight="1">
      <c r="C427" s="58"/>
      <c r="D427" s="58"/>
      <c r="E427" s="58"/>
      <c r="F427" s="58"/>
      <c r="G427" s="58"/>
      <c r="H427" s="58"/>
    </row>
    <row r="428" spans="3:8" ht="13.5" customHeight="1">
      <c r="C428" s="58"/>
      <c r="D428" s="58"/>
      <c r="E428" s="58"/>
      <c r="F428" s="58"/>
      <c r="G428" s="58"/>
      <c r="H428" s="58"/>
    </row>
    <row r="429" spans="3:8" ht="13.5" customHeight="1">
      <c r="C429" s="58"/>
      <c r="D429" s="58"/>
      <c r="E429" s="58"/>
      <c r="F429" s="58"/>
      <c r="G429" s="58"/>
      <c r="H429" s="58"/>
    </row>
    <row r="430" spans="3:8" ht="13.5" customHeight="1">
      <c r="C430" s="58"/>
      <c r="D430" s="58"/>
      <c r="E430" s="58"/>
      <c r="F430" s="58"/>
      <c r="G430" s="58"/>
      <c r="H430" s="58"/>
    </row>
    <row r="431" spans="3:8" ht="13.5" customHeight="1">
      <c r="C431" s="58"/>
      <c r="D431" s="58"/>
      <c r="E431" s="58"/>
      <c r="F431" s="58"/>
      <c r="G431" s="58"/>
      <c r="H431" s="58"/>
    </row>
    <row r="432" spans="3:8" ht="13.5" customHeight="1">
      <c r="C432" s="58"/>
      <c r="D432" s="58"/>
      <c r="E432" s="58"/>
      <c r="F432" s="58"/>
      <c r="G432" s="58"/>
      <c r="H432" s="58"/>
    </row>
    <row r="433" spans="3:8" ht="13.5" customHeight="1">
      <c r="C433" s="58"/>
      <c r="D433" s="58"/>
      <c r="E433" s="58"/>
      <c r="F433" s="58"/>
      <c r="G433" s="58"/>
      <c r="H433" s="58"/>
    </row>
    <row r="434" spans="3:8" ht="13.5" customHeight="1">
      <c r="C434" s="58"/>
      <c r="D434" s="58"/>
      <c r="E434" s="58"/>
      <c r="F434" s="58"/>
      <c r="G434" s="58"/>
      <c r="H434" s="58"/>
    </row>
    <row r="435" spans="3:8" ht="13.5" customHeight="1">
      <c r="C435" s="58"/>
      <c r="D435" s="58"/>
      <c r="E435" s="58"/>
      <c r="F435" s="58"/>
      <c r="G435" s="58"/>
      <c r="H435" s="58"/>
    </row>
    <row r="436" spans="3:8" ht="13.5" customHeight="1">
      <c r="C436" s="58"/>
      <c r="D436" s="58"/>
      <c r="E436" s="58"/>
      <c r="F436" s="58"/>
      <c r="G436" s="58"/>
      <c r="H436" s="58"/>
    </row>
    <row r="437" spans="3:8" ht="13.5" customHeight="1">
      <c r="C437" s="58"/>
      <c r="D437" s="58"/>
      <c r="E437" s="58"/>
      <c r="F437" s="58"/>
      <c r="G437" s="58"/>
      <c r="H437" s="58"/>
    </row>
    <row r="438" spans="3:8" ht="13.5" customHeight="1">
      <c r="C438" s="58"/>
      <c r="D438" s="58"/>
      <c r="E438" s="58"/>
      <c r="F438" s="58"/>
      <c r="G438" s="58"/>
      <c r="H438" s="58"/>
    </row>
    <row r="439" spans="3:8" ht="13.5" customHeight="1">
      <c r="C439" s="58"/>
      <c r="D439" s="58"/>
      <c r="E439" s="58"/>
      <c r="F439" s="58"/>
      <c r="G439" s="58"/>
      <c r="H439" s="58"/>
    </row>
    <row r="440" spans="3:8" ht="13.5" customHeight="1">
      <c r="C440" s="58"/>
      <c r="D440" s="58"/>
      <c r="E440" s="58"/>
      <c r="F440" s="58"/>
      <c r="G440" s="58"/>
      <c r="H440" s="58"/>
    </row>
    <row r="441" spans="3:8" ht="13.5" customHeight="1">
      <c r="C441" s="58"/>
      <c r="D441" s="58"/>
      <c r="E441" s="58"/>
      <c r="F441" s="58"/>
      <c r="G441" s="58"/>
      <c r="H441" s="58"/>
    </row>
    <row r="442" spans="3:8" ht="13.5" customHeight="1">
      <c r="C442" s="58"/>
      <c r="D442" s="58"/>
      <c r="E442" s="58"/>
      <c r="F442" s="58"/>
      <c r="G442" s="58"/>
      <c r="H442" s="58"/>
    </row>
    <row r="443" spans="3:8" ht="13.5" customHeight="1">
      <c r="C443" s="58"/>
      <c r="D443" s="58"/>
      <c r="E443" s="58"/>
      <c r="F443" s="58"/>
      <c r="G443" s="58"/>
      <c r="H443" s="58"/>
    </row>
    <row r="444" spans="3:8" ht="13.5" customHeight="1">
      <c r="C444" s="58"/>
      <c r="D444" s="58"/>
      <c r="E444" s="58"/>
      <c r="F444" s="58"/>
      <c r="G444" s="58"/>
      <c r="H444" s="58"/>
    </row>
    <row r="445" spans="3:8" ht="13.5" customHeight="1">
      <c r="C445" s="58"/>
      <c r="D445" s="58"/>
      <c r="E445" s="58"/>
      <c r="F445" s="58"/>
      <c r="G445" s="58"/>
      <c r="H445" s="58"/>
    </row>
    <row r="446" spans="3:8" ht="13.5" customHeight="1">
      <c r="C446" s="58"/>
      <c r="D446" s="58"/>
      <c r="E446" s="58"/>
      <c r="F446" s="58"/>
      <c r="G446" s="58"/>
      <c r="H446" s="58"/>
    </row>
    <row r="447" spans="3:8" ht="13.5" customHeight="1">
      <c r="C447" s="58"/>
      <c r="D447" s="58"/>
      <c r="E447" s="58"/>
      <c r="F447" s="58"/>
      <c r="G447" s="58"/>
      <c r="H447" s="58"/>
    </row>
    <row r="448" spans="3:8" ht="13.5" customHeight="1">
      <c r="C448" s="58"/>
      <c r="D448" s="58"/>
      <c r="E448" s="58"/>
      <c r="F448" s="58"/>
      <c r="G448" s="58"/>
      <c r="H448" s="58"/>
    </row>
    <row r="449" spans="3:8" ht="13.5" customHeight="1">
      <c r="C449" s="58"/>
      <c r="D449" s="58"/>
      <c r="E449" s="58"/>
      <c r="F449" s="58"/>
      <c r="G449" s="58"/>
      <c r="H449" s="58"/>
    </row>
    <row r="450" spans="3:8" ht="13.5" customHeight="1">
      <c r="C450" s="58"/>
      <c r="D450" s="58"/>
      <c r="E450" s="58"/>
      <c r="F450" s="58"/>
      <c r="G450" s="58"/>
      <c r="H450" s="58"/>
    </row>
    <row r="451" spans="3:8" ht="13.5" customHeight="1">
      <c r="C451" s="58"/>
      <c r="D451" s="58"/>
      <c r="E451" s="58"/>
      <c r="F451" s="58"/>
      <c r="G451" s="58"/>
      <c r="H451" s="58"/>
    </row>
    <row r="452" spans="3:8" ht="13.5" customHeight="1">
      <c r="C452" s="58"/>
      <c r="D452" s="58"/>
      <c r="E452" s="58"/>
      <c r="F452" s="58"/>
      <c r="G452" s="58"/>
      <c r="H452" s="58"/>
    </row>
    <row r="453" spans="3:8" ht="13.5" customHeight="1">
      <c r="C453" s="58"/>
      <c r="D453" s="58"/>
      <c r="E453" s="58"/>
      <c r="F453" s="58"/>
      <c r="G453" s="58"/>
      <c r="H453" s="58"/>
    </row>
    <row r="454" spans="3:8" ht="13.5" customHeight="1">
      <c r="C454" s="58"/>
      <c r="D454" s="58"/>
      <c r="E454" s="58"/>
      <c r="F454" s="58"/>
      <c r="G454" s="58"/>
      <c r="H454" s="58"/>
    </row>
    <row r="455" spans="3:8" ht="13.5" customHeight="1">
      <c r="C455" s="58"/>
      <c r="D455" s="58"/>
      <c r="E455" s="58"/>
      <c r="F455" s="58"/>
      <c r="G455" s="58"/>
      <c r="H455" s="58"/>
    </row>
    <row r="456" spans="3:8" ht="13.5" customHeight="1">
      <c r="C456" s="58"/>
      <c r="D456" s="58"/>
      <c r="E456" s="58"/>
      <c r="F456" s="58"/>
      <c r="G456" s="58"/>
      <c r="H456" s="58"/>
    </row>
    <row r="457" spans="3:8" ht="13.5" customHeight="1">
      <c r="C457" s="58"/>
      <c r="D457" s="58"/>
      <c r="E457" s="58"/>
      <c r="F457" s="58"/>
      <c r="G457" s="58"/>
      <c r="H457" s="58"/>
    </row>
    <row r="458" spans="3:8" ht="13.5" customHeight="1">
      <c r="C458" s="58"/>
      <c r="D458" s="58"/>
      <c r="E458" s="58"/>
      <c r="F458" s="58"/>
      <c r="G458" s="58"/>
      <c r="H458" s="58"/>
    </row>
    <row r="459" spans="3:8" ht="13.5" customHeight="1">
      <c r="C459" s="58"/>
      <c r="D459" s="58"/>
      <c r="E459" s="58"/>
      <c r="F459" s="58"/>
      <c r="G459" s="58"/>
      <c r="H459" s="58"/>
    </row>
    <row r="460" spans="3:8" ht="13.5" customHeight="1">
      <c r="C460" s="58"/>
      <c r="D460" s="58"/>
      <c r="E460" s="58"/>
      <c r="F460" s="58"/>
      <c r="G460" s="58"/>
      <c r="H460" s="58"/>
    </row>
    <row r="461" spans="3:8" ht="13.5" customHeight="1">
      <c r="C461" s="58"/>
      <c r="D461" s="58"/>
      <c r="E461" s="58"/>
      <c r="F461" s="58"/>
      <c r="G461" s="58"/>
      <c r="H461" s="58"/>
    </row>
    <row r="462" spans="3:8" ht="13.5" customHeight="1">
      <c r="C462" s="58"/>
      <c r="D462" s="58"/>
      <c r="E462" s="58"/>
      <c r="F462" s="58"/>
      <c r="G462" s="58"/>
      <c r="H462" s="58"/>
    </row>
    <row r="463" spans="3:8" ht="13.5" customHeight="1">
      <c r="C463" s="58"/>
      <c r="D463" s="58"/>
      <c r="E463" s="58"/>
      <c r="F463" s="58"/>
      <c r="G463" s="58"/>
      <c r="H463" s="58"/>
    </row>
    <row r="464" spans="3:8" ht="13.5" customHeight="1">
      <c r="C464" s="58"/>
      <c r="D464" s="58"/>
      <c r="E464" s="58"/>
      <c r="F464" s="58"/>
      <c r="G464" s="58"/>
      <c r="H464" s="58"/>
    </row>
    <row r="465" spans="3:8" ht="13.5" customHeight="1">
      <c r="C465" s="58"/>
      <c r="D465" s="58"/>
      <c r="E465" s="58"/>
      <c r="F465" s="58"/>
      <c r="G465" s="58"/>
      <c r="H465" s="58"/>
    </row>
    <row r="466" spans="3:8" ht="13.5" customHeight="1">
      <c r="C466" s="58"/>
      <c r="D466" s="58"/>
      <c r="E466" s="58"/>
      <c r="F466" s="58"/>
      <c r="G466" s="58"/>
      <c r="H466" s="58"/>
    </row>
    <row r="467" spans="3:8" ht="13.5" customHeight="1">
      <c r="C467" s="58"/>
      <c r="D467" s="58"/>
      <c r="E467" s="58"/>
      <c r="F467" s="58"/>
      <c r="G467" s="58"/>
      <c r="H467" s="58"/>
    </row>
    <row r="468" spans="3:8" ht="13.5" customHeight="1">
      <c r="C468" s="58"/>
      <c r="D468" s="58"/>
      <c r="E468" s="58"/>
      <c r="F468" s="58"/>
      <c r="G468" s="58"/>
      <c r="H468" s="58"/>
    </row>
    <row r="469" spans="3:8" ht="13.5" customHeight="1">
      <c r="C469" s="58"/>
      <c r="D469" s="58"/>
      <c r="E469" s="58"/>
      <c r="F469" s="58"/>
      <c r="G469" s="58"/>
      <c r="H469" s="58"/>
    </row>
    <row r="470" spans="3:8" ht="13.5" customHeight="1">
      <c r="C470" s="58"/>
      <c r="D470" s="58"/>
      <c r="E470" s="58"/>
      <c r="F470" s="58"/>
      <c r="G470" s="58"/>
      <c r="H470" s="58"/>
    </row>
    <row r="471" spans="3:8" ht="13.5" customHeight="1">
      <c r="C471" s="58"/>
      <c r="D471" s="58"/>
      <c r="E471" s="58"/>
      <c r="F471" s="58"/>
      <c r="G471" s="58"/>
      <c r="H471" s="58"/>
    </row>
    <row r="472" spans="3:8" ht="13.5" customHeight="1">
      <c r="C472" s="58"/>
      <c r="D472" s="58"/>
      <c r="E472" s="58"/>
      <c r="F472" s="58"/>
      <c r="G472" s="58"/>
      <c r="H472" s="58"/>
    </row>
    <row r="473" spans="3:8" ht="13.5" customHeight="1">
      <c r="C473" s="58"/>
      <c r="D473" s="58"/>
      <c r="E473" s="58"/>
      <c r="F473" s="58"/>
      <c r="G473" s="58"/>
      <c r="H473" s="58"/>
    </row>
    <row r="474" spans="3:8" ht="13.5" customHeight="1">
      <c r="C474" s="58"/>
      <c r="D474" s="58"/>
      <c r="E474" s="58"/>
      <c r="F474" s="58"/>
      <c r="G474" s="58"/>
      <c r="H474" s="58"/>
    </row>
    <row r="475" spans="3:8" ht="13.5" customHeight="1">
      <c r="C475" s="58"/>
      <c r="D475" s="58"/>
      <c r="E475" s="58"/>
      <c r="F475" s="58"/>
      <c r="G475" s="58"/>
      <c r="H475" s="58"/>
    </row>
    <row r="476" spans="3:8" ht="13.5" customHeight="1">
      <c r="C476" s="58"/>
      <c r="D476" s="58"/>
      <c r="E476" s="58"/>
      <c r="F476" s="58"/>
      <c r="G476" s="58"/>
      <c r="H476" s="58"/>
    </row>
    <row r="477" spans="3:8" ht="13.5" customHeight="1">
      <c r="C477" s="58"/>
      <c r="D477" s="58"/>
      <c r="E477" s="58"/>
      <c r="F477" s="58"/>
      <c r="G477" s="58"/>
      <c r="H477" s="58"/>
    </row>
    <row r="478" spans="3:8" ht="13.5" customHeight="1">
      <c r="C478" s="58"/>
      <c r="D478" s="58"/>
      <c r="E478" s="58"/>
      <c r="F478" s="58"/>
      <c r="G478" s="58"/>
      <c r="H478" s="58"/>
    </row>
    <row r="479" spans="3:8" ht="13.5" customHeight="1">
      <c r="C479" s="58"/>
      <c r="D479" s="58"/>
      <c r="E479" s="58"/>
      <c r="F479" s="58"/>
      <c r="G479" s="58"/>
      <c r="H479" s="58"/>
    </row>
    <row r="480" spans="3:8" ht="13.5" customHeight="1">
      <c r="C480" s="58"/>
      <c r="D480" s="58"/>
      <c r="E480" s="58"/>
      <c r="F480" s="58"/>
      <c r="G480" s="58"/>
      <c r="H480" s="58"/>
    </row>
    <row r="481" spans="3:8" ht="13.5" customHeight="1">
      <c r="C481" s="58"/>
      <c r="D481" s="58"/>
      <c r="E481" s="58"/>
      <c r="F481" s="58"/>
      <c r="G481" s="58"/>
      <c r="H481" s="58"/>
    </row>
    <row r="482" spans="3:8" ht="13.5" customHeight="1">
      <c r="C482" s="58"/>
      <c r="D482" s="58"/>
      <c r="E482" s="58"/>
      <c r="F482" s="58"/>
      <c r="G482" s="58"/>
      <c r="H482" s="58"/>
    </row>
    <row r="483" spans="3:8" ht="13.5" customHeight="1">
      <c r="C483" s="58"/>
      <c r="D483" s="58"/>
      <c r="E483" s="58"/>
      <c r="F483" s="58"/>
      <c r="G483" s="58"/>
      <c r="H483" s="58"/>
    </row>
    <row r="484" spans="3:8" ht="13.5" customHeight="1">
      <c r="C484" s="58"/>
      <c r="D484" s="58"/>
      <c r="E484" s="58"/>
      <c r="F484" s="58"/>
      <c r="G484" s="58"/>
      <c r="H484" s="58"/>
    </row>
    <row r="485" spans="3:8" ht="13.5" customHeight="1">
      <c r="C485" s="58"/>
      <c r="D485" s="58"/>
      <c r="E485" s="58"/>
      <c r="F485" s="58"/>
      <c r="G485" s="58"/>
      <c r="H485" s="58"/>
    </row>
    <row r="486" spans="3:8" ht="13.5" customHeight="1">
      <c r="C486" s="58"/>
      <c r="D486" s="58"/>
      <c r="E486" s="58"/>
      <c r="F486" s="58"/>
      <c r="G486" s="58"/>
      <c r="H486" s="58"/>
    </row>
    <row r="487" spans="3:8" ht="13.5" customHeight="1">
      <c r="C487" s="58"/>
      <c r="D487" s="58"/>
      <c r="E487" s="58"/>
      <c r="F487" s="58"/>
      <c r="G487" s="58"/>
      <c r="H487" s="58"/>
    </row>
    <row r="488" spans="3:8" ht="13.5" customHeight="1">
      <c r="C488" s="58"/>
      <c r="D488" s="58"/>
      <c r="E488" s="58"/>
      <c r="F488" s="58"/>
      <c r="G488" s="58"/>
      <c r="H488" s="58"/>
    </row>
    <row r="489" spans="3:8" ht="13.5" customHeight="1">
      <c r="C489" s="58"/>
      <c r="D489" s="58"/>
      <c r="E489" s="58"/>
      <c r="F489" s="58"/>
      <c r="G489" s="58"/>
      <c r="H489" s="58"/>
    </row>
    <row r="490" spans="3:8" ht="13.5" customHeight="1">
      <c r="C490" s="58"/>
      <c r="D490" s="58"/>
      <c r="E490" s="58"/>
      <c r="F490" s="58"/>
      <c r="G490" s="58"/>
      <c r="H490" s="58"/>
    </row>
    <row r="491" spans="3:8" ht="13.5" customHeight="1">
      <c r="C491" s="58"/>
      <c r="D491" s="58"/>
      <c r="E491" s="58"/>
      <c r="F491" s="58"/>
      <c r="G491" s="58"/>
      <c r="H491" s="58"/>
    </row>
    <row r="492" spans="3:8" ht="13.5" customHeight="1">
      <c r="C492" s="58"/>
      <c r="D492" s="58"/>
      <c r="E492" s="58"/>
      <c r="F492" s="58"/>
      <c r="G492" s="58"/>
      <c r="H492" s="58"/>
    </row>
    <row r="493" spans="3:8" ht="13.5" customHeight="1">
      <c r="C493" s="58"/>
      <c r="D493" s="58"/>
      <c r="E493" s="58"/>
      <c r="F493" s="58"/>
      <c r="G493" s="58"/>
      <c r="H493" s="58"/>
    </row>
    <row r="494" spans="3:8" ht="13.5" customHeight="1">
      <c r="C494" s="58"/>
      <c r="D494" s="58"/>
      <c r="E494" s="58"/>
      <c r="F494" s="58"/>
      <c r="G494" s="58"/>
      <c r="H494" s="58"/>
    </row>
    <row r="495" spans="3:8" ht="13.5" customHeight="1">
      <c r="C495" s="58"/>
      <c r="D495" s="58"/>
      <c r="E495" s="58"/>
      <c r="F495" s="58"/>
      <c r="G495" s="58"/>
      <c r="H495" s="58"/>
    </row>
    <row r="496" spans="3:8" ht="13.5" customHeight="1">
      <c r="C496" s="58"/>
      <c r="D496" s="58"/>
      <c r="E496" s="58"/>
      <c r="F496" s="58"/>
      <c r="G496" s="58"/>
      <c r="H496" s="58"/>
    </row>
    <row r="497" spans="3:8" ht="13.5" customHeight="1">
      <c r="C497" s="58"/>
      <c r="D497" s="58"/>
      <c r="E497" s="58"/>
      <c r="F497" s="58"/>
      <c r="G497" s="58"/>
      <c r="H497" s="58"/>
    </row>
    <row r="498" spans="3:8" ht="13.5" customHeight="1">
      <c r="C498" s="58"/>
      <c r="D498" s="58"/>
      <c r="E498" s="58"/>
      <c r="F498" s="58"/>
      <c r="G498" s="58"/>
      <c r="H498" s="58"/>
    </row>
    <row r="499" spans="3:8" ht="13.5" customHeight="1">
      <c r="C499" s="58"/>
      <c r="D499" s="58"/>
      <c r="E499" s="58"/>
      <c r="F499" s="58"/>
      <c r="G499" s="58"/>
      <c r="H499" s="58"/>
    </row>
    <row r="500" spans="3:8" ht="13.5" customHeight="1">
      <c r="C500" s="58"/>
      <c r="D500" s="58"/>
      <c r="E500" s="58"/>
      <c r="F500" s="58"/>
      <c r="G500" s="58"/>
      <c r="H500" s="58"/>
    </row>
    <row r="501" spans="3:8" ht="13.5" customHeight="1">
      <c r="C501" s="58"/>
      <c r="D501" s="58"/>
      <c r="E501" s="58"/>
      <c r="F501" s="58"/>
      <c r="G501" s="58"/>
      <c r="H501" s="58"/>
    </row>
    <row r="502" spans="3:8" ht="13.5" customHeight="1">
      <c r="C502" s="58"/>
      <c r="D502" s="58"/>
      <c r="E502" s="58"/>
      <c r="F502" s="58"/>
      <c r="G502" s="58"/>
      <c r="H502" s="58"/>
    </row>
    <row r="503" spans="3:8" ht="13.5" customHeight="1">
      <c r="C503" s="58"/>
      <c r="D503" s="58"/>
      <c r="E503" s="58"/>
      <c r="F503" s="58"/>
      <c r="G503" s="58"/>
      <c r="H503" s="58"/>
    </row>
    <row r="504" spans="3:8" ht="13.5" customHeight="1">
      <c r="C504" s="58"/>
      <c r="D504" s="58"/>
      <c r="E504" s="58"/>
      <c r="F504" s="58"/>
      <c r="G504" s="58"/>
      <c r="H504" s="58"/>
    </row>
    <row r="505" spans="3:8" ht="13.5" customHeight="1">
      <c r="C505" s="58"/>
      <c r="D505" s="58"/>
      <c r="E505" s="58"/>
      <c r="F505" s="58"/>
      <c r="G505" s="58"/>
      <c r="H505" s="58"/>
    </row>
    <row r="506" spans="3:8" ht="13.5" customHeight="1">
      <c r="C506" s="58"/>
      <c r="D506" s="58"/>
      <c r="E506" s="58"/>
      <c r="F506" s="58"/>
      <c r="G506" s="58"/>
      <c r="H506" s="58"/>
    </row>
    <row r="507" spans="3:8" ht="13.5" customHeight="1">
      <c r="C507" s="58"/>
      <c r="D507" s="58"/>
      <c r="E507" s="58"/>
      <c r="F507" s="58"/>
      <c r="G507" s="58"/>
      <c r="H507" s="58"/>
    </row>
    <row r="508" spans="3:8" ht="13.5" customHeight="1">
      <c r="C508" s="58"/>
      <c r="D508" s="58"/>
      <c r="E508" s="58"/>
      <c r="F508" s="58"/>
      <c r="G508" s="58"/>
      <c r="H508" s="58"/>
    </row>
    <row r="509" spans="3:8" ht="13.5" customHeight="1">
      <c r="C509" s="58"/>
      <c r="D509" s="58"/>
      <c r="E509" s="58"/>
      <c r="F509" s="58"/>
      <c r="G509" s="58"/>
      <c r="H509" s="58"/>
    </row>
    <row r="510" spans="3:8" ht="13.5" customHeight="1">
      <c r="C510" s="58"/>
      <c r="D510" s="58"/>
      <c r="E510" s="58"/>
      <c r="F510" s="58"/>
      <c r="G510" s="58"/>
      <c r="H510" s="58"/>
    </row>
    <row r="511" spans="3:8" ht="13.5" customHeight="1">
      <c r="C511" s="58"/>
      <c r="D511" s="58"/>
      <c r="E511" s="58"/>
      <c r="F511" s="58"/>
      <c r="G511" s="58"/>
      <c r="H511" s="58"/>
    </row>
    <row r="512" spans="3:8" ht="13.5" customHeight="1">
      <c r="C512" s="58"/>
      <c r="D512" s="58"/>
      <c r="E512" s="58"/>
      <c r="F512" s="58"/>
      <c r="G512" s="58"/>
      <c r="H512" s="58"/>
    </row>
    <row r="513" spans="3:8" ht="13.5" customHeight="1">
      <c r="C513" s="58"/>
      <c r="D513" s="58"/>
      <c r="E513" s="58"/>
      <c r="F513" s="58"/>
      <c r="G513" s="58"/>
      <c r="H513" s="58"/>
    </row>
    <row r="514" spans="3:8" ht="13.5" customHeight="1">
      <c r="C514" s="58"/>
      <c r="D514" s="58"/>
      <c r="E514" s="58"/>
      <c r="F514" s="58"/>
      <c r="G514" s="58"/>
      <c r="H514" s="58"/>
    </row>
    <row r="515" spans="3:8" ht="13.5" customHeight="1">
      <c r="C515" s="58"/>
      <c r="D515" s="58"/>
      <c r="E515" s="58"/>
      <c r="F515" s="58"/>
      <c r="G515" s="58"/>
      <c r="H515" s="58"/>
    </row>
    <row r="516" spans="3:8" ht="13.5" customHeight="1">
      <c r="C516" s="58"/>
      <c r="D516" s="58"/>
      <c r="E516" s="58"/>
      <c r="F516" s="58"/>
      <c r="G516" s="58"/>
      <c r="H516" s="58"/>
    </row>
    <row r="517" spans="3:8" ht="13.5" customHeight="1">
      <c r="C517" s="58"/>
      <c r="D517" s="58"/>
      <c r="E517" s="58"/>
      <c r="F517" s="58"/>
      <c r="G517" s="58"/>
      <c r="H517" s="58"/>
    </row>
    <row r="518" spans="3:8" ht="13.5" customHeight="1">
      <c r="C518" s="58"/>
      <c r="D518" s="58"/>
      <c r="E518" s="58"/>
      <c r="F518" s="58"/>
      <c r="G518" s="58"/>
      <c r="H518" s="58"/>
    </row>
    <row r="519" spans="3:8" ht="13.5" customHeight="1">
      <c r="C519" s="58"/>
      <c r="D519" s="58"/>
      <c r="E519" s="58"/>
      <c r="F519" s="58"/>
      <c r="G519" s="58"/>
      <c r="H519" s="58"/>
    </row>
    <row r="520" spans="3:8" ht="13.5" customHeight="1">
      <c r="C520" s="58"/>
      <c r="D520" s="58"/>
      <c r="E520" s="58"/>
      <c r="F520" s="58"/>
      <c r="G520" s="58"/>
      <c r="H520" s="58"/>
    </row>
    <row r="521" spans="3:8" ht="13.5" customHeight="1">
      <c r="C521" s="58"/>
      <c r="D521" s="58"/>
      <c r="E521" s="58"/>
      <c r="F521" s="58"/>
      <c r="G521" s="58"/>
      <c r="H521" s="58"/>
    </row>
    <row r="522" spans="3:8" ht="13.5" customHeight="1">
      <c r="C522" s="58"/>
      <c r="D522" s="58"/>
      <c r="E522" s="58"/>
      <c r="F522" s="58"/>
      <c r="G522" s="58"/>
      <c r="H522" s="58"/>
    </row>
    <row r="523" spans="3:8" ht="13.5" customHeight="1">
      <c r="C523" s="58"/>
      <c r="D523" s="58"/>
      <c r="E523" s="58"/>
      <c r="F523" s="58"/>
      <c r="G523" s="58"/>
      <c r="H523" s="58"/>
    </row>
    <row r="524" spans="3:8" ht="13.5" customHeight="1">
      <c r="C524" s="58"/>
      <c r="D524" s="58"/>
      <c r="E524" s="58"/>
      <c r="F524" s="58"/>
      <c r="G524" s="58"/>
      <c r="H524" s="58"/>
    </row>
    <row r="525" spans="3:8" ht="13.5" customHeight="1">
      <c r="C525" s="58"/>
      <c r="D525" s="58"/>
      <c r="E525" s="58"/>
      <c r="F525" s="58"/>
      <c r="G525" s="58"/>
      <c r="H525" s="58"/>
    </row>
    <row r="526" spans="3:8" ht="13.5" customHeight="1">
      <c r="C526" s="58"/>
      <c r="D526" s="58"/>
      <c r="E526" s="58"/>
      <c r="F526" s="58"/>
      <c r="G526" s="58"/>
      <c r="H526" s="58"/>
    </row>
    <row r="527" spans="3:8" ht="13.5" customHeight="1">
      <c r="C527" s="58"/>
      <c r="D527" s="58"/>
      <c r="E527" s="58"/>
      <c r="F527" s="58"/>
      <c r="G527" s="58"/>
      <c r="H527" s="58"/>
    </row>
    <row r="528" spans="3:8" ht="13.5" customHeight="1">
      <c r="C528" s="58"/>
      <c r="D528" s="58"/>
      <c r="E528" s="58"/>
      <c r="F528" s="58"/>
      <c r="G528" s="58"/>
      <c r="H528" s="58"/>
    </row>
    <row r="529" spans="3:8" ht="13.5" customHeight="1">
      <c r="C529" s="58"/>
      <c r="D529" s="58"/>
      <c r="E529" s="58"/>
      <c r="F529" s="58"/>
      <c r="G529" s="58"/>
      <c r="H529" s="58"/>
    </row>
    <row r="530" spans="3:8" ht="13.5" customHeight="1">
      <c r="C530" s="58"/>
      <c r="D530" s="58"/>
      <c r="E530" s="58"/>
      <c r="F530" s="58"/>
      <c r="G530" s="58"/>
      <c r="H530" s="58"/>
    </row>
    <row r="531" spans="3:8" ht="13.5" customHeight="1">
      <c r="C531" s="58"/>
      <c r="D531" s="58"/>
      <c r="E531" s="58"/>
      <c r="F531" s="58"/>
      <c r="G531" s="58"/>
      <c r="H531" s="58"/>
    </row>
    <row r="532" spans="3:8" ht="13.5" customHeight="1">
      <c r="C532" s="58"/>
      <c r="D532" s="58"/>
      <c r="E532" s="58"/>
      <c r="F532" s="58"/>
      <c r="G532" s="58"/>
      <c r="H532" s="58"/>
    </row>
    <row r="533" spans="3:8" ht="13.5" customHeight="1">
      <c r="C533" s="58"/>
      <c r="D533" s="58"/>
      <c r="E533" s="58"/>
      <c r="F533" s="58"/>
      <c r="G533" s="58"/>
      <c r="H533" s="58"/>
    </row>
    <row r="534" spans="3:8" ht="13.5" customHeight="1">
      <c r="C534" s="58"/>
      <c r="D534" s="58"/>
      <c r="E534" s="58"/>
      <c r="F534" s="58"/>
      <c r="G534" s="58"/>
      <c r="H534" s="58"/>
    </row>
    <row r="535" spans="3:8" ht="13.5" customHeight="1">
      <c r="C535" s="58"/>
      <c r="D535" s="58"/>
      <c r="E535" s="58"/>
      <c r="F535" s="58"/>
      <c r="G535" s="58"/>
      <c r="H535" s="58"/>
    </row>
    <row r="536" spans="3:8" ht="13.5" customHeight="1">
      <c r="C536" s="58"/>
      <c r="D536" s="58"/>
      <c r="E536" s="58"/>
      <c r="F536" s="58"/>
      <c r="G536" s="58"/>
      <c r="H536" s="58"/>
    </row>
    <row r="537" spans="3:8" ht="13.5" customHeight="1">
      <c r="C537" s="58"/>
      <c r="D537" s="58"/>
      <c r="E537" s="58"/>
      <c r="F537" s="58"/>
      <c r="G537" s="58"/>
      <c r="H537" s="58"/>
    </row>
    <row r="538" spans="3:8" ht="13.5" customHeight="1">
      <c r="C538" s="58"/>
      <c r="D538" s="58"/>
      <c r="E538" s="58"/>
      <c r="F538" s="58"/>
      <c r="G538" s="58"/>
      <c r="H538" s="58"/>
    </row>
    <row r="539" spans="3:8" ht="13.5" customHeight="1">
      <c r="C539" s="58"/>
      <c r="D539" s="58"/>
      <c r="E539" s="58"/>
      <c r="F539" s="58"/>
      <c r="G539" s="58"/>
      <c r="H539" s="58"/>
    </row>
    <row r="540" spans="3:8" ht="13.5" customHeight="1">
      <c r="C540" s="58"/>
      <c r="D540" s="58"/>
      <c r="E540" s="58"/>
      <c r="F540" s="58"/>
      <c r="G540" s="58"/>
      <c r="H540" s="58"/>
    </row>
    <row r="541" spans="3:8" ht="13.5" customHeight="1">
      <c r="C541" s="58"/>
      <c r="D541" s="58"/>
      <c r="E541" s="58"/>
      <c r="F541" s="58"/>
      <c r="G541" s="58"/>
      <c r="H541" s="58"/>
    </row>
    <row r="542" spans="3:8" ht="13.5" customHeight="1">
      <c r="C542" s="58"/>
      <c r="D542" s="58"/>
      <c r="E542" s="58"/>
      <c r="F542" s="58"/>
      <c r="G542" s="58"/>
      <c r="H542" s="58"/>
    </row>
    <row r="543" spans="3:8" ht="13.5" customHeight="1">
      <c r="C543" s="58"/>
      <c r="D543" s="58"/>
      <c r="E543" s="58"/>
      <c r="F543" s="58"/>
      <c r="G543" s="58"/>
      <c r="H543" s="58"/>
    </row>
    <row r="544" spans="3:8" ht="13.5" customHeight="1">
      <c r="C544" s="58"/>
      <c r="D544" s="58"/>
      <c r="E544" s="58"/>
      <c r="F544" s="58"/>
      <c r="G544" s="58"/>
      <c r="H544" s="58"/>
    </row>
    <row r="545" spans="3:8" ht="13.5" customHeight="1">
      <c r="C545" s="58"/>
      <c r="D545" s="58"/>
      <c r="E545" s="58"/>
      <c r="F545" s="58"/>
      <c r="G545" s="58"/>
      <c r="H545" s="58"/>
    </row>
    <row r="546" spans="3:8" ht="13.5" customHeight="1">
      <c r="C546" s="58"/>
      <c r="D546" s="58"/>
      <c r="E546" s="58"/>
      <c r="F546" s="58"/>
      <c r="G546" s="58"/>
      <c r="H546" s="58"/>
    </row>
    <row r="547" spans="3:8" ht="13.5" customHeight="1">
      <c r="C547" s="58"/>
      <c r="D547" s="58"/>
      <c r="E547" s="58"/>
      <c r="F547" s="58"/>
      <c r="G547" s="58"/>
      <c r="H547" s="58"/>
    </row>
    <row r="548" spans="3:8" ht="13.5" customHeight="1">
      <c r="C548" s="58"/>
      <c r="D548" s="58"/>
      <c r="E548" s="58"/>
      <c r="F548" s="58"/>
      <c r="G548" s="58"/>
      <c r="H548" s="58"/>
    </row>
    <row r="549" spans="3:8" ht="13.5" customHeight="1">
      <c r="C549" s="58"/>
      <c r="D549" s="58"/>
      <c r="E549" s="58"/>
      <c r="F549" s="58"/>
      <c r="G549" s="58"/>
      <c r="H549" s="58"/>
    </row>
    <row r="550" spans="3:8" ht="13.5" customHeight="1">
      <c r="C550" s="58"/>
      <c r="D550" s="58"/>
      <c r="E550" s="58"/>
      <c r="F550" s="58"/>
      <c r="G550" s="58"/>
      <c r="H550" s="58"/>
    </row>
    <row r="551" spans="3:8" ht="13.5" customHeight="1">
      <c r="C551" s="58"/>
      <c r="D551" s="58"/>
      <c r="E551" s="58"/>
      <c r="F551" s="58"/>
      <c r="G551" s="58"/>
      <c r="H551" s="58"/>
    </row>
    <row r="552" spans="3:8" ht="13.5" customHeight="1">
      <c r="C552" s="58"/>
      <c r="D552" s="58"/>
      <c r="E552" s="58"/>
      <c r="F552" s="58"/>
      <c r="G552" s="58"/>
      <c r="H552" s="58"/>
    </row>
    <row r="553" spans="3:8" ht="13.5" customHeight="1">
      <c r="C553" s="58"/>
      <c r="D553" s="58"/>
      <c r="E553" s="58"/>
      <c r="F553" s="58"/>
      <c r="G553" s="58"/>
      <c r="H553" s="58"/>
    </row>
    <row r="554" spans="3:8" ht="13.5" customHeight="1">
      <c r="C554" s="58"/>
      <c r="D554" s="58"/>
      <c r="E554" s="58"/>
      <c r="F554" s="58"/>
      <c r="G554" s="58"/>
      <c r="H554" s="58"/>
    </row>
    <row r="555" spans="3:8" ht="13.5" customHeight="1">
      <c r="C555" s="58"/>
      <c r="D555" s="58"/>
      <c r="E555" s="58"/>
      <c r="F555" s="58"/>
      <c r="G555" s="58"/>
      <c r="H555" s="58"/>
    </row>
    <row r="556" spans="3:8" ht="13.5" customHeight="1">
      <c r="C556" s="58"/>
      <c r="D556" s="58"/>
      <c r="E556" s="58"/>
      <c r="F556" s="58"/>
      <c r="G556" s="58"/>
      <c r="H556" s="58"/>
    </row>
    <row r="557" spans="3:8" ht="13.5" customHeight="1">
      <c r="C557" s="58"/>
      <c r="D557" s="58"/>
      <c r="E557" s="58"/>
      <c r="F557" s="58"/>
      <c r="G557" s="58"/>
      <c r="H557" s="58"/>
    </row>
    <row r="558" spans="3:8" ht="13.5" customHeight="1">
      <c r="C558" s="58"/>
      <c r="D558" s="58"/>
      <c r="E558" s="58"/>
      <c r="F558" s="58"/>
      <c r="G558" s="58"/>
      <c r="H558" s="58"/>
    </row>
    <row r="559" spans="3:8" ht="13.5" customHeight="1">
      <c r="C559" s="58"/>
      <c r="D559" s="58"/>
      <c r="E559" s="58"/>
      <c r="F559" s="58"/>
      <c r="G559" s="58"/>
      <c r="H559" s="58"/>
    </row>
    <row r="560" spans="3:8" ht="13.5" customHeight="1">
      <c r="C560" s="58"/>
      <c r="D560" s="58"/>
      <c r="E560" s="58"/>
      <c r="F560" s="58"/>
      <c r="G560" s="58"/>
      <c r="H560" s="58"/>
    </row>
    <row r="561" spans="3:8" ht="13.5" customHeight="1">
      <c r="C561" s="58"/>
      <c r="D561" s="58"/>
      <c r="E561" s="58"/>
      <c r="F561" s="58"/>
      <c r="G561" s="58"/>
      <c r="H561" s="58"/>
    </row>
    <row r="562" spans="3:8" ht="13.5" customHeight="1">
      <c r="C562" s="58"/>
      <c r="D562" s="58"/>
      <c r="E562" s="58"/>
      <c r="F562" s="58"/>
      <c r="G562" s="58"/>
      <c r="H562" s="58"/>
    </row>
    <row r="563" spans="3:8" ht="13.5" customHeight="1">
      <c r="C563" s="58"/>
      <c r="D563" s="58"/>
      <c r="E563" s="58"/>
      <c r="F563" s="58"/>
      <c r="G563" s="58"/>
      <c r="H563" s="58"/>
    </row>
    <row r="564" spans="3:8" ht="13.5" customHeight="1">
      <c r="C564" s="58"/>
      <c r="D564" s="58"/>
      <c r="E564" s="58"/>
      <c r="F564" s="58"/>
      <c r="G564" s="58"/>
      <c r="H564" s="58"/>
    </row>
    <row r="565" spans="3:8" ht="13.5" customHeight="1">
      <c r="C565" s="58"/>
      <c r="D565" s="58"/>
      <c r="E565" s="58"/>
      <c r="F565" s="58"/>
      <c r="G565" s="58"/>
      <c r="H565" s="58"/>
    </row>
    <row r="566" spans="3:8" ht="13.5" customHeight="1">
      <c r="C566" s="58"/>
      <c r="D566" s="58"/>
      <c r="E566" s="58"/>
      <c r="F566" s="58"/>
      <c r="G566" s="58"/>
      <c r="H566" s="58"/>
    </row>
    <row r="567" spans="3:8" ht="13.5" customHeight="1">
      <c r="C567" s="58"/>
      <c r="D567" s="58"/>
      <c r="E567" s="58"/>
      <c r="F567" s="58"/>
      <c r="G567" s="58"/>
      <c r="H567" s="58"/>
    </row>
    <row r="568" spans="3:8" ht="13.5" customHeight="1">
      <c r="C568" s="58"/>
      <c r="D568" s="58"/>
      <c r="E568" s="58"/>
      <c r="F568" s="58"/>
      <c r="G568" s="58"/>
      <c r="H568" s="58"/>
    </row>
    <row r="569" spans="3:8" ht="13.5" customHeight="1">
      <c r="C569" s="58"/>
      <c r="D569" s="58"/>
      <c r="E569" s="58"/>
      <c r="F569" s="58"/>
      <c r="G569" s="58"/>
      <c r="H569" s="58"/>
    </row>
    <row r="570" spans="3:8" ht="13.5" customHeight="1">
      <c r="C570" s="58"/>
      <c r="D570" s="58"/>
      <c r="E570" s="58"/>
      <c r="F570" s="58"/>
      <c r="G570" s="58"/>
      <c r="H570" s="58"/>
    </row>
    <row r="571" spans="3:8" ht="13.5" customHeight="1">
      <c r="C571" s="58"/>
      <c r="D571" s="58"/>
      <c r="E571" s="58"/>
      <c r="F571" s="58"/>
      <c r="G571" s="58"/>
      <c r="H571" s="58"/>
    </row>
    <row r="572" spans="3:8" ht="13.5" customHeight="1">
      <c r="C572" s="58"/>
      <c r="D572" s="58"/>
      <c r="E572" s="58"/>
      <c r="F572" s="58"/>
      <c r="G572" s="58"/>
      <c r="H572" s="58"/>
    </row>
    <row r="573" spans="3:8" ht="13.5" customHeight="1">
      <c r="C573" s="58"/>
      <c r="D573" s="58"/>
      <c r="E573" s="58"/>
      <c r="F573" s="58"/>
      <c r="G573" s="58"/>
      <c r="H573" s="58"/>
    </row>
    <row r="574" spans="3:8" ht="13.5" customHeight="1">
      <c r="C574" s="58"/>
      <c r="D574" s="58"/>
      <c r="E574" s="58"/>
      <c r="F574" s="58"/>
      <c r="G574" s="58"/>
      <c r="H574" s="58"/>
    </row>
    <row r="575" spans="3:8" ht="13.5" customHeight="1">
      <c r="C575" s="58"/>
      <c r="D575" s="58"/>
      <c r="E575" s="58"/>
      <c r="F575" s="58"/>
      <c r="G575" s="58"/>
      <c r="H575" s="58"/>
    </row>
    <row r="576" spans="3:8" ht="13.5" customHeight="1">
      <c r="C576" s="58"/>
      <c r="D576" s="58"/>
      <c r="E576" s="58"/>
      <c r="F576" s="58"/>
      <c r="G576" s="58"/>
      <c r="H576" s="58"/>
    </row>
    <row r="577" spans="3:8" ht="13.5" customHeight="1">
      <c r="C577" s="58"/>
      <c r="D577" s="58"/>
      <c r="E577" s="58"/>
      <c r="F577" s="58"/>
      <c r="G577" s="58"/>
      <c r="H577" s="58"/>
    </row>
    <row r="578" spans="3:8" ht="13.5" customHeight="1">
      <c r="C578" s="58"/>
      <c r="D578" s="58"/>
      <c r="E578" s="58"/>
      <c r="F578" s="58"/>
      <c r="G578" s="58"/>
      <c r="H578" s="58"/>
    </row>
    <row r="579" spans="3:8" ht="13.5" customHeight="1">
      <c r="C579" s="58"/>
      <c r="D579" s="58"/>
      <c r="E579" s="58"/>
      <c r="F579" s="58"/>
      <c r="G579" s="58"/>
      <c r="H579" s="58"/>
    </row>
    <row r="580" spans="3:8" ht="13.5" customHeight="1">
      <c r="C580" s="58"/>
      <c r="D580" s="58"/>
      <c r="E580" s="58"/>
      <c r="F580" s="58"/>
      <c r="G580" s="58"/>
      <c r="H580" s="58"/>
    </row>
    <row r="581" spans="3:8" ht="13.5" customHeight="1">
      <c r="C581" s="58"/>
      <c r="D581" s="58"/>
      <c r="E581" s="58"/>
      <c r="F581" s="58"/>
      <c r="G581" s="58"/>
      <c r="H581" s="58"/>
    </row>
    <row r="582" spans="3:8" ht="13.5" customHeight="1">
      <c r="C582" s="58"/>
      <c r="D582" s="58"/>
      <c r="E582" s="58"/>
      <c r="F582" s="58"/>
      <c r="G582" s="58"/>
      <c r="H582" s="58"/>
    </row>
    <row r="583" spans="3:8" ht="13.5" customHeight="1">
      <c r="C583" s="58"/>
      <c r="D583" s="58"/>
      <c r="E583" s="58"/>
      <c r="F583" s="58"/>
      <c r="G583" s="58"/>
      <c r="H583" s="58"/>
    </row>
    <row r="584" spans="3:8" ht="13.5" customHeight="1">
      <c r="C584" s="58"/>
      <c r="D584" s="58"/>
      <c r="E584" s="58"/>
      <c r="F584" s="58"/>
      <c r="G584" s="58"/>
      <c r="H584" s="58"/>
    </row>
    <row r="585" spans="3:8" ht="13.5" customHeight="1">
      <c r="C585" s="58"/>
      <c r="D585" s="58"/>
      <c r="E585" s="58"/>
      <c r="F585" s="58"/>
      <c r="G585" s="58"/>
      <c r="H585" s="58"/>
    </row>
    <row r="586" spans="3:8" ht="13.5" customHeight="1">
      <c r="C586" s="58"/>
      <c r="D586" s="58"/>
      <c r="E586" s="58"/>
      <c r="F586" s="58"/>
      <c r="G586" s="58"/>
      <c r="H586" s="58"/>
    </row>
    <row r="587" spans="3:8" ht="13.5" customHeight="1">
      <c r="C587" s="58"/>
      <c r="D587" s="58"/>
      <c r="E587" s="58"/>
      <c r="F587" s="58"/>
      <c r="G587" s="58"/>
      <c r="H587" s="58"/>
    </row>
    <row r="588" spans="3:8" ht="13.5" customHeight="1">
      <c r="C588" s="58"/>
      <c r="D588" s="58"/>
      <c r="E588" s="58"/>
      <c r="F588" s="58"/>
      <c r="G588" s="58"/>
      <c r="H588" s="58"/>
    </row>
    <row r="589" spans="3:8" ht="13.5" customHeight="1">
      <c r="C589" s="58"/>
      <c r="D589" s="58"/>
      <c r="E589" s="58"/>
      <c r="F589" s="58"/>
      <c r="G589" s="58"/>
      <c r="H589" s="58"/>
    </row>
    <row r="590" spans="3:8" ht="13.5" customHeight="1">
      <c r="C590" s="58"/>
      <c r="D590" s="58"/>
      <c r="E590" s="58"/>
      <c r="F590" s="58"/>
      <c r="G590" s="58"/>
      <c r="H590" s="58"/>
    </row>
    <row r="591" spans="3:8" ht="13.5" customHeight="1">
      <c r="C591" s="58"/>
      <c r="D591" s="58"/>
      <c r="E591" s="58"/>
      <c r="F591" s="58"/>
      <c r="G591" s="58"/>
      <c r="H591" s="58"/>
    </row>
    <row r="592" spans="3:8" ht="13.5" customHeight="1">
      <c r="C592" s="58"/>
      <c r="D592" s="58"/>
      <c r="E592" s="58"/>
      <c r="F592" s="58"/>
      <c r="G592" s="58"/>
      <c r="H592" s="58"/>
    </row>
    <row r="593" spans="3:8" ht="13.5" customHeight="1">
      <c r="C593" s="58"/>
      <c r="D593" s="58"/>
      <c r="E593" s="58"/>
      <c r="F593" s="58"/>
      <c r="G593" s="58"/>
      <c r="H593" s="58"/>
    </row>
    <row r="594" spans="3:8" ht="13.5" customHeight="1">
      <c r="C594" s="58"/>
      <c r="D594" s="58"/>
      <c r="E594" s="58"/>
      <c r="F594" s="58"/>
      <c r="G594" s="58"/>
      <c r="H594" s="58"/>
    </row>
    <row r="595" spans="3:8" ht="13.5" customHeight="1">
      <c r="C595" s="58"/>
      <c r="D595" s="58"/>
      <c r="E595" s="58"/>
      <c r="F595" s="58"/>
      <c r="G595" s="58"/>
      <c r="H595" s="58"/>
    </row>
    <row r="596" spans="3:8" ht="13.5" customHeight="1">
      <c r="C596" s="58"/>
      <c r="D596" s="58"/>
      <c r="E596" s="58"/>
      <c r="F596" s="58"/>
      <c r="G596" s="58"/>
      <c r="H596" s="58"/>
    </row>
    <row r="597" spans="3:8" ht="13.5" customHeight="1">
      <c r="C597" s="58"/>
      <c r="D597" s="58"/>
      <c r="E597" s="58"/>
      <c r="F597" s="58"/>
      <c r="G597" s="58"/>
      <c r="H597" s="58"/>
    </row>
    <row r="598" spans="3:8" ht="13.5" customHeight="1">
      <c r="C598" s="58"/>
      <c r="D598" s="58"/>
      <c r="E598" s="58"/>
      <c r="F598" s="58"/>
      <c r="G598" s="58"/>
      <c r="H598" s="58"/>
    </row>
    <row r="599" spans="3:8" ht="13.5" customHeight="1">
      <c r="C599" s="58"/>
      <c r="D599" s="58"/>
      <c r="E599" s="58"/>
      <c r="F599" s="58"/>
      <c r="G599" s="58"/>
      <c r="H599" s="58"/>
    </row>
    <row r="600" spans="3:8" ht="13.5" customHeight="1">
      <c r="C600" s="58"/>
      <c r="D600" s="58"/>
      <c r="E600" s="58"/>
      <c r="F600" s="58"/>
      <c r="G600" s="58"/>
      <c r="H600" s="58"/>
    </row>
    <row r="601" spans="3:8" ht="13.5" customHeight="1">
      <c r="C601" s="58"/>
      <c r="D601" s="58"/>
      <c r="E601" s="58"/>
      <c r="F601" s="58"/>
      <c r="G601" s="58"/>
      <c r="H601" s="58"/>
    </row>
    <row r="602" spans="3:8" ht="13.5" customHeight="1">
      <c r="C602" s="58"/>
      <c r="D602" s="58"/>
      <c r="E602" s="58"/>
      <c r="F602" s="58"/>
      <c r="G602" s="58"/>
      <c r="H602" s="58"/>
    </row>
    <row r="603" spans="3:8" ht="13.5" customHeight="1">
      <c r="C603" s="58"/>
      <c r="D603" s="58"/>
      <c r="E603" s="58"/>
      <c r="F603" s="58"/>
      <c r="G603" s="58"/>
      <c r="H603" s="58"/>
    </row>
    <row r="604" spans="3:8" ht="13.5" customHeight="1">
      <c r="C604" s="58"/>
      <c r="D604" s="58"/>
      <c r="E604" s="58"/>
      <c r="F604" s="58"/>
      <c r="G604" s="58"/>
      <c r="H604" s="58"/>
    </row>
    <row r="605" spans="3:8" ht="13.5" customHeight="1">
      <c r="C605" s="58"/>
      <c r="D605" s="58"/>
      <c r="E605" s="58"/>
      <c r="F605" s="58"/>
      <c r="G605" s="58"/>
      <c r="H605" s="58"/>
    </row>
    <row r="606" spans="3:8" ht="13.5" customHeight="1">
      <c r="C606" s="58"/>
      <c r="D606" s="58"/>
      <c r="E606" s="58"/>
      <c r="F606" s="58"/>
      <c r="G606" s="58"/>
      <c r="H606" s="58"/>
    </row>
    <row r="607" spans="3:8" ht="13.5" customHeight="1">
      <c r="C607" s="58"/>
      <c r="D607" s="58"/>
      <c r="E607" s="58"/>
      <c r="F607" s="58"/>
      <c r="G607" s="58"/>
      <c r="H607" s="58"/>
    </row>
    <row r="608" spans="3:8" ht="13.5" customHeight="1">
      <c r="C608" s="58"/>
      <c r="D608" s="58"/>
      <c r="E608" s="58"/>
      <c r="F608" s="58"/>
      <c r="G608" s="58"/>
      <c r="H608" s="58"/>
    </row>
    <row r="609" spans="3:8" ht="13.5" customHeight="1">
      <c r="C609" s="58"/>
      <c r="D609" s="58"/>
      <c r="E609" s="58"/>
      <c r="F609" s="58"/>
      <c r="G609" s="58"/>
      <c r="H609" s="58"/>
    </row>
    <row r="610" spans="3:8" ht="13.5" customHeight="1">
      <c r="C610" s="58"/>
      <c r="D610" s="58"/>
      <c r="E610" s="58"/>
      <c r="F610" s="58"/>
      <c r="G610" s="58"/>
      <c r="H610" s="58"/>
    </row>
    <row r="611" spans="3:8" ht="13.5" customHeight="1">
      <c r="C611" s="58"/>
      <c r="D611" s="58"/>
      <c r="E611" s="58"/>
      <c r="F611" s="58"/>
      <c r="G611" s="58"/>
      <c r="H611" s="58"/>
    </row>
    <row r="612" spans="3:8" ht="13.5" customHeight="1">
      <c r="C612" s="58"/>
      <c r="D612" s="58"/>
      <c r="E612" s="58"/>
      <c r="F612" s="58"/>
      <c r="G612" s="58"/>
      <c r="H612" s="58"/>
    </row>
    <row r="613" spans="3:8" ht="13.5" customHeight="1">
      <c r="C613" s="58"/>
      <c r="D613" s="58"/>
      <c r="E613" s="58"/>
      <c r="F613" s="58"/>
      <c r="G613" s="58"/>
      <c r="H613" s="58"/>
    </row>
    <row r="614" spans="3:8" ht="13.5" customHeight="1">
      <c r="C614" s="58"/>
      <c r="D614" s="58"/>
      <c r="E614" s="58"/>
      <c r="F614" s="58"/>
      <c r="G614" s="58"/>
      <c r="H614" s="58"/>
    </row>
    <row r="615" spans="3:8" ht="13.5" customHeight="1">
      <c r="C615" s="58"/>
      <c r="D615" s="58"/>
      <c r="E615" s="58"/>
      <c r="F615" s="58"/>
      <c r="G615" s="58"/>
      <c r="H615" s="58"/>
    </row>
    <row r="616" spans="3:8" ht="13.5" customHeight="1">
      <c r="C616" s="58"/>
      <c r="D616" s="58"/>
      <c r="E616" s="58"/>
      <c r="F616" s="58"/>
      <c r="G616" s="58"/>
      <c r="H616" s="58"/>
    </row>
    <row r="617" spans="3:8" ht="13.5" customHeight="1">
      <c r="C617" s="58"/>
      <c r="D617" s="58"/>
      <c r="E617" s="58"/>
      <c r="F617" s="58"/>
      <c r="G617" s="58"/>
      <c r="H617" s="58"/>
    </row>
    <row r="618" spans="3:8" ht="13.5" customHeight="1">
      <c r="C618" s="58"/>
      <c r="D618" s="58"/>
      <c r="E618" s="58"/>
      <c r="F618" s="58"/>
      <c r="G618" s="58"/>
      <c r="H618" s="58"/>
    </row>
    <row r="619" spans="3:8" ht="13.5" customHeight="1">
      <c r="C619" s="58"/>
      <c r="D619" s="58"/>
      <c r="E619" s="58"/>
      <c r="F619" s="58"/>
      <c r="G619" s="58"/>
      <c r="H619" s="58"/>
    </row>
    <row r="620" spans="3:8" ht="13.5" customHeight="1">
      <c r="C620" s="58"/>
      <c r="D620" s="58"/>
      <c r="E620" s="58"/>
      <c r="F620" s="58"/>
      <c r="G620" s="58"/>
      <c r="H620" s="58"/>
    </row>
    <row r="621" spans="3:8" ht="13.5" customHeight="1">
      <c r="C621" s="58"/>
      <c r="D621" s="58"/>
      <c r="E621" s="58"/>
      <c r="F621" s="58"/>
      <c r="G621" s="58"/>
      <c r="H621" s="58"/>
    </row>
    <row r="622" spans="3:8" ht="13.5" customHeight="1">
      <c r="C622" s="58"/>
      <c r="D622" s="58"/>
      <c r="E622" s="58"/>
      <c r="F622" s="58"/>
      <c r="G622" s="58"/>
      <c r="H622" s="58"/>
    </row>
    <row r="623" spans="3:8" ht="13.5" customHeight="1">
      <c r="C623" s="58"/>
      <c r="D623" s="58"/>
      <c r="E623" s="58"/>
      <c r="F623" s="58"/>
      <c r="G623" s="58"/>
      <c r="H623" s="58"/>
    </row>
    <row r="624" spans="3:8" ht="13.5" customHeight="1">
      <c r="C624" s="58"/>
      <c r="D624" s="58"/>
      <c r="E624" s="58"/>
      <c r="F624" s="58"/>
      <c r="G624" s="58"/>
      <c r="H624" s="58"/>
    </row>
    <row r="625" spans="3:8" ht="13.5" customHeight="1">
      <c r="C625" s="58"/>
      <c r="D625" s="58"/>
      <c r="E625" s="58"/>
      <c r="F625" s="58"/>
      <c r="G625" s="58"/>
      <c r="H625" s="58"/>
    </row>
    <row r="626" spans="3:8" ht="13.5" customHeight="1">
      <c r="C626" s="58"/>
      <c r="D626" s="58"/>
      <c r="E626" s="58"/>
      <c r="F626" s="58"/>
      <c r="G626" s="58"/>
      <c r="H626" s="58"/>
    </row>
    <row r="627" spans="3:8" ht="13.5" customHeight="1">
      <c r="C627" s="58"/>
      <c r="D627" s="58"/>
      <c r="E627" s="58"/>
      <c r="F627" s="58"/>
      <c r="G627" s="58"/>
      <c r="H627" s="58"/>
    </row>
    <row r="628" spans="3:8" ht="13.5" customHeight="1">
      <c r="C628" s="58"/>
      <c r="D628" s="58"/>
      <c r="E628" s="58"/>
      <c r="F628" s="58"/>
      <c r="G628" s="58"/>
      <c r="H628" s="58"/>
    </row>
    <row r="629" spans="3:8" ht="13.5" customHeight="1">
      <c r="C629" s="58"/>
      <c r="D629" s="58"/>
      <c r="E629" s="58"/>
      <c r="F629" s="58"/>
      <c r="G629" s="58"/>
      <c r="H629" s="58"/>
    </row>
    <row r="630" spans="3:8" ht="13.5" customHeight="1">
      <c r="C630" s="58"/>
      <c r="D630" s="58"/>
      <c r="E630" s="58"/>
      <c r="F630" s="58"/>
      <c r="G630" s="58"/>
      <c r="H630" s="58"/>
    </row>
    <row r="631" spans="3:8" ht="13.5" customHeight="1">
      <c r="C631" s="58"/>
      <c r="D631" s="58"/>
      <c r="E631" s="58"/>
      <c r="F631" s="58"/>
      <c r="G631" s="58"/>
      <c r="H631" s="58"/>
    </row>
    <row r="632" spans="3:8" ht="13.5" customHeight="1">
      <c r="C632" s="58"/>
      <c r="D632" s="58"/>
      <c r="E632" s="58"/>
      <c r="F632" s="58"/>
      <c r="G632" s="58"/>
      <c r="H632" s="58"/>
    </row>
    <row r="633" spans="3:8" ht="13.5" customHeight="1">
      <c r="C633" s="58"/>
      <c r="D633" s="58"/>
      <c r="E633" s="58"/>
      <c r="F633" s="58"/>
      <c r="G633" s="58"/>
      <c r="H633" s="58"/>
    </row>
    <row r="634" spans="3:8" ht="13.5" customHeight="1">
      <c r="C634" s="58"/>
      <c r="D634" s="58"/>
      <c r="E634" s="58"/>
      <c r="F634" s="58"/>
      <c r="G634" s="58"/>
      <c r="H634" s="58"/>
    </row>
    <row r="635" spans="3:8" ht="13.5" customHeight="1">
      <c r="C635" s="58"/>
      <c r="D635" s="58"/>
      <c r="E635" s="58"/>
      <c r="F635" s="58"/>
      <c r="G635" s="58"/>
      <c r="H635" s="58"/>
    </row>
    <row r="636" spans="3:8" ht="13.5" customHeight="1">
      <c r="C636" s="58"/>
      <c r="D636" s="58"/>
      <c r="E636" s="58"/>
      <c r="F636" s="58"/>
      <c r="G636" s="58"/>
      <c r="H636" s="58"/>
    </row>
    <row r="637" spans="3:8" ht="13.5" customHeight="1">
      <c r="C637" s="58"/>
      <c r="D637" s="58"/>
      <c r="E637" s="58"/>
      <c r="F637" s="58"/>
      <c r="G637" s="58"/>
      <c r="H637" s="58"/>
    </row>
    <row r="638" spans="3:8" ht="13.5" customHeight="1">
      <c r="C638" s="58"/>
      <c r="D638" s="58"/>
      <c r="E638" s="58"/>
      <c r="F638" s="58"/>
      <c r="G638" s="58"/>
      <c r="H638" s="58"/>
    </row>
    <row r="639" spans="3:8" ht="13.5" customHeight="1">
      <c r="C639" s="58"/>
      <c r="D639" s="58"/>
      <c r="E639" s="58"/>
      <c r="F639" s="58"/>
      <c r="G639" s="58"/>
      <c r="H639" s="58"/>
    </row>
    <row r="640" spans="3:8" ht="13.5" customHeight="1">
      <c r="C640" s="58"/>
      <c r="D640" s="58"/>
      <c r="E640" s="58"/>
      <c r="F640" s="58"/>
      <c r="G640" s="58"/>
      <c r="H640" s="58"/>
    </row>
    <row r="641" spans="3:8" ht="13.5" customHeight="1">
      <c r="C641" s="58"/>
      <c r="D641" s="58"/>
      <c r="E641" s="58"/>
      <c r="F641" s="58"/>
      <c r="G641" s="58"/>
      <c r="H641" s="58"/>
    </row>
    <row r="642" spans="3:8" ht="13.5" customHeight="1">
      <c r="C642" s="58"/>
      <c r="D642" s="58"/>
      <c r="E642" s="58"/>
      <c r="F642" s="58"/>
      <c r="G642" s="58"/>
      <c r="H642" s="58"/>
    </row>
    <row r="643" spans="3:8" ht="13.5" customHeight="1">
      <c r="C643" s="58"/>
      <c r="D643" s="58"/>
      <c r="E643" s="58"/>
      <c r="F643" s="58"/>
      <c r="G643" s="58"/>
      <c r="H643" s="58"/>
    </row>
    <row r="644" spans="3:8" ht="13.5" customHeight="1">
      <c r="C644" s="58"/>
      <c r="D644" s="58"/>
      <c r="E644" s="58"/>
      <c r="F644" s="58"/>
      <c r="G644" s="58"/>
      <c r="H644" s="58"/>
    </row>
    <row r="645" spans="3:8" ht="13.5" customHeight="1">
      <c r="C645" s="58"/>
      <c r="D645" s="58"/>
      <c r="E645" s="58"/>
      <c r="F645" s="58"/>
      <c r="G645" s="58"/>
      <c r="H645" s="58"/>
    </row>
    <row r="646" spans="3:8" ht="13.5" customHeight="1">
      <c r="C646" s="58"/>
      <c r="D646" s="58"/>
      <c r="E646" s="58"/>
      <c r="F646" s="58"/>
      <c r="G646" s="58"/>
      <c r="H646" s="58"/>
    </row>
    <row r="647" spans="3:8" ht="13.5" customHeight="1">
      <c r="C647" s="58"/>
      <c r="D647" s="58"/>
      <c r="E647" s="58"/>
      <c r="F647" s="58"/>
      <c r="G647" s="58"/>
      <c r="H647" s="58"/>
    </row>
    <row r="648" spans="3:8" ht="13.5" customHeight="1">
      <c r="C648" s="58"/>
      <c r="D648" s="58"/>
      <c r="E648" s="58"/>
      <c r="F648" s="58"/>
      <c r="G648" s="58"/>
      <c r="H648" s="58"/>
    </row>
    <row r="649" spans="3:8" ht="13.5" customHeight="1">
      <c r="C649" s="58"/>
      <c r="D649" s="58"/>
      <c r="E649" s="58"/>
      <c r="F649" s="58"/>
      <c r="G649" s="58"/>
      <c r="H649" s="58"/>
    </row>
    <row r="650" spans="3:8" ht="13.5" customHeight="1">
      <c r="C650" s="58"/>
      <c r="D650" s="58"/>
      <c r="E650" s="58"/>
      <c r="F650" s="58"/>
      <c r="G650" s="58"/>
      <c r="H650" s="58"/>
    </row>
    <row r="651" spans="3:8" ht="13.5" customHeight="1">
      <c r="C651" s="58"/>
      <c r="D651" s="58"/>
      <c r="E651" s="58"/>
      <c r="F651" s="58"/>
      <c r="G651" s="58"/>
      <c r="H651" s="58"/>
    </row>
    <row r="652" spans="3:8" ht="13.5" customHeight="1">
      <c r="C652" s="58"/>
      <c r="D652" s="58"/>
      <c r="E652" s="58"/>
      <c r="F652" s="58"/>
      <c r="G652" s="58"/>
      <c r="H652" s="58"/>
    </row>
    <row r="653" spans="3:8" ht="13.5" customHeight="1">
      <c r="C653" s="58"/>
      <c r="D653" s="58"/>
      <c r="E653" s="58"/>
      <c r="F653" s="58"/>
      <c r="G653" s="58"/>
      <c r="H653" s="58"/>
    </row>
    <row r="654" spans="3:8" ht="13.5" customHeight="1">
      <c r="C654" s="58"/>
      <c r="D654" s="58"/>
      <c r="E654" s="58"/>
      <c r="F654" s="58"/>
      <c r="G654" s="58"/>
      <c r="H654" s="58"/>
    </row>
    <row r="655" spans="3:8" ht="13.5" customHeight="1">
      <c r="C655" s="58"/>
      <c r="D655" s="58"/>
      <c r="E655" s="58"/>
      <c r="F655" s="58"/>
      <c r="G655" s="58"/>
      <c r="H655" s="58"/>
    </row>
    <row r="656" spans="3:8" ht="13.5" customHeight="1">
      <c r="C656" s="58"/>
      <c r="D656" s="58"/>
      <c r="E656" s="58"/>
      <c r="F656" s="58"/>
      <c r="G656" s="58"/>
      <c r="H656" s="58"/>
    </row>
    <row r="657" spans="3:8" ht="13.5" customHeight="1">
      <c r="C657" s="58"/>
      <c r="D657" s="58"/>
      <c r="E657" s="58"/>
      <c r="F657" s="58"/>
      <c r="G657" s="58"/>
      <c r="H657" s="58"/>
    </row>
    <row r="658" spans="3:8" ht="13.5" customHeight="1">
      <c r="C658" s="58"/>
      <c r="D658" s="58"/>
      <c r="E658" s="58"/>
      <c r="F658" s="58"/>
      <c r="G658" s="58"/>
      <c r="H658" s="58"/>
    </row>
    <row r="659" spans="3:8" ht="13.5" customHeight="1">
      <c r="C659" s="58"/>
      <c r="D659" s="58"/>
      <c r="E659" s="58"/>
      <c r="F659" s="58"/>
      <c r="G659" s="58"/>
      <c r="H659" s="58"/>
    </row>
    <row r="660" spans="3:8" ht="13.5" customHeight="1">
      <c r="C660" s="58"/>
      <c r="D660" s="58"/>
      <c r="E660" s="58"/>
      <c r="F660" s="58"/>
      <c r="G660" s="58"/>
      <c r="H660" s="58"/>
    </row>
    <row r="661" spans="3:8" ht="13.5" customHeight="1">
      <c r="C661" s="58"/>
      <c r="D661" s="58"/>
      <c r="E661" s="58"/>
      <c r="F661" s="58"/>
      <c r="G661" s="58"/>
      <c r="H661" s="58"/>
    </row>
    <row r="662" spans="3:8" ht="13.5" customHeight="1">
      <c r="C662" s="58"/>
      <c r="D662" s="58"/>
      <c r="E662" s="58"/>
      <c r="F662" s="58"/>
      <c r="G662" s="58"/>
      <c r="H662" s="58"/>
    </row>
    <row r="663" spans="3:8" ht="13.5" customHeight="1">
      <c r="C663" s="58"/>
      <c r="D663" s="58"/>
      <c r="E663" s="58"/>
      <c r="F663" s="58"/>
      <c r="G663" s="58"/>
      <c r="H663" s="58"/>
    </row>
    <row r="664" spans="3:8" ht="13.5" customHeight="1">
      <c r="C664" s="58"/>
      <c r="D664" s="58"/>
      <c r="E664" s="58"/>
      <c r="F664" s="58"/>
      <c r="G664" s="58"/>
      <c r="H664" s="58"/>
    </row>
    <row r="665" spans="3:8" ht="13.5" customHeight="1">
      <c r="C665" s="58"/>
      <c r="D665" s="58"/>
      <c r="E665" s="58"/>
      <c r="F665" s="58"/>
      <c r="G665" s="58"/>
      <c r="H665" s="58"/>
    </row>
    <row r="666" spans="3:8" ht="13.5" customHeight="1">
      <c r="C666" s="58"/>
      <c r="D666" s="58"/>
      <c r="E666" s="58"/>
      <c r="F666" s="58"/>
      <c r="G666" s="58"/>
      <c r="H666" s="58"/>
    </row>
    <row r="667" spans="3:8" ht="13.5" customHeight="1">
      <c r="C667" s="58"/>
      <c r="D667" s="58"/>
      <c r="E667" s="58"/>
      <c r="F667" s="58"/>
      <c r="G667" s="58"/>
      <c r="H667" s="58"/>
    </row>
    <row r="668" spans="3:8" ht="13.5" customHeight="1">
      <c r="C668" s="58"/>
      <c r="D668" s="58"/>
      <c r="E668" s="58"/>
      <c r="F668" s="58"/>
      <c r="G668" s="58"/>
      <c r="H668" s="58"/>
    </row>
    <row r="669" spans="3:8" ht="13.5" customHeight="1">
      <c r="C669" s="58"/>
      <c r="D669" s="58"/>
      <c r="E669" s="58"/>
      <c r="F669" s="58"/>
      <c r="G669" s="58"/>
      <c r="H669" s="58"/>
    </row>
    <row r="670" spans="3:8" ht="13.5" customHeight="1">
      <c r="C670" s="58"/>
      <c r="D670" s="58"/>
      <c r="E670" s="58"/>
      <c r="F670" s="58"/>
      <c r="G670" s="58"/>
      <c r="H670" s="58"/>
    </row>
    <row r="671" spans="3:8" ht="13.5" customHeight="1">
      <c r="C671" s="58"/>
      <c r="D671" s="58"/>
      <c r="E671" s="58"/>
      <c r="F671" s="58"/>
      <c r="G671" s="58"/>
      <c r="H671" s="58"/>
    </row>
    <row r="672" spans="3:8" ht="13.5" customHeight="1">
      <c r="C672" s="58"/>
      <c r="D672" s="58"/>
      <c r="E672" s="58"/>
      <c r="F672" s="58"/>
      <c r="G672" s="58"/>
      <c r="H672" s="58"/>
    </row>
    <row r="673" spans="3:8" ht="13.5" customHeight="1">
      <c r="C673" s="58"/>
      <c r="D673" s="58"/>
      <c r="E673" s="58"/>
      <c r="F673" s="58"/>
      <c r="G673" s="58"/>
      <c r="H673" s="58"/>
    </row>
    <row r="674" spans="3:8" ht="13.5" customHeight="1">
      <c r="C674" s="58"/>
      <c r="D674" s="58"/>
      <c r="E674" s="58"/>
      <c r="F674" s="58"/>
      <c r="G674" s="58"/>
      <c r="H674" s="58"/>
    </row>
    <row r="675" spans="3:8" ht="13.5" customHeight="1">
      <c r="C675" s="58"/>
      <c r="D675" s="58"/>
      <c r="E675" s="58"/>
      <c r="F675" s="58"/>
      <c r="G675" s="58"/>
      <c r="H675" s="58"/>
    </row>
    <row r="676" spans="3:8" ht="13.5" customHeight="1">
      <c r="C676" s="58"/>
      <c r="D676" s="58"/>
      <c r="E676" s="58"/>
      <c r="F676" s="58"/>
      <c r="G676" s="58"/>
      <c r="H676" s="58"/>
    </row>
    <row r="677" spans="3:8" ht="13.5" customHeight="1">
      <c r="C677" s="58"/>
      <c r="D677" s="58"/>
      <c r="E677" s="58"/>
      <c r="F677" s="58"/>
      <c r="G677" s="58"/>
      <c r="H677" s="58"/>
    </row>
    <row r="678" spans="3:8" ht="13.5" customHeight="1">
      <c r="C678" s="58"/>
      <c r="D678" s="58"/>
      <c r="E678" s="58"/>
      <c r="F678" s="58"/>
      <c r="G678" s="58"/>
      <c r="H678" s="58"/>
    </row>
    <row r="679" spans="3:8" ht="13.5" customHeight="1">
      <c r="C679" s="58"/>
      <c r="D679" s="58"/>
      <c r="E679" s="58"/>
      <c r="F679" s="58"/>
      <c r="G679" s="58"/>
      <c r="H679" s="58"/>
    </row>
    <row r="680" spans="3:8" ht="13.5" customHeight="1">
      <c r="C680" s="58"/>
      <c r="D680" s="58"/>
      <c r="E680" s="58"/>
      <c r="F680" s="58"/>
      <c r="G680" s="58"/>
      <c r="H680" s="58"/>
    </row>
    <row r="681" spans="3:8" ht="13.5" customHeight="1">
      <c r="C681" s="58"/>
      <c r="D681" s="58"/>
      <c r="E681" s="58"/>
      <c r="F681" s="58"/>
      <c r="G681" s="58"/>
      <c r="H681" s="58"/>
    </row>
    <row r="682" spans="3:8" ht="13.5" customHeight="1">
      <c r="C682" s="58"/>
      <c r="D682" s="58"/>
      <c r="E682" s="58"/>
      <c r="F682" s="58"/>
      <c r="G682" s="58"/>
      <c r="H682" s="58"/>
    </row>
    <row r="683" spans="3:8" ht="13.5" customHeight="1">
      <c r="C683" s="58"/>
      <c r="D683" s="58"/>
      <c r="E683" s="58"/>
      <c r="F683" s="58"/>
      <c r="G683" s="58"/>
      <c r="H683" s="58"/>
    </row>
    <row r="684" spans="3:8" ht="13.5" customHeight="1">
      <c r="C684" s="58"/>
      <c r="D684" s="58"/>
      <c r="E684" s="58"/>
      <c r="F684" s="58"/>
      <c r="G684" s="58"/>
      <c r="H684" s="58"/>
    </row>
    <row r="685" spans="3:8" ht="13.5" customHeight="1">
      <c r="C685" s="58"/>
      <c r="D685" s="58"/>
      <c r="E685" s="58"/>
      <c r="F685" s="58"/>
      <c r="G685" s="58"/>
      <c r="H685" s="58"/>
    </row>
    <row r="686" spans="3:8" ht="13.5" customHeight="1">
      <c r="C686" s="58"/>
      <c r="D686" s="58"/>
      <c r="E686" s="58"/>
      <c r="F686" s="58"/>
      <c r="G686" s="58"/>
      <c r="H686" s="58"/>
    </row>
    <row r="687" spans="3:8" ht="13.5" customHeight="1">
      <c r="C687" s="58"/>
      <c r="D687" s="58"/>
      <c r="E687" s="58"/>
      <c r="F687" s="58"/>
      <c r="G687" s="58"/>
      <c r="H687" s="58"/>
    </row>
    <row r="688" spans="3:8" ht="13.5" customHeight="1">
      <c r="C688" s="58"/>
      <c r="D688" s="58"/>
      <c r="E688" s="58"/>
      <c r="F688" s="58"/>
      <c r="G688" s="58"/>
      <c r="H688" s="58"/>
    </row>
    <row r="689" spans="3:8" ht="13.5" customHeight="1">
      <c r="C689" s="58"/>
      <c r="D689" s="58"/>
      <c r="E689" s="58"/>
      <c r="F689" s="58"/>
      <c r="G689" s="58"/>
      <c r="H689" s="58"/>
    </row>
    <row r="690" spans="3:8" ht="13.5" customHeight="1">
      <c r="C690" s="58"/>
      <c r="D690" s="58"/>
      <c r="E690" s="58"/>
      <c r="F690" s="58"/>
      <c r="G690" s="58"/>
      <c r="H690" s="58"/>
    </row>
    <row r="691" spans="3:8" ht="13.5" customHeight="1">
      <c r="C691" s="58"/>
      <c r="D691" s="58"/>
      <c r="E691" s="58"/>
      <c r="F691" s="58"/>
      <c r="G691" s="58"/>
      <c r="H691" s="58"/>
    </row>
    <row r="692" spans="3:8" ht="13.5" customHeight="1">
      <c r="C692" s="58"/>
      <c r="D692" s="58"/>
      <c r="E692" s="58"/>
      <c r="F692" s="58"/>
      <c r="G692" s="58"/>
      <c r="H692" s="58"/>
    </row>
    <row r="693" spans="3:8" ht="13.5" customHeight="1">
      <c r="C693" s="58"/>
      <c r="D693" s="58"/>
      <c r="E693" s="58"/>
      <c r="F693" s="58"/>
      <c r="G693" s="58"/>
      <c r="H693" s="58"/>
    </row>
    <row r="694" spans="3:8" ht="13.5" customHeight="1">
      <c r="C694" s="58"/>
      <c r="D694" s="58"/>
      <c r="E694" s="58"/>
      <c r="F694" s="58"/>
      <c r="G694" s="58"/>
      <c r="H694" s="58"/>
    </row>
    <row r="695" spans="3:8" ht="13.5" customHeight="1">
      <c r="C695" s="58"/>
      <c r="D695" s="58"/>
      <c r="E695" s="58"/>
      <c r="F695" s="58"/>
      <c r="G695" s="58"/>
      <c r="H695" s="58"/>
    </row>
    <row r="696" spans="3:8" ht="13.5" customHeight="1">
      <c r="C696" s="58"/>
      <c r="D696" s="58"/>
      <c r="E696" s="58"/>
      <c r="F696" s="58"/>
      <c r="G696" s="58"/>
      <c r="H696" s="58"/>
    </row>
    <row r="697" spans="3:8" ht="13.5" customHeight="1">
      <c r="C697" s="58"/>
      <c r="D697" s="58"/>
      <c r="E697" s="58"/>
      <c r="F697" s="58"/>
      <c r="G697" s="58"/>
      <c r="H697" s="58"/>
    </row>
    <row r="698" spans="3:8" ht="13.5" customHeight="1">
      <c r="C698" s="58"/>
      <c r="D698" s="58"/>
      <c r="E698" s="58"/>
      <c r="F698" s="58"/>
      <c r="G698" s="58"/>
      <c r="H698" s="58"/>
    </row>
    <row r="699" spans="3:8" ht="13.5" customHeight="1">
      <c r="C699" s="58"/>
      <c r="D699" s="58"/>
      <c r="E699" s="58"/>
      <c r="F699" s="58"/>
      <c r="G699" s="58"/>
      <c r="H699" s="58"/>
    </row>
    <row r="700" spans="3:8" ht="13.5" customHeight="1">
      <c r="C700" s="58"/>
      <c r="D700" s="58"/>
      <c r="E700" s="58"/>
      <c r="F700" s="58"/>
      <c r="G700" s="58"/>
      <c r="H700" s="58"/>
    </row>
    <row r="701" spans="3:8" ht="13.5" customHeight="1">
      <c r="C701" s="58"/>
      <c r="D701" s="58"/>
      <c r="E701" s="58"/>
      <c r="F701" s="58"/>
      <c r="G701" s="58"/>
      <c r="H701" s="58"/>
    </row>
    <row r="702" spans="3:8" ht="13.5" customHeight="1">
      <c r="C702" s="58"/>
      <c r="D702" s="58"/>
      <c r="E702" s="58"/>
      <c r="F702" s="58"/>
      <c r="G702" s="58"/>
      <c r="H702" s="58"/>
    </row>
    <row r="703" spans="3:8" ht="13.5" customHeight="1">
      <c r="C703" s="58"/>
      <c r="D703" s="58"/>
      <c r="E703" s="58"/>
      <c r="F703" s="58"/>
      <c r="G703" s="58"/>
      <c r="H703" s="58"/>
    </row>
    <row r="704" spans="3:8" ht="13.5" customHeight="1">
      <c r="C704" s="58"/>
      <c r="D704" s="58"/>
      <c r="E704" s="58"/>
      <c r="F704" s="58"/>
      <c r="G704" s="58"/>
      <c r="H704" s="58"/>
    </row>
    <row r="705" spans="3:8" ht="13.5" customHeight="1">
      <c r="C705" s="58"/>
      <c r="D705" s="58"/>
      <c r="E705" s="58"/>
      <c r="F705" s="58"/>
      <c r="G705" s="58"/>
      <c r="H705" s="58"/>
    </row>
    <row r="706" spans="3:8" ht="13.5" customHeight="1">
      <c r="C706" s="58"/>
      <c r="D706" s="58"/>
      <c r="E706" s="58"/>
      <c r="F706" s="58"/>
      <c r="G706" s="58"/>
      <c r="H706" s="58"/>
    </row>
    <row r="707" spans="3:8" ht="13.5" customHeight="1">
      <c r="C707" s="58"/>
      <c r="D707" s="58"/>
      <c r="E707" s="58"/>
      <c r="F707" s="58"/>
      <c r="G707" s="58"/>
      <c r="H707" s="58"/>
    </row>
    <row r="708" spans="3:8" ht="13.5" customHeight="1">
      <c r="C708" s="58"/>
      <c r="D708" s="58"/>
      <c r="E708" s="58"/>
      <c r="F708" s="58"/>
      <c r="G708" s="58"/>
      <c r="H708" s="58"/>
    </row>
    <row r="709" spans="3:8" ht="13.5" customHeight="1">
      <c r="C709" s="58"/>
      <c r="D709" s="58"/>
      <c r="E709" s="58"/>
      <c r="F709" s="58"/>
      <c r="G709" s="58"/>
      <c r="H709" s="58"/>
    </row>
    <row r="710" spans="3:8" ht="13.5" customHeight="1">
      <c r="C710" s="58"/>
      <c r="D710" s="58"/>
      <c r="E710" s="58"/>
      <c r="F710" s="58"/>
      <c r="G710" s="58"/>
      <c r="H710" s="58"/>
    </row>
    <row r="711" spans="3:8" ht="13.5" customHeight="1">
      <c r="C711" s="58"/>
      <c r="D711" s="58"/>
      <c r="E711" s="58"/>
      <c r="F711" s="58"/>
      <c r="G711" s="58"/>
      <c r="H711" s="58"/>
    </row>
    <row r="712" spans="3:8" ht="13.5" customHeight="1">
      <c r="C712" s="58"/>
      <c r="D712" s="58"/>
      <c r="E712" s="58"/>
      <c r="F712" s="58"/>
      <c r="G712" s="58"/>
      <c r="H712" s="58"/>
    </row>
    <row r="713" spans="3:8" ht="13.5" customHeight="1">
      <c r="C713" s="58"/>
      <c r="D713" s="58"/>
      <c r="E713" s="58"/>
      <c r="F713" s="58"/>
      <c r="G713" s="58"/>
      <c r="H713" s="58"/>
    </row>
    <row r="714" spans="3:8" ht="13.5" customHeight="1">
      <c r="C714" s="58"/>
      <c r="D714" s="58"/>
      <c r="E714" s="58"/>
      <c r="F714" s="58"/>
      <c r="G714" s="58"/>
      <c r="H714" s="58"/>
    </row>
    <row r="715" spans="3:8" ht="13.5" customHeight="1">
      <c r="C715" s="58"/>
      <c r="D715" s="58"/>
      <c r="E715" s="58"/>
      <c r="F715" s="58"/>
      <c r="G715" s="58"/>
      <c r="H715" s="58"/>
    </row>
    <row r="716" spans="3:8" ht="13.5" customHeight="1">
      <c r="C716" s="58"/>
      <c r="D716" s="58"/>
      <c r="E716" s="58"/>
      <c r="F716" s="58"/>
      <c r="G716" s="58"/>
      <c r="H716" s="58"/>
    </row>
    <row r="717" spans="3:8" ht="13.5" customHeight="1">
      <c r="C717" s="58"/>
      <c r="D717" s="58"/>
      <c r="E717" s="58"/>
      <c r="F717" s="58"/>
      <c r="G717" s="58"/>
      <c r="H717" s="58"/>
    </row>
    <row r="718" spans="3:8" ht="13.5" customHeight="1">
      <c r="C718" s="58"/>
      <c r="D718" s="58"/>
      <c r="E718" s="58"/>
      <c r="F718" s="58"/>
      <c r="G718" s="58"/>
      <c r="H718" s="58"/>
    </row>
    <row r="719" spans="3:8" ht="13.5" customHeight="1">
      <c r="C719" s="58"/>
      <c r="D719" s="58"/>
      <c r="E719" s="58"/>
      <c r="F719" s="58"/>
      <c r="G719" s="58"/>
      <c r="H719" s="58"/>
    </row>
    <row r="720" spans="3:8" ht="13.5" customHeight="1">
      <c r="C720" s="58"/>
      <c r="D720" s="58"/>
      <c r="E720" s="58"/>
      <c r="F720" s="58"/>
      <c r="G720" s="58"/>
      <c r="H720" s="58"/>
    </row>
    <row r="721" spans="3:8" ht="13.5" customHeight="1">
      <c r="C721" s="58"/>
      <c r="D721" s="58"/>
      <c r="E721" s="58"/>
      <c r="F721" s="58"/>
      <c r="G721" s="58"/>
      <c r="H721" s="58"/>
    </row>
    <row r="722" spans="3:8" ht="13.5" customHeight="1">
      <c r="C722" s="58"/>
      <c r="D722" s="58"/>
      <c r="E722" s="58"/>
      <c r="F722" s="58"/>
      <c r="G722" s="58"/>
      <c r="H722" s="58"/>
    </row>
    <row r="723" spans="3:8" ht="13.5" customHeight="1">
      <c r="C723" s="58"/>
      <c r="D723" s="58"/>
      <c r="E723" s="58"/>
      <c r="F723" s="58"/>
      <c r="G723" s="58"/>
      <c r="H723" s="58"/>
    </row>
    <row r="724" spans="3:8" ht="13.5" customHeight="1">
      <c r="C724" s="58"/>
      <c r="D724" s="58"/>
      <c r="E724" s="58"/>
      <c r="F724" s="58"/>
      <c r="G724" s="58"/>
      <c r="H724" s="58"/>
    </row>
    <row r="725" spans="3:8" ht="13.5" customHeight="1">
      <c r="C725" s="58"/>
      <c r="D725" s="58"/>
      <c r="E725" s="58"/>
      <c r="F725" s="58"/>
      <c r="G725" s="58"/>
      <c r="H725" s="58"/>
    </row>
    <row r="726" spans="3:8" ht="13.5" customHeight="1">
      <c r="C726" s="58"/>
      <c r="D726" s="58"/>
      <c r="E726" s="58"/>
      <c r="F726" s="58"/>
      <c r="G726" s="58"/>
      <c r="H726" s="58"/>
    </row>
    <row r="727" spans="3:8" ht="13.5" customHeight="1">
      <c r="C727" s="58"/>
      <c r="D727" s="58"/>
      <c r="E727" s="58"/>
      <c r="F727" s="58"/>
      <c r="G727" s="58"/>
      <c r="H727" s="58"/>
    </row>
    <row r="728" spans="3:8" ht="13.5" customHeight="1">
      <c r="C728" s="58"/>
      <c r="D728" s="58"/>
      <c r="E728" s="58"/>
      <c r="F728" s="58"/>
      <c r="G728" s="58"/>
      <c r="H728" s="58"/>
    </row>
    <row r="729" spans="3:8" ht="13.5" customHeight="1">
      <c r="C729" s="58"/>
      <c r="D729" s="58"/>
      <c r="E729" s="58"/>
      <c r="F729" s="58"/>
      <c r="G729" s="58"/>
      <c r="H729" s="58"/>
    </row>
    <row r="730" spans="3:8" ht="13.5" customHeight="1">
      <c r="C730" s="58"/>
      <c r="D730" s="58"/>
      <c r="E730" s="58"/>
      <c r="F730" s="58"/>
      <c r="G730" s="58"/>
      <c r="H730" s="58"/>
    </row>
    <row r="731" spans="3:8" ht="13.5" customHeight="1">
      <c r="C731" s="58"/>
      <c r="D731" s="58"/>
      <c r="E731" s="58"/>
      <c r="F731" s="58"/>
      <c r="G731" s="58"/>
      <c r="H731" s="58"/>
    </row>
    <row r="732" spans="3:8" ht="13.5" customHeight="1">
      <c r="C732" s="58"/>
      <c r="D732" s="58"/>
      <c r="E732" s="58"/>
      <c r="F732" s="58"/>
      <c r="G732" s="58"/>
      <c r="H732" s="58"/>
    </row>
    <row r="733" spans="3:8" ht="13.5" customHeight="1">
      <c r="C733" s="58"/>
      <c r="D733" s="58"/>
      <c r="E733" s="58"/>
      <c r="F733" s="58"/>
      <c r="G733" s="58"/>
      <c r="H733" s="58"/>
    </row>
    <row r="734" spans="3:8" ht="13.5" customHeight="1">
      <c r="C734" s="58"/>
      <c r="D734" s="58"/>
      <c r="E734" s="58"/>
      <c r="F734" s="58"/>
      <c r="G734" s="58"/>
      <c r="H734" s="58"/>
    </row>
    <row r="735" spans="3:8" ht="13.5" customHeight="1">
      <c r="C735" s="58"/>
      <c r="D735" s="58"/>
      <c r="E735" s="58"/>
      <c r="F735" s="58"/>
      <c r="G735" s="58"/>
      <c r="H735" s="58"/>
    </row>
    <row r="736" spans="3:8" ht="13.5" customHeight="1">
      <c r="C736" s="58"/>
      <c r="D736" s="58"/>
      <c r="E736" s="58"/>
      <c r="F736" s="58"/>
      <c r="G736" s="58"/>
      <c r="H736" s="58"/>
    </row>
    <row r="737" spans="3:8" ht="13.5" customHeight="1">
      <c r="C737" s="58"/>
      <c r="D737" s="58"/>
      <c r="E737" s="58"/>
      <c r="F737" s="58"/>
      <c r="G737" s="58"/>
      <c r="H737" s="58"/>
    </row>
    <row r="738" spans="3:8" ht="13.5" customHeight="1">
      <c r="C738" s="58"/>
      <c r="D738" s="58"/>
      <c r="E738" s="58"/>
      <c r="F738" s="58"/>
      <c r="G738" s="58"/>
      <c r="H738" s="58"/>
    </row>
    <row r="739" spans="3:8" ht="13.5" customHeight="1">
      <c r="C739" s="58"/>
      <c r="D739" s="58"/>
      <c r="E739" s="58"/>
      <c r="F739" s="58"/>
      <c r="G739" s="58"/>
      <c r="H739" s="58"/>
    </row>
    <row r="740" spans="3:8" ht="13.5" customHeight="1">
      <c r="C740" s="58"/>
      <c r="D740" s="58"/>
      <c r="E740" s="58"/>
      <c r="F740" s="58"/>
      <c r="G740" s="58"/>
      <c r="H740" s="58"/>
    </row>
    <row r="741" spans="3:8" ht="13.5" customHeight="1">
      <c r="C741" s="58"/>
      <c r="D741" s="58"/>
      <c r="E741" s="58"/>
      <c r="F741" s="58"/>
      <c r="G741" s="58"/>
      <c r="H741" s="58"/>
    </row>
    <row r="742" spans="3:8" ht="13.5" customHeight="1">
      <c r="C742" s="58"/>
      <c r="D742" s="58"/>
      <c r="E742" s="58"/>
      <c r="F742" s="58"/>
      <c r="G742" s="58"/>
      <c r="H742" s="58"/>
    </row>
    <row r="743" spans="3:8" ht="13.5" customHeight="1">
      <c r="C743" s="58"/>
      <c r="D743" s="58"/>
      <c r="E743" s="58"/>
      <c r="F743" s="58"/>
      <c r="G743" s="58"/>
      <c r="H743" s="58"/>
    </row>
    <row r="744" spans="3:8" ht="13.5" customHeight="1">
      <c r="C744" s="58"/>
      <c r="D744" s="58"/>
      <c r="E744" s="58"/>
      <c r="F744" s="58"/>
      <c r="G744" s="58"/>
      <c r="H744" s="58"/>
    </row>
    <row r="745" spans="3:8" ht="13.5" customHeight="1">
      <c r="C745" s="58"/>
      <c r="D745" s="58"/>
      <c r="E745" s="58"/>
      <c r="F745" s="58"/>
      <c r="G745" s="58"/>
      <c r="H745" s="58"/>
    </row>
    <row r="746" spans="3:8" ht="13.5" customHeight="1">
      <c r="C746" s="58"/>
      <c r="D746" s="58"/>
      <c r="E746" s="58"/>
      <c r="F746" s="58"/>
      <c r="G746" s="58"/>
      <c r="H746" s="58"/>
    </row>
    <row r="747" spans="3:8" ht="13.5" customHeight="1">
      <c r="C747" s="58"/>
      <c r="D747" s="58"/>
      <c r="E747" s="58"/>
      <c r="F747" s="58"/>
      <c r="G747" s="58"/>
      <c r="H747" s="58"/>
    </row>
    <row r="748" spans="3:8" ht="13.5" customHeight="1">
      <c r="C748" s="58"/>
      <c r="D748" s="58"/>
      <c r="E748" s="58"/>
      <c r="F748" s="58"/>
      <c r="G748" s="58"/>
      <c r="H748" s="58"/>
    </row>
    <row r="749" spans="3:8" ht="13.5" customHeight="1">
      <c r="C749" s="58"/>
      <c r="D749" s="58"/>
      <c r="E749" s="58"/>
      <c r="F749" s="58"/>
      <c r="G749" s="58"/>
      <c r="H749" s="58"/>
    </row>
    <row r="750" spans="3:8" ht="13.5" customHeight="1">
      <c r="C750" s="58"/>
      <c r="D750" s="58"/>
      <c r="E750" s="58"/>
      <c r="F750" s="58"/>
      <c r="G750" s="58"/>
      <c r="H750" s="58"/>
    </row>
    <row r="751" spans="3:8" ht="13.5" customHeight="1">
      <c r="C751" s="58"/>
      <c r="D751" s="58"/>
      <c r="E751" s="58"/>
      <c r="F751" s="58"/>
      <c r="G751" s="58"/>
      <c r="H751" s="58"/>
    </row>
    <row r="752" spans="3:8" ht="13.5" customHeight="1">
      <c r="C752" s="58"/>
      <c r="D752" s="58"/>
      <c r="E752" s="58"/>
      <c r="F752" s="58"/>
      <c r="G752" s="58"/>
      <c r="H752" s="58"/>
    </row>
    <row r="753" spans="3:8" ht="13.5" customHeight="1">
      <c r="C753" s="58"/>
      <c r="D753" s="58"/>
      <c r="E753" s="58"/>
      <c r="F753" s="58"/>
      <c r="G753" s="58"/>
      <c r="H753" s="58"/>
    </row>
    <row r="754" spans="3:8" ht="13.5" customHeight="1">
      <c r="C754" s="58"/>
      <c r="D754" s="58"/>
      <c r="E754" s="58"/>
      <c r="F754" s="58"/>
      <c r="G754" s="58"/>
      <c r="H754" s="58"/>
    </row>
    <row r="755" spans="3:8" ht="13.5" customHeight="1">
      <c r="C755" s="58"/>
      <c r="D755" s="58"/>
      <c r="E755" s="58"/>
      <c r="F755" s="58"/>
      <c r="G755" s="58"/>
      <c r="H755" s="58"/>
    </row>
    <row r="756" spans="3:8" ht="13.5" customHeight="1">
      <c r="C756" s="58"/>
      <c r="D756" s="58"/>
      <c r="E756" s="58"/>
      <c r="F756" s="58"/>
      <c r="G756" s="58"/>
      <c r="H756" s="58"/>
    </row>
    <row r="757" spans="3:8" ht="13.5" customHeight="1">
      <c r="C757" s="58"/>
      <c r="D757" s="58"/>
      <c r="E757" s="58"/>
      <c r="F757" s="58"/>
      <c r="G757" s="58"/>
      <c r="H757" s="58"/>
    </row>
    <row r="758" spans="3:8" ht="13.5" customHeight="1">
      <c r="C758" s="58"/>
      <c r="D758" s="58"/>
      <c r="E758" s="58"/>
      <c r="F758" s="58"/>
      <c r="G758" s="58"/>
      <c r="H758" s="58"/>
    </row>
    <row r="759" spans="3:8" ht="13.5" customHeight="1">
      <c r="C759" s="58"/>
      <c r="D759" s="58"/>
      <c r="E759" s="58"/>
      <c r="F759" s="58"/>
      <c r="G759" s="58"/>
      <c r="H759" s="58"/>
    </row>
    <row r="760" spans="3:8" ht="13.5" customHeight="1">
      <c r="C760" s="58"/>
      <c r="D760" s="58"/>
      <c r="E760" s="58"/>
      <c r="F760" s="58"/>
      <c r="G760" s="58"/>
      <c r="H760" s="58"/>
    </row>
    <row r="761" spans="3:8" ht="13.5" customHeight="1">
      <c r="C761" s="58"/>
      <c r="D761" s="58"/>
      <c r="E761" s="58"/>
      <c r="F761" s="58"/>
      <c r="G761" s="58"/>
      <c r="H761" s="58"/>
    </row>
    <row r="762" spans="3:8" ht="13.5" customHeight="1">
      <c r="C762" s="58"/>
      <c r="D762" s="58"/>
      <c r="E762" s="58"/>
      <c r="F762" s="58"/>
      <c r="G762" s="58"/>
      <c r="H762" s="58"/>
    </row>
    <row r="763" spans="3:8" ht="13.5" customHeight="1">
      <c r="C763" s="58"/>
      <c r="D763" s="58"/>
      <c r="E763" s="58"/>
      <c r="F763" s="58"/>
      <c r="G763" s="58"/>
      <c r="H763" s="58"/>
    </row>
    <row r="764" spans="3:8" ht="13.5" customHeight="1">
      <c r="C764" s="58"/>
      <c r="D764" s="58"/>
      <c r="E764" s="58"/>
      <c r="F764" s="58"/>
      <c r="G764" s="58"/>
      <c r="H764" s="58"/>
    </row>
    <row r="765" spans="3:8" ht="13.5" customHeight="1">
      <c r="C765" s="58"/>
      <c r="D765" s="58"/>
      <c r="E765" s="58"/>
      <c r="F765" s="58"/>
      <c r="G765" s="58"/>
      <c r="H765" s="58"/>
    </row>
    <row r="766" spans="3:8" ht="13.5" customHeight="1">
      <c r="C766" s="58"/>
      <c r="D766" s="58"/>
      <c r="E766" s="58"/>
      <c r="F766" s="58"/>
      <c r="G766" s="58"/>
      <c r="H766" s="58"/>
    </row>
    <row r="767" spans="3:8" ht="13.5" customHeight="1">
      <c r="C767" s="58"/>
      <c r="D767" s="58"/>
      <c r="E767" s="58"/>
      <c r="F767" s="58"/>
      <c r="G767" s="58"/>
      <c r="H767" s="58"/>
    </row>
    <row r="768" spans="3:8" ht="13.5" customHeight="1">
      <c r="C768" s="58"/>
      <c r="D768" s="58"/>
      <c r="E768" s="58"/>
      <c r="F768" s="58"/>
      <c r="G768" s="58"/>
      <c r="H768" s="58"/>
    </row>
    <row r="769" spans="3:8" ht="13.5" customHeight="1">
      <c r="C769" s="58"/>
      <c r="D769" s="58"/>
      <c r="E769" s="58"/>
      <c r="F769" s="58"/>
      <c r="G769" s="58"/>
      <c r="H769" s="58"/>
    </row>
    <row r="770" spans="3:8" ht="13.5" customHeight="1">
      <c r="C770" s="58"/>
      <c r="D770" s="58"/>
      <c r="E770" s="58"/>
      <c r="F770" s="58"/>
      <c r="G770" s="58"/>
      <c r="H770" s="58"/>
    </row>
    <row r="771" spans="3:8" ht="13.5" customHeight="1">
      <c r="C771" s="58"/>
      <c r="D771" s="58"/>
      <c r="E771" s="58"/>
      <c r="F771" s="58"/>
      <c r="G771" s="58"/>
      <c r="H771" s="58"/>
    </row>
    <row r="772" spans="3:8" ht="13.5" customHeight="1">
      <c r="C772" s="58"/>
      <c r="D772" s="58"/>
      <c r="E772" s="58"/>
      <c r="F772" s="58"/>
      <c r="G772" s="58"/>
      <c r="H772" s="58"/>
    </row>
    <row r="773" spans="3:8" ht="13.5" customHeight="1">
      <c r="C773" s="58"/>
      <c r="D773" s="58"/>
      <c r="E773" s="58"/>
      <c r="F773" s="58"/>
      <c r="G773" s="58"/>
      <c r="H773" s="58"/>
    </row>
    <row r="774" spans="3:8" ht="13.5" customHeight="1">
      <c r="C774" s="58"/>
      <c r="D774" s="58"/>
      <c r="E774" s="58"/>
      <c r="F774" s="58"/>
      <c r="G774" s="58"/>
      <c r="H774" s="58"/>
    </row>
    <row r="775" spans="3:8" ht="13.5" customHeight="1">
      <c r="C775" s="58"/>
      <c r="D775" s="58"/>
      <c r="E775" s="58"/>
      <c r="F775" s="58"/>
      <c r="G775" s="58"/>
      <c r="H775" s="58"/>
    </row>
    <row r="776" spans="3:8" ht="13.5" customHeight="1">
      <c r="C776" s="58"/>
      <c r="D776" s="58"/>
      <c r="E776" s="58"/>
      <c r="F776" s="58"/>
      <c r="G776" s="58"/>
      <c r="H776" s="58"/>
    </row>
    <row r="777" spans="3:8" ht="13.5" customHeight="1">
      <c r="C777" s="58"/>
      <c r="D777" s="58"/>
      <c r="E777" s="58"/>
      <c r="F777" s="58"/>
      <c r="G777" s="58"/>
      <c r="H777" s="58"/>
    </row>
    <row r="778" spans="3:8" ht="13.5" customHeight="1">
      <c r="C778" s="58"/>
      <c r="D778" s="58"/>
      <c r="E778" s="58"/>
      <c r="F778" s="58"/>
      <c r="G778" s="58"/>
      <c r="H778" s="58"/>
    </row>
    <row r="779" spans="3:8" ht="13.5" customHeight="1">
      <c r="C779" s="58"/>
      <c r="D779" s="58"/>
      <c r="E779" s="58"/>
      <c r="F779" s="58"/>
      <c r="G779" s="58"/>
      <c r="H779" s="58"/>
    </row>
    <row r="780" spans="3:8" ht="13.5" customHeight="1">
      <c r="C780" s="58"/>
      <c r="D780" s="58"/>
      <c r="E780" s="58"/>
      <c r="F780" s="58"/>
      <c r="G780" s="58"/>
      <c r="H780" s="58"/>
    </row>
    <row r="781" spans="3:8" ht="13.5" customHeight="1">
      <c r="C781" s="58"/>
      <c r="D781" s="58"/>
      <c r="E781" s="58"/>
      <c r="F781" s="58"/>
      <c r="G781" s="58"/>
      <c r="H781" s="58"/>
    </row>
    <row r="782" spans="3:8" ht="13.5" customHeight="1">
      <c r="C782" s="58"/>
      <c r="D782" s="58"/>
      <c r="E782" s="58"/>
      <c r="F782" s="58"/>
      <c r="G782" s="58"/>
      <c r="H782" s="58"/>
    </row>
    <row r="783" spans="3:8" ht="13.5" customHeight="1">
      <c r="C783" s="58"/>
      <c r="D783" s="58"/>
      <c r="E783" s="58"/>
      <c r="F783" s="58"/>
      <c r="G783" s="58"/>
      <c r="H783" s="58"/>
    </row>
    <row r="784" spans="3:8" ht="13.5" customHeight="1">
      <c r="C784" s="58"/>
      <c r="D784" s="58"/>
      <c r="E784" s="58"/>
      <c r="F784" s="58"/>
      <c r="G784" s="58"/>
      <c r="H784" s="58"/>
    </row>
    <row r="785" spans="3:8" ht="13.5" customHeight="1">
      <c r="C785" s="58"/>
      <c r="D785" s="58"/>
      <c r="E785" s="58"/>
      <c r="F785" s="58"/>
      <c r="G785" s="58"/>
      <c r="H785" s="58"/>
    </row>
    <row r="786" spans="3:8" ht="13.5" customHeight="1">
      <c r="C786" s="58"/>
      <c r="D786" s="58"/>
      <c r="E786" s="58"/>
      <c r="F786" s="58"/>
      <c r="G786" s="58"/>
      <c r="H786" s="58"/>
    </row>
    <row r="787" spans="3:8" ht="13.5" customHeight="1">
      <c r="C787" s="58"/>
      <c r="D787" s="58"/>
      <c r="E787" s="58"/>
      <c r="F787" s="58"/>
      <c r="G787" s="58"/>
      <c r="H787" s="58"/>
    </row>
    <row r="788" spans="3:8" ht="13.5" customHeight="1">
      <c r="C788" s="58"/>
      <c r="D788" s="58"/>
      <c r="E788" s="58"/>
      <c r="F788" s="58"/>
      <c r="G788" s="58"/>
      <c r="H788" s="58"/>
    </row>
    <row r="789" spans="3:8" ht="13.5" customHeight="1">
      <c r="C789" s="58"/>
      <c r="D789" s="58"/>
      <c r="E789" s="58"/>
      <c r="F789" s="58"/>
      <c r="G789" s="58"/>
      <c r="H789" s="58"/>
    </row>
    <row r="790" spans="3:8" ht="13.5" customHeight="1">
      <c r="C790" s="58"/>
      <c r="D790" s="58"/>
      <c r="E790" s="58"/>
      <c r="F790" s="58"/>
      <c r="G790" s="58"/>
      <c r="H790" s="58"/>
    </row>
    <row r="791" spans="3:8" ht="13.5" customHeight="1">
      <c r="C791" s="58"/>
      <c r="D791" s="58"/>
      <c r="E791" s="58"/>
      <c r="F791" s="58"/>
      <c r="G791" s="58"/>
      <c r="H791" s="58"/>
    </row>
    <row r="792" spans="3:8" ht="13.5" customHeight="1">
      <c r="C792" s="58"/>
      <c r="D792" s="58"/>
      <c r="E792" s="58"/>
      <c r="F792" s="58"/>
      <c r="G792" s="58"/>
      <c r="H792" s="58"/>
    </row>
    <row r="793" spans="3:8" ht="13.5" customHeight="1">
      <c r="C793" s="58"/>
      <c r="D793" s="58"/>
      <c r="E793" s="58"/>
      <c r="F793" s="58"/>
      <c r="G793" s="58"/>
      <c r="H793" s="58"/>
    </row>
    <row r="794" spans="3:8" ht="13.5" customHeight="1">
      <c r="C794" s="58"/>
      <c r="D794" s="58"/>
      <c r="E794" s="58"/>
      <c r="F794" s="58"/>
      <c r="G794" s="58"/>
      <c r="H794" s="58"/>
    </row>
    <row r="795" spans="3:8" ht="13.5" customHeight="1">
      <c r="C795" s="58"/>
      <c r="D795" s="58"/>
      <c r="E795" s="58"/>
      <c r="F795" s="58"/>
      <c r="G795" s="58"/>
      <c r="H795" s="58"/>
    </row>
    <row r="796" spans="3:8" ht="13.5" customHeight="1">
      <c r="C796" s="58"/>
      <c r="D796" s="58"/>
      <c r="E796" s="58"/>
      <c r="F796" s="58"/>
      <c r="G796" s="58"/>
      <c r="H796" s="58"/>
    </row>
    <row r="797" spans="3:8" ht="13.5" customHeight="1">
      <c r="C797" s="58"/>
      <c r="D797" s="58"/>
      <c r="E797" s="58"/>
      <c r="F797" s="58"/>
      <c r="G797" s="58"/>
      <c r="H797" s="58"/>
    </row>
    <row r="798" spans="3:8" ht="13.5" customHeight="1">
      <c r="C798" s="58"/>
      <c r="D798" s="58"/>
      <c r="E798" s="58"/>
      <c r="F798" s="58"/>
      <c r="G798" s="58"/>
      <c r="H798" s="58"/>
    </row>
    <row r="799" spans="3:8" ht="13.5" customHeight="1">
      <c r="C799" s="58"/>
      <c r="D799" s="58"/>
      <c r="E799" s="58"/>
      <c r="F799" s="58"/>
      <c r="G799" s="58"/>
      <c r="H799" s="58"/>
    </row>
    <row r="800" spans="3:8" ht="13.5" customHeight="1">
      <c r="C800" s="58"/>
      <c r="D800" s="58"/>
      <c r="E800" s="58"/>
      <c r="F800" s="58"/>
      <c r="G800" s="58"/>
      <c r="H800" s="58"/>
    </row>
    <row r="801" spans="3:8" ht="13.5" customHeight="1">
      <c r="C801" s="58"/>
      <c r="D801" s="58"/>
      <c r="E801" s="58"/>
      <c r="F801" s="58"/>
      <c r="G801" s="58"/>
      <c r="H801" s="58"/>
    </row>
    <row r="802" spans="3:8" ht="13.5" customHeight="1">
      <c r="C802" s="58"/>
      <c r="D802" s="58"/>
      <c r="E802" s="58"/>
      <c r="F802" s="58"/>
      <c r="G802" s="58"/>
      <c r="H802" s="58"/>
    </row>
    <row r="803" spans="3:8" ht="13.5" customHeight="1">
      <c r="C803" s="58"/>
      <c r="D803" s="58"/>
      <c r="E803" s="58"/>
      <c r="F803" s="58"/>
      <c r="G803" s="58"/>
      <c r="H803" s="58"/>
    </row>
    <row r="804" spans="3:8" ht="13.5" customHeight="1">
      <c r="C804" s="58"/>
      <c r="D804" s="58"/>
      <c r="E804" s="58"/>
      <c r="F804" s="58"/>
      <c r="G804" s="58"/>
      <c r="H804" s="58"/>
    </row>
    <row r="805" spans="3:8" ht="13.5" customHeight="1">
      <c r="C805" s="58"/>
      <c r="D805" s="58"/>
      <c r="E805" s="58"/>
      <c r="F805" s="58"/>
      <c r="G805" s="58"/>
      <c r="H805" s="58"/>
    </row>
    <row r="806" spans="3:8" ht="13.5" customHeight="1">
      <c r="C806" s="58"/>
      <c r="D806" s="58"/>
      <c r="E806" s="58"/>
      <c r="F806" s="58"/>
      <c r="G806" s="58"/>
      <c r="H806" s="58"/>
    </row>
    <row r="807" spans="3:8" ht="13.5" customHeight="1">
      <c r="C807" s="58"/>
      <c r="D807" s="58"/>
      <c r="E807" s="58"/>
      <c r="F807" s="58"/>
      <c r="G807" s="58"/>
      <c r="H807" s="58"/>
    </row>
    <row r="808" spans="3:8" ht="13.5" customHeight="1">
      <c r="C808" s="58"/>
      <c r="D808" s="58"/>
      <c r="E808" s="58"/>
      <c r="F808" s="58"/>
      <c r="G808" s="58"/>
      <c r="H808" s="58"/>
    </row>
    <row r="809" spans="3:8" ht="13.5" customHeight="1">
      <c r="C809" s="58"/>
      <c r="D809" s="58"/>
      <c r="E809" s="58"/>
      <c r="F809" s="58"/>
      <c r="G809" s="58"/>
      <c r="H809" s="58"/>
    </row>
    <row r="810" spans="3:8" ht="13.5" customHeight="1">
      <c r="C810" s="58"/>
      <c r="D810" s="58"/>
      <c r="E810" s="58"/>
      <c r="F810" s="58"/>
      <c r="G810" s="58"/>
      <c r="H810" s="58"/>
    </row>
    <row r="811" spans="3:8" ht="13.5" customHeight="1">
      <c r="C811" s="58"/>
      <c r="D811" s="58"/>
      <c r="E811" s="58"/>
      <c r="F811" s="58"/>
      <c r="G811" s="58"/>
      <c r="H811" s="58"/>
    </row>
    <row r="812" spans="3:8" ht="13.5" customHeight="1">
      <c r="C812" s="58"/>
      <c r="D812" s="58"/>
      <c r="E812" s="58"/>
      <c r="F812" s="58"/>
      <c r="G812" s="58"/>
      <c r="H812" s="58"/>
    </row>
    <row r="813" spans="3:8" ht="13.5" customHeight="1">
      <c r="C813" s="58"/>
      <c r="D813" s="58"/>
      <c r="E813" s="58"/>
      <c r="F813" s="58"/>
      <c r="G813" s="58"/>
      <c r="H813" s="58"/>
    </row>
    <row r="814" spans="3:8" ht="13.5" customHeight="1">
      <c r="C814" s="58"/>
      <c r="D814" s="58"/>
      <c r="E814" s="58"/>
      <c r="F814" s="58"/>
      <c r="G814" s="58"/>
      <c r="H814" s="58"/>
    </row>
    <row r="815" spans="3:8" ht="13.5" customHeight="1">
      <c r="C815" s="58"/>
      <c r="D815" s="58"/>
      <c r="E815" s="58"/>
      <c r="F815" s="58"/>
      <c r="G815" s="58"/>
      <c r="H815" s="58"/>
    </row>
    <row r="816" spans="3:8" ht="13.5" customHeight="1">
      <c r="C816" s="58"/>
      <c r="D816" s="58"/>
      <c r="E816" s="58"/>
      <c r="F816" s="58"/>
      <c r="G816" s="58"/>
      <c r="H816" s="58"/>
    </row>
    <row r="817" spans="3:8" ht="13.5" customHeight="1">
      <c r="C817" s="58"/>
      <c r="D817" s="58"/>
      <c r="E817" s="58"/>
      <c r="F817" s="58"/>
      <c r="G817" s="58"/>
      <c r="H817" s="58"/>
    </row>
    <row r="818" spans="3:8" ht="13.5" customHeight="1">
      <c r="C818" s="58"/>
      <c r="D818" s="58"/>
      <c r="E818" s="58"/>
      <c r="F818" s="58"/>
      <c r="G818" s="58"/>
      <c r="H818" s="58"/>
    </row>
    <row r="819" spans="3:8" ht="13.5" customHeight="1">
      <c r="C819" s="58"/>
      <c r="D819" s="58"/>
      <c r="E819" s="58"/>
      <c r="F819" s="58"/>
      <c r="G819" s="58"/>
      <c r="H819" s="58"/>
    </row>
    <row r="820" spans="3:8" ht="13.5" customHeight="1">
      <c r="C820" s="58"/>
      <c r="D820" s="58"/>
      <c r="E820" s="58"/>
      <c r="F820" s="58"/>
      <c r="G820" s="58"/>
      <c r="H820" s="58"/>
    </row>
    <row r="821" spans="3:8" ht="13.5" customHeight="1">
      <c r="C821" s="58"/>
      <c r="D821" s="58"/>
      <c r="E821" s="58"/>
      <c r="F821" s="58"/>
      <c r="G821" s="58"/>
      <c r="H821" s="58"/>
    </row>
    <row r="822" spans="3:8" ht="13.5" customHeight="1">
      <c r="C822" s="58"/>
      <c r="D822" s="58"/>
      <c r="E822" s="58"/>
      <c r="F822" s="58"/>
      <c r="G822" s="58"/>
      <c r="H822" s="58"/>
    </row>
    <row r="823" spans="3:8" ht="13.5" customHeight="1">
      <c r="C823" s="58"/>
      <c r="D823" s="58"/>
      <c r="E823" s="58"/>
      <c r="F823" s="58"/>
      <c r="G823" s="58"/>
      <c r="H823" s="58"/>
    </row>
    <row r="824" spans="3:8" ht="13.5" customHeight="1">
      <c r="C824" s="58"/>
      <c r="D824" s="58"/>
      <c r="E824" s="58"/>
      <c r="F824" s="58"/>
      <c r="G824" s="58"/>
      <c r="H824" s="58"/>
    </row>
    <row r="825" spans="3:8" ht="13.5" customHeight="1">
      <c r="C825" s="58"/>
      <c r="D825" s="58"/>
      <c r="E825" s="58"/>
      <c r="F825" s="58"/>
      <c r="G825" s="58"/>
      <c r="H825" s="58"/>
    </row>
    <row r="826" spans="3:8" ht="13.5" customHeight="1">
      <c r="C826" s="58"/>
      <c r="D826" s="58"/>
      <c r="E826" s="58"/>
      <c r="F826" s="58"/>
      <c r="G826" s="58"/>
      <c r="H826" s="58"/>
    </row>
    <row r="827" spans="3:8" ht="13.5" customHeight="1">
      <c r="C827" s="58"/>
      <c r="D827" s="58"/>
      <c r="E827" s="58"/>
      <c r="F827" s="58"/>
      <c r="G827" s="58"/>
      <c r="H827" s="58"/>
    </row>
    <row r="828" spans="3:8" ht="13.5" customHeight="1">
      <c r="C828" s="58"/>
      <c r="D828" s="58"/>
      <c r="E828" s="58"/>
      <c r="F828" s="58"/>
      <c r="G828" s="58"/>
      <c r="H828" s="58"/>
    </row>
    <row r="829" spans="3:8" ht="13.5" customHeight="1">
      <c r="C829" s="58"/>
      <c r="D829" s="58"/>
      <c r="E829" s="58"/>
      <c r="F829" s="58"/>
      <c r="G829" s="58"/>
      <c r="H829" s="58"/>
    </row>
    <row r="830" spans="3:8" ht="13.5" customHeight="1">
      <c r="C830" s="58"/>
      <c r="D830" s="58"/>
      <c r="E830" s="58"/>
      <c r="F830" s="58"/>
      <c r="G830" s="58"/>
      <c r="H830" s="58"/>
    </row>
    <row r="831" spans="3:8" ht="13.5" customHeight="1">
      <c r="C831" s="58"/>
      <c r="D831" s="58"/>
      <c r="E831" s="58"/>
      <c r="F831" s="58"/>
      <c r="G831" s="58"/>
      <c r="H831" s="58"/>
    </row>
    <row r="832" spans="3:8" ht="13.5" customHeight="1">
      <c r="C832" s="58"/>
      <c r="D832" s="58"/>
      <c r="E832" s="58"/>
      <c r="F832" s="58"/>
      <c r="G832" s="58"/>
      <c r="H832" s="58"/>
    </row>
    <row r="833" spans="3:8" ht="13.5" customHeight="1">
      <c r="C833" s="58"/>
      <c r="D833" s="58"/>
      <c r="E833" s="58"/>
      <c r="F833" s="58"/>
      <c r="G833" s="58"/>
      <c r="H833" s="58"/>
    </row>
    <row r="834" spans="3:8" ht="13.5" customHeight="1">
      <c r="C834" s="58"/>
      <c r="D834" s="58"/>
      <c r="E834" s="58"/>
      <c r="F834" s="58"/>
      <c r="G834" s="58"/>
      <c r="H834" s="58"/>
    </row>
    <row r="835" spans="3:8" ht="13.5" customHeight="1">
      <c r="C835" s="58"/>
      <c r="D835" s="58"/>
      <c r="E835" s="58"/>
      <c r="F835" s="58"/>
      <c r="G835" s="58"/>
      <c r="H835" s="58"/>
    </row>
    <row r="836" spans="3:8" ht="13.5" customHeight="1">
      <c r="C836" s="58"/>
      <c r="D836" s="58"/>
      <c r="E836" s="58"/>
      <c r="F836" s="58"/>
      <c r="G836" s="58"/>
      <c r="H836" s="58"/>
    </row>
    <row r="837" spans="3:8" ht="13.5" customHeight="1">
      <c r="C837" s="58"/>
      <c r="D837" s="58"/>
      <c r="E837" s="58"/>
      <c r="F837" s="58"/>
      <c r="G837" s="58"/>
      <c r="H837" s="58"/>
    </row>
    <row r="838" spans="3:8" ht="13.5" customHeight="1">
      <c r="C838" s="58"/>
      <c r="D838" s="58"/>
      <c r="E838" s="58"/>
      <c r="F838" s="58"/>
      <c r="G838" s="58"/>
      <c r="H838" s="58"/>
    </row>
    <row r="839" spans="3:8" ht="13.5" customHeight="1">
      <c r="C839" s="58"/>
      <c r="D839" s="58"/>
      <c r="E839" s="58"/>
      <c r="F839" s="58"/>
      <c r="G839" s="58"/>
      <c r="H839" s="58"/>
    </row>
    <row r="840" spans="3:8" ht="13.5" customHeight="1">
      <c r="C840" s="58"/>
      <c r="D840" s="58"/>
      <c r="E840" s="58"/>
      <c r="F840" s="58"/>
      <c r="G840" s="58"/>
      <c r="H840" s="58"/>
    </row>
    <row r="841" spans="3:8" ht="13.5" customHeight="1">
      <c r="C841" s="58"/>
      <c r="D841" s="58"/>
      <c r="E841" s="58"/>
      <c r="F841" s="58"/>
      <c r="G841" s="58"/>
      <c r="H841" s="58"/>
    </row>
    <row r="842" spans="3:8" ht="13.5" customHeight="1">
      <c r="C842" s="58"/>
      <c r="D842" s="58"/>
      <c r="E842" s="58"/>
      <c r="F842" s="58"/>
      <c r="G842" s="58"/>
      <c r="H842" s="58"/>
    </row>
    <row r="843" spans="3:8" ht="13.5" customHeight="1">
      <c r="C843" s="58"/>
      <c r="D843" s="58"/>
      <c r="E843" s="58"/>
      <c r="F843" s="58"/>
      <c r="G843" s="58"/>
      <c r="H843" s="58"/>
    </row>
    <row r="844" spans="3:8" ht="13.5" customHeight="1">
      <c r="C844" s="58"/>
      <c r="D844" s="58"/>
      <c r="E844" s="58"/>
      <c r="F844" s="58"/>
      <c r="G844" s="58"/>
      <c r="H844" s="58"/>
    </row>
    <row r="845" spans="3:8" ht="13.5" customHeight="1">
      <c r="C845" s="58"/>
      <c r="D845" s="58"/>
      <c r="E845" s="58"/>
      <c r="F845" s="58"/>
      <c r="G845" s="58"/>
      <c r="H845" s="58"/>
    </row>
    <row r="846" spans="3:8" ht="13.5" customHeight="1">
      <c r="C846" s="58"/>
      <c r="D846" s="58"/>
      <c r="E846" s="58"/>
      <c r="F846" s="58"/>
      <c r="G846" s="58"/>
      <c r="H846" s="58"/>
    </row>
    <row r="847" spans="3:8" ht="13.5" customHeight="1">
      <c r="C847" s="58"/>
      <c r="D847" s="58"/>
      <c r="E847" s="58"/>
      <c r="F847" s="58"/>
      <c r="G847" s="58"/>
      <c r="H847" s="58"/>
    </row>
    <row r="848" spans="3:8" ht="13.5" customHeight="1">
      <c r="C848" s="58"/>
      <c r="D848" s="58"/>
      <c r="E848" s="58"/>
      <c r="F848" s="58"/>
      <c r="G848" s="58"/>
      <c r="H848" s="58"/>
    </row>
    <row r="849" spans="3:8" ht="13.5" customHeight="1">
      <c r="C849" s="58"/>
      <c r="D849" s="58"/>
      <c r="E849" s="58"/>
      <c r="F849" s="58"/>
      <c r="G849" s="58"/>
      <c r="H849" s="58"/>
    </row>
    <row r="850" spans="3:8" ht="13.5" customHeight="1">
      <c r="C850" s="58"/>
      <c r="D850" s="58"/>
      <c r="E850" s="58"/>
      <c r="F850" s="58"/>
      <c r="G850" s="58"/>
      <c r="H850" s="58"/>
    </row>
    <row r="851" spans="3:8" ht="13.5" customHeight="1">
      <c r="C851" s="58"/>
      <c r="D851" s="58"/>
      <c r="E851" s="58"/>
      <c r="F851" s="58"/>
      <c r="G851" s="58"/>
      <c r="H851" s="58"/>
    </row>
    <row r="852" spans="3:8" ht="13.5" customHeight="1">
      <c r="C852" s="58"/>
      <c r="D852" s="58"/>
      <c r="E852" s="58"/>
      <c r="F852" s="58"/>
      <c r="G852" s="58"/>
      <c r="H852" s="58"/>
    </row>
    <row r="853" spans="3:8" ht="13.5" customHeight="1">
      <c r="C853" s="58"/>
      <c r="D853" s="58"/>
      <c r="E853" s="58"/>
      <c r="F853" s="58"/>
      <c r="G853" s="58"/>
      <c r="H853" s="58"/>
    </row>
    <row r="854" spans="3:8" ht="13.5" customHeight="1">
      <c r="C854" s="58"/>
      <c r="D854" s="58"/>
      <c r="E854" s="58"/>
      <c r="F854" s="58"/>
      <c r="G854" s="58"/>
      <c r="H854" s="58"/>
    </row>
    <row r="855" spans="3:8" ht="13.5" customHeight="1">
      <c r="C855" s="58"/>
      <c r="D855" s="58"/>
      <c r="E855" s="58"/>
      <c r="F855" s="58"/>
      <c r="G855" s="58"/>
      <c r="H855" s="58"/>
    </row>
    <row r="856" spans="3:8" ht="13.5" customHeight="1">
      <c r="C856" s="58"/>
      <c r="D856" s="58"/>
      <c r="E856" s="58"/>
      <c r="F856" s="58"/>
      <c r="G856" s="58"/>
      <c r="H856" s="58"/>
    </row>
    <row r="857" spans="3:8" ht="13.5" customHeight="1">
      <c r="C857" s="58"/>
      <c r="D857" s="58"/>
      <c r="E857" s="58"/>
      <c r="F857" s="58"/>
      <c r="G857" s="58"/>
      <c r="H857" s="58"/>
    </row>
    <row r="858" spans="3:8" ht="13.5" customHeight="1">
      <c r="C858" s="58"/>
      <c r="D858" s="58"/>
      <c r="E858" s="58"/>
      <c r="F858" s="58"/>
      <c r="G858" s="58"/>
      <c r="H858" s="58"/>
    </row>
    <row r="859" spans="3:8" ht="13.5" customHeight="1">
      <c r="C859" s="58"/>
      <c r="D859" s="58"/>
      <c r="E859" s="58"/>
      <c r="F859" s="58"/>
      <c r="G859" s="58"/>
      <c r="H859" s="58"/>
    </row>
    <row r="860" spans="3:8" ht="13.5" customHeight="1">
      <c r="C860" s="58"/>
      <c r="D860" s="58"/>
      <c r="E860" s="58"/>
      <c r="F860" s="58"/>
      <c r="G860" s="58"/>
      <c r="H860" s="58"/>
    </row>
    <row r="861" spans="3:8" ht="13.5" customHeight="1">
      <c r="C861" s="58"/>
      <c r="D861" s="58"/>
      <c r="E861" s="58"/>
      <c r="F861" s="58"/>
      <c r="G861" s="58"/>
      <c r="H861" s="58"/>
    </row>
    <row r="862" spans="3:8" ht="13.5" customHeight="1">
      <c r="C862" s="58"/>
      <c r="D862" s="58"/>
      <c r="E862" s="58"/>
      <c r="F862" s="58"/>
      <c r="G862" s="58"/>
      <c r="H862" s="58"/>
    </row>
    <row r="863" spans="3:8" ht="13.5" customHeight="1">
      <c r="C863" s="58"/>
      <c r="D863" s="58"/>
      <c r="E863" s="58"/>
      <c r="F863" s="58"/>
      <c r="G863" s="58"/>
      <c r="H863" s="58"/>
    </row>
    <row r="864" spans="3:8" ht="13.5" customHeight="1">
      <c r="C864" s="58"/>
      <c r="D864" s="58"/>
      <c r="E864" s="58"/>
      <c r="F864" s="58"/>
      <c r="G864" s="58"/>
      <c r="H864" s="58"/>
    </row>
    <row r="865" spans="3:8" ht="13.5" customHeight="1">
      <c r="C865" s="58"/>
      <c r="D865" s="58"/>
      <c r="E865" s="58"/>
      <c r="F865" s="58"/>
      <c r="G865" s="58"/>
      <c r="H865" s="58"/>
    </row>
    <row r="866" spans="3:8" ht="13.5" customHeight="1">
      <c r="C866" s="58"/>
      <c r="D866" s="58"/>
      <c r="E866" s="58"/>
      <c r="F866" s="58"/>
      <c r="G866" s="58"/>
      <c r="H866" s="58"/>
    </row>
    <row r="867" spans="3:8" ht="13.5" customHeight="1">
      <c r="C867" s="58"/>
      <c r="D867" s="58"/>
      <c r="E867" s="58"/>
      <c r="F867" s="58"/>
      <c r="G867" s="58"/>
      <c r="H867" s="58"/>
    </row>
    <row r="868" spans="3:8" ht="13.5" customHeight="1">
      <c r="C868" s="58"/>
      <c r="D868" s="58"/>
      <c r="E868" s="58"/>
      <c r="F868" s="58"/>
      <c r="G868" s="58"/>
      <c r="H868" s="58"/>
    </row>
    <row r="869" spans="3:8" ht="13.5" customHeight="1">
      <c r="C869" s="58"/>
      <c r="D869" s="58"/>
      <c r="E869" s="58"/>
      <c r="F869" s="58"/>
      <c r="G869" s="58"/>
      <c r="H869" s="58"/>
    </row>
    <row r="870" spans="3:8" ht="13.5" customHeight="1">
      <c r="C870" s="58"/>
      <c r="D870" s="58"/>
      <c r="E870" s="58"/>
      <c r="F870" s="58"/>
      <c r="G870" s="58"/>
      <c r="H870" s="58"/>
    </row>
    <row r="871" spans="3:8" ht="13.5" customHeight="1">
      <c r="C871" s="58"/>
      <c r="D871" s="58"/>
      <c r="E871" s="58"/>
      <c r="F871" s="58"/>
      <c r="G871" s="58"/>
      <c r="H871" s="58"/>
    </row>
    <row r="872" spans="3:8" ht="13.5" customHeight="1">
      <c r="C872" s="58"/>
      <c r="D872" s="58"/>
      <c r="E872" s="58"/>
      <c r="F872" s="58"/>
      <c r="G872" s="58"/>
      <c r="H872" s="58"/>
    </row>
    <row r="873" spans="3:8" ht="13.5" customHeight="1">
      <c r="C873" s="58"/>
      <c r="D873" s="58"/>
      <c r="E873" s="58"/>
      <c r="F873" s="58"/>
      <c r="G873" s="58"/>
      <c r="H873" s="58"/>
    </row>
    <row r="874" spans="3:8" ht="13.5" customHeight="1">
      <c r="C874" s="58"/>
      <c r="D874" s="58"/>
      <c r="E874" s="58"/>
      <c r="F874" s="58"/>
      <c r="G874" s="58"/>
      <c r="H874" s="58"/>
    </row>
    <row r="875" spans="3:8" ht="13.5" customHeight="1">
      <c r="C875" s="58"/>
      <c r="D875" s="58"/>
      <c r="E875" s="58"/>
      <c r="F875" s="58"/>
      <c r="G875" s="58"/>
      <c r="H875" s="58"/>
    </row>
    <row r="876" spans="3:8" ht="13.5" customHeight="1">
      <c r="C876" s="58"/>
      <c r="D876" s="58"/>
      <c r="E876" s="58"/>
      <c r="F876" s="58"/>
      <c r="G876" s="58"/>
      <c r="H876" s="58"/>
    </row>
    <row r="877" spans="3:8" ht="13.5" customHeight="1">
      <c r="C877" s="58"/>
      <c r="D877" s="58"/>
      <c r="E877" s="58"/>
      <c r="F877" s="58"/>
      <c r="G877" s="58"/>
      <c r="H877" s="58"/>
    </row>
    <row r="878" spans="3:8" ht="13.5" customHeight="1">
      <c r="C878" s="58"/>
      <c r="D878" s="58"/>
      <c r="E878" s="58"/>
      <c r="F878" s="58"/>
      <c r="G878" s="58"/>
      <c r="H878" s="58"/>
    </row>
    <row r="879" spans="3:8" ht="13.5" customHeight="1">
      <c r="C879" s="58"/>
      <c r="D879" s="58"/>
      <c r="E879" s="58"/>
      <c r="F879" s="58"/>
      <c r="G879" s="58"/>
      <c r="H879" s="58"/>
    </row>
    <row r="880" spans="3:8" ht="13.5" customHeight="1">
      <c r="C880" s="58"/>
      <c r="D880" s="58"/>
      <c r="E880" s="58"/>
      <c r="F880" s="58"/>
      <c r="G880" s="58"/>
      <c r="H880" s="58"/>
    </row>
    <row r="881" spans="3:8" ht="13.5" customHeight="1">
      <c r="C881" s="58"/>
      <c r="D881" s="58"/>
      <c r="E881" s="58"/>
      <c r="F881" s="58"/>
      <c r="G881" s="58"/>
      <c r="H881" s="58"/>
    </row>
    <row r="882" spans="3:8" ht="13.5" customHeight="1">
      <c r="C882" s="58"/>
      <c r="D882" s="58"/>
      <c r="E882" s="58"/>
      <c r="F882" s="58"/>
      <c r="G882" s="58"/>
      <c r="H882" s="58"/>
    </row>
    <row r="883" spans="3:8" ht="13.5" customHeight="1">
      <c r="C883" s="58"/>
      <c r="D883" s="58"/>
      <c r="E883" s="58"/>
      <c r="F883" s="58"/>
      <c r="G883" s="58"/>
      <c r="H883" s="58"/>
    </row>
    <row r="884" spans="3:8" ht="13.5" customHeight="1">
      <c r="C884" s="58"/>
      <c r="D884" s="58"/>
      <c r="E884" s="58"/>
      <c r="F884" s="58"/>
      <c r="G884" s="58"/>
      <c r="H884" s="58"/>
    </row>
    <row r="885" spans="3:8" ht="13.5" customHeight="1">
      <c r="C885" s="58"/>
      <c r="D885" s="58"/>
      <c r="E885" s="58"/>
      <c r="F885" s="58"/>
      <c r="G885" s="58"/>
      <c r="H885" s="58"/>
    </row>
    <row r="886" spans="3:8" ht="13.5" customHeight="1">
      <c r="C886" s="58"/>
      <c r="D886" s="58"/>
      <c r="E886" s="58"/>
      <c r="F886" s="58"/>
      <c r="G886" s="58"/>
      <c r="H886" s="58"/>
    </row>
    <row r="887" spans="3:8" ht="13.5" customHeight="1">
      <c r="C887" s="58"/>
      <c r="D887" s="58"/>
      <c r="E887" s="58"/>
      <c r="F887" s="58"/>
      <c r="G887" s="58"/>
      <c r="H887" s="58"/>
    </row>
    <row r="888" spans="3:8" ht="13.5" customHeight="1">
      <c r="C888" s="58"/>
      <c r="D888" s="58"/>
      <c r="E888" s="58"/>
      <c r="F888" s="58"/>
      <c r="G888" s="58"/>
      <c r="H888" s="58"/>
    </row>
    <row r="889" spans="3:8" ht="13.5" customHeight="1">
      <c r="C889" s="58"/>
      <c r="D889" s="58"/>
      <c r="E889" s="58"/>
      <c r="F889" s="58"/>
      <c r="G889" s="58"/>
      <c r="H889" s="58"/>
    </row>
    <row r="890" spans="3:8" ht="13.5" customHeight="1">
      <c r="C890" s="58"/>
      <c r="D890" s="58"/>
      <c r="E890" s="58"/>
      <c r="F890" s="58"/>
      <c r="G890" s="58"/>
      <c r="H890" s="58"/>
    </row>
    <row r="891" spans="3:8" ht="13.5" customHeight="1">
      <c r="C891" s="58"/>
      <c r="D891" s="58"/>
      <c r="E891" s="58"/>
      <c r="F891" s="58"/>
      <c r="G891" s="58"/>
      <c r="H891" s="58"/>
    </row>
    <row r="892" spans="3:8" ht="13.5" customHeight="1">
      <c r="C892" s="58"/>
      <c r="D892" s="58"/>
      <c r="E892" s="58"/>
      <c r="F892" s="58"/>
      <c r="G892" s="58"/>
      <c r="H892" s="58"/>
    </row>
    <row r="893" spans="3:8" ht="13.5" customHeight="1">
      <c r="C893" s="58"/>
      <c r="D893" s="58"/>
      <c r="E893" s="58"/>
      <c r="F893" s="58"/>
      <c r="G893" s="58"/>
      <c r="H893" s="58"/>
    </row>
    <row r="894" spans="3:8" ht="13.5" customHeight="1">
      <c r="C894" s="58"/>
      <c r="D894" s="58"/>
      <c r="E894" s="58"/>
      <c r="F894" s="58"/>
      <c r="G894" s="58"/>
      <c r="H894" s="58"/>
    </row>
    <row r="895" spans="3:8" ht="13.5" customHeight="1">
      <c r="C895" s="58"/>
      <c r="D895" s="58"/>
      <c r="E895" s="58"/>
      <c r="F895" s="58"/>
      <c r="G895" s="58"/>
      <c r="H895" s="58"/>
    </row>
    <row r="896" spans="3:8" ht="13.5" customHeight="1">
      <c r="C896" s="58"/>
      <c r="D896" s="58"/>
      <c r="E896" s="58"/>
      <c r="F896" s="58"/>
      <c r="G896" s="58"/>
      <c r="H896" s="58"/>
    </row>
    <row r="897" spans="3:8" ht="13.5" customHeight="1">
      <c r="C897" s="58"/>
      <c r="D897" s="58"/>
      <c r="E897" s="58"/>
      <c r="F897" s="58"/>
      <c r="G897" s="58"/>
      <c r="H897" s="58"/>
    </row>
    <row r="898" spans="3:8" ht="13.5" customHeight="1">
      <c r="C898" s="58"/>
      <c r="D898" s="58"/>
      <c r="E898" s="58"/>
      <c r="F898" s="58"/>
      <c r="G898" s="58"/>
      <c r="H898" s="58"/>
    </row>
    <row r="899" spans="3:8" ht="13.5" customHeight="1">
      <c r="C899" s="58"/>
      <c r="D899" s="58"/>
      <c r="E899" s="58"/>
      <c r="F899" s="58"/>
      <c r="G899" s="58"/>
      <c r="H899" s="58"/>
    </row>
    <row r="900" spans="3:8" ht="13.5" customHeight="1">
      <c r="C900" s="58"/>
      <c r="D900" s="58"/>
      <c r="E900" s="58"/>
      <c r="F900" s="58"/>
      <c r="G900" s="58"/>
      <c r="H900" s="58"/>
    </row>
    <row r="901" spans="3:8" ht="13.5" customHeight="1">
      <c r="C901" s="58"/>
      <c r="D901" s="58"/>
      <c r="E901" s="58"/>
      <c r="F901" s="58"/>
      <c r="G901" s="58"/>
      <c r="H901" s="58"/>
    </row>
    <row r="902" spans="3:8" ht="13.5" customHeight="1">
      <c r="C902" s="58"/>
      <c r="D902" s="58"/>
      <c r="E902" s="58"/>
      <c r="F902" s="58"/>
      <c r="G902" s="58"/>
      <c r="H902" s="58"/>
    </row>
    <row r="903" spans="3:8" ht="13.5" customHeight="1">
      <c r="C903" s="58"/>
      <c r="D903" s="58"/>
      <c r="E903" s="58"/>
      <c r="F903" s="58"/>
      <c r="G903" s="58"/>
      <c r="H903" s="58"/>
    </row>
    <row r="904" spans="3:8" ht="13.5" customHeight="1">
      <c r="C904" s="58"/>
      <c r="D904" s="58"/>
      <c r="E904" s="58"/>
      <c r="F904" s="58"/>
      <c r="G904" s="58"/>
      <c r="H904" s="58"/>
    </row>
    <row r="905" spans="3:8" ht="13.5" customHeight="1">
      <c r="C905" s="58"/>
      <c r="D905" s="58"/>
      <c r="E905" s="58"/>
      <c r="F905" s="58"/>
      <c r="G905" s="58"/>
      <c r="H905" s="58"/>
    </row>
    <row r="906" spans="3:8" ht="13.5" customHeight="1">
      <c r="C906" s="58"/>
      <c r="D906" s="58"/>
      <c r="E906" s="58"/>
      <c r="F906" s="58"/>
      <c r="G906" s="58"/>
      <c r="H906" s="58"/>
    </row>
    <row r="907" spans="3:8" ht="13.5" customHeight="1">
      <c r="C907" s="58"/>
      <c r="D907" s="58"/>
      <c r="E907" s="58"/>
      <c r="F907" s="58"/>
      <c r="G907" s="58"/>
      <c r="H907" s="58"/>
    </row>
    <row r="908" spans="3:8" ht="13.5" customHeight="1">
      <c r="C908" s="58"/>
      <c r="D908" s="58"/>
      <c r="E908" s="58"/>
      <c r="F908" s="58"/>
      <c r="G908" s="58"/>
      <c r="H908" s="58"/>
    </row>
    <row r="909" spans="3:8" ht="13.5" customHeight="1">
      <c r="C909" s="58"/>
      <c r="D909" s="58"/>
      <c r="E909" s="58"/>
      <c r="F909" s="58"/>
      <c r="G909" s="58"/>
      <c r="H909" s="58"/>
    </row>
    <row r="910" spans="3:8" ht="13.5" customHeight="1">
      <c r="C910" s="58"/>
      <c r="D910" s="58"/>
      <c r="E910" s="58"/>
      <c r="F910" s="58"/>
      <c r="G910" s="58"/>
      <c r="H910" s="58"/>
    </row>
    <row r="911" spans="3:8" ht="13.5" customHeight="1">
      <c r="C911" s="58"/>
      <c r="D911" s="58"/>
      <c r="E911" s="58"/>
      <c r="F911" s="58"/>
      <c r="G911" s="58"/>
      <c r="H911" s="58"/>
    </row>
    <row r="912" spans="3:8" ht="13.5" customHeight="1">
      <c r="C912" s="58"/>
      <c r="D912" s="58"/>
      <c r="E912" s="58"/>
      <c r="F912" s="58"/>
      <c r="G912" s="58"/>
      <c r="H912" s="58"/>
    </row>
    <row r="913" spans="3:8" ht="13.5" customHeight="1">
      <c r="C913" s="58"/>
      <c r="D913" s="58"/>
      <c r="E913" s="58"/>
      <c r="F913" s="58"/>
      <c r="G913" s="58"/>
      <c r="H913" s="58"/>
    </row>
    <row r="914" spans="3:8" ht="13.5" customHeight="1">
      <c r="C914" s="58"/>
      <c r="D914" s="58"/>
      <c r="E914" s="58"/>
      <c r="F914" s="58"/>
      <c r="G914" s="58"/>
      <c r="H914" s="58"/>
    </row>
    <row r="915" spans="3:8" ht="13.5" customHeight="1">
      <c r="C915" s="58"/>
      <c r="D915" s="58"/>
      <c r="E915" s="58"/>
      <c r="F915" s="58"/>
      <c r="G915" s="58"/>
      <c r="H915" s="58"/>
    </row>
    <row r="916" spans="3:8" ht="13.5" customHeight="1">
      <c r="C916" s="58"/>
      <c r="D916" s="58"/>
      <c r="E916" s="58"/>
      <c r="F916" s="58"/>
      <c r="G916" s="58"/>
      <c r="H916" s="58"/>
    </row>
    <row r="917" spans="3:8" ht="13.5" customHeight="1">
      <c r="C917" s="58"/>
      <c r="D917" s="58"/>
      <c r="E917" s="58"/>
      <c r="F917" s="58"/>
      <c r="G917" s="58"/>
      <c r="H917" s="58"/>
    </row>
    <row r="918" spans="3:8" ht="13.5" customHeight="1">
      <c r="C918" s="58"/>
      <c r="D918" s="58"/>
      <c r="E918" s="58"/>
      <c r="F918" s="58"/>
      <c r="G918" s="58"/>
      <c r="H918" s="58"/>
    </row>
    <row r="919" spans="3:8" ht="13.5" customHeight="1">
      <c r="C919" s="58"/>
      <c r="D919" s="58"/>
      <c r="E919" s="58"/>
      <c r="F919" s="58"/>
      <c r="G919" s="58"/>
      <c r="H919" s="58"/>
    </row>
    <row r="920" spans="3:8" ht="13.5" customHeight="1">
      <c r="C920" s="58"/>
      <c r="D920" s="58"/>
      <c r="E920" s="58"/>
      <c r="F920" s="58"/>
      <c r="G920" s="58"/>
      <c r="H920" s="58"/>
    </row>
    <row r="921" spans="3:8" ht="13.5" customHeight="1">
      <c r="C921" s="58"/>
      <c r="D921" s="58"/>
      <c r="E921" s="58"/>
      <c r="F921" s="58"/>
      <c r="G921" s="58"/>
      <c r="H921" s="58"/>
    </row>
    <row r="922" spans="3:8" ht="13.5" customHeight="1">
      <c r="C922" s="58"/>
      <c r="D922" s="58"/>
      <c r="E922" s="58"/>
      <c r="F922" s="58"/>
      <c r="G922" s="58"/>
      <c r="H922" s="58"/>
    </row>
    <row r="923" spans="3:8" ht="13.5" customHeight="1">
      <c r="C923" s="58"/>
      <c r="D923" s="58"/>
      <c r="E923" s="58"/>
      <c r="F923" s="58"/>
      <c r="G923" s="58"/>
      <c r="H923" s="58"/>
    </row>
    <row r="924" spans="3:8" ht="13.5" customHeight="1">
      <c r="C924" s="58"/>
      <c r="D924" s="58"/>
      <c r="E924" s="58"/>
      <c r="F924" s="58"/>
      <c r="G924" s="58"/>
      <c r="H924" s="58"/>
    </row>
    <row r="925" spans="3:8" ht="13.5" customHeight="1">
      <c r="C925" s="58"/>
      <c r="D925" s="58"/>
      <c r="E925" s="58"/>
      <c r="F925" s="58"/>
      <c r="G925" s="58"/>
      <c r="H925" s="58"/>
    </row>
    <row r="926" spans="3:8" ht="13.5" customHeight="1">
      <c r="C926" s="58"/>
      <c r="D926" s="58"/>
      <c r="E926" s="58"/>
      <c r="F926" s="58"/>
      <c r="G926" s="58"/>
      <c r="H926" s="58"/>
    </row>
    <row r="927" spans="3:8" ht="13.5" customHeight="1">
      <c r="C927" s="58"/>
      <c r="D927" s="58"/>
      <c r="E927" s="58"/>
      <c r="F927" s="58"/>
      <c r="G927" s="58"/>
      <c r="H927" s="58"/>
    </row>
    <row r="928" spans="3:8" ht="13.5" customHeight="1">
      <c r="C928" s="58"/>
      <c r="D928" s="58"/>
      <c r="E928" s="58"/>
      <c r="F928" s="58"/>
      <c r="G928" s="58"/>
      <c r="H928" s="58"/>
    </row>
    <row r="929" spans="3:8" ht="13.5" customHeight="1">
      <c r="C929" s="58"/>
      <c r="D929" s="58"/>
      <c r="E929" s="58"/>
      <c r="F929" s="58"/>
      <c r="G929" s="58"/>
      <c r="H929" s="58"/>
    </row>
    <row r="930" spans="3:8" ht="13.5" customHeight="1">
      <c r="C930" s="58"/>
      <c r="D930" s="58"/>
      <c r="E930" s="58"/>
      <c r="F930" s="58"/>
      <c r="G930" s="58"/>
      <c r="H930" s="58"/>
    </row>
    <row r="931" spans="3:8" ht="13.5" customHeight="1">
      <c r="C931" s="58"/>
      <c r="D931" s="58"/>
      <c r="E931" s="58"/>
      <c r="F931" s="58"/>
      <c r="G931" s="58"/>
      <c r="H931" s="58"/>
    </row>
    <row r="932" spans="3:8" ht="13.5" customHeight="1">
      <c r="C932" s="58"/>
      <c r="D932" s="58"/>
      <c r="E932" s="58"/>
      <c r="F932" s="58"/>
      <c r="G932" s="58"/>
      <c r="H932" s="58"/>
    </row>
    <row r="933" spans="3:8" ht="13.5" customHeight="1">
      <c r="C933" s="58"/>
      <c r="D933" s="58"/>
      <c r="E933" s="58"/>
      <c r="F933" s="58"/>
      <c r="G933" s="58"/>
      <c r="H933" s="58"/>
    </row>
    <row r="934" spans="3:8" ht="13.5" customHeight="1">
      <c r="C934" s="58"/>
      <c r="D934" s="58"/>
      <c r="E934" s="58"/>
      <c r="F934" s="58"/>
      <c r="G934" s="58"/>
      <c r="H934" s="58"/>
    </row>
    <row r="935" spans="3:8" ht="13.5" customHeight="1">
      <c r="C935" s="58"/>
      <c r="D935" s="58"/>
      <c r="E935" s="58"/>
      <c r="F935" s="58"/>
      <c r="G935" s="58"/>
      <c r="H935" s="58"/>
    </row>
    <row r="936" spans="3:8" ht="13.5" customHeight="1">
      <c r="C936" s="58"/>
      <c r="D936" s="58"/>
      <c r="E936" s="58"/>
      <c r="F936" s="58"/>
      <c r="G936" s="58"/>
      <c r="H936" s="58"/>
    </row>
    <row r="937" spans="3:8" ht="13.5" customHeight="1">
      <c r="C937" s="58"/>
      <c r="D937" s="58"/>
      <c r="E937" s="58"/>
      <c r="F937" s="58"/>
      <c r="G937" s="58"/>
      <c r="H937" s="58"/>
    </row>
    <row r="938" spans="3:8" ht="13.5" customHeight="1">
      <c r="C938" s="58"/>
      <c r="D938" s="58"/>
      <c r="E938" s="58"/>
      <c r="F938" s="58"/>
      <c r="G938" s="58"/>
      <c r="H938" s="58"/>
    </row>
    <row r="939" spans="3:8" ht="13.5" customHeight="1">
      <c r="C939" s="58"/>
      <c r="D939" s="58"/>
      <c r="E939" s="58"/>
      <c r="F939" s="58"/>
      <c r="G939" s="58"/>
      <c r="H939" s="58"/>
    </row>
    <row r="940" spans="3:8" ht="13.5" customHeight="1">
      <c r="C940" s="58"/>
      <c r="D940" s="58"/>
      <c r="E940" s="58"/>
      <c r="F940" s="58"/>
      <c r="G940" s="58"/>
      <c r="H940" s="58"/>
    </row>
    <row r="941" spans="3:8" ht="13.5" customHeight="1">
      <c r="C941" s="58"/>
      <c r="D941" s="58"/>
      <c r="E941" s="58"/>
      <c r="F941" s="58"/>
      <c r="G941" s="58"/>
      <c r="H941" s="58"/>
    </row>
    <row r="942" spans="3:8" ht="13.5" customHeight="1">
      <c r="C942" s="58"/>
      <c r="D942" s="58"/>
      <c r="E942" s="58"/>
      <c r="F942" s="58"/>
      <c r="G942" s="58"/>
      <c r="H942" s="58"/>
    </row>
    <row r="943" spans="3:8" ht="13.5" customHeight="1">
      <c r="C943" s="58"/>
      <c r="D943" s="58"/>
      <c r="E943" s="58"/>
      <c r="F943" s="58"/>
      <c r="G943" s="58"/>
      <c r="H943" s="58"/>
    </row>
    <row r="944" spans="3:8" ht="13.5" customHeight="1">
      <c r="C944" s="58"/>
      <c r="D944" s="58"/>
      <c r="E944" s="58"/>
      <c r="F944" s="58"/>
      <c r="G944" s="58"/>
      <c r="H944" s="58"/>
    </row>
    <row r="945" spans="3:8" ht="13.5" customHeight="1">
      <c r="C945" s="58"/>
      <c r="D945" s="58"/>
      <c r="E945" s="58"/>
      <c r="F945" s="58"/>
      <c r="G945" s="58"/>
      <c r="H945" s="58"/>
    </row>
    <row r="946" spans="3:8" ht="13.5" customHeight="1">
      <c r="C946" s="58"/>
      <c r="D946" s="58"/>
      <c r="E946" s="58"/>
      <c r="F946" s="58"/>
      <c r="G946" s="58"/>
      <c r="H946" s="58"/>
    </row>
    <row r="947" spans="3:8" ht="13.5" customHeight="1">
      <c r="C947" s="58"/>
      <c r="D947" s="58"/>
      <c r="E947" s="58"/>
      <c r="F947" s="58"/>
      <c r="G947" s="58"/>
      <c r="H947" s="58"/>
    </row>
    <row r="948" spans="3:8" ht="13.5" customHeight="1">
      <c r="C948" s="58"/>
      <c r="D948" s="58"/>
      <c r="E948" s="58"/>
      <c r="F948" s="58"/>
      <c r="G948" s="58"/>
      <c r="H948" s="58"/>
    </row>
    <row r="949" spans="3:8" ht="13.5" customHeight="1">
      <c r="C949" s="58"/>
      <c r="D949" s="58"/>
      <c r="E949" s="58"/>
      <c r="F949" s="58"/>
      <c r="G949" s="58"/>
      <c r="H949" s="58"/>
    </row>
    <row r="950" spans="3:8" ht="13.5" customHeight="1">
      <c r="C950" s="58"/>
      <c r="D950" s="58"/>
      <c r="E950" s="58"/>
      <c r="F950" s="58"/>
      <c r="G950" s="58"/>
      <c r="H950" s="58"/>
    </row>
    <row r="951" spans="3:8" ht="13.5" customHeight="1">
      <c r="C951" s="58"/>
      <c r="D951" s="58"/>
      <c r="E951" s="58"/>
      <c r="F951" s="58"/>
      <c r="G951" s="58"/>
      <c r="H951" s="58"/>
    </row>
    <row r="952" spans="3:8" ht="13.5" customHeight="1">
      <c r="C952" s="58"/>
      <c r="D952" s="58"/>
      <c r="E952" s="58"/>
      <c r="F952" s="58"/>
      <c r="G952" s="58"/>
      <c r="H952" s="58"/>
    </row>
    <row r="953" spans="3:8" ht="13.5" customHeight="1">
      <c r="C953" s="58"/>
      <c r="D953" s="58"/>
      <c r="E953" s="58"/>
      <c r="F953" s="58"/>
      <c r="G953" s="58"/>
      <c r="H953" s="58"/>
    </row>
    <row r="954" spans="3:8" ht="13.5" customHeight="1">
      <c r="C954" s="58"/>
      <c r="D954" s="58"/>
      <c r="E954" s="58"/>
      <c r="F954" s="58"/>
      <c r="G954" s="58"/>
      <c r="H954" s="58"/>
    </row>
    <row r="955" spans="3:8" ht="13.5" customHeight="1">
      <c r="C955" s="58"/>
      <c r="D955" s="58"/>
      <c r="E955" s="58"/>
      <c r="F955" s="58"/>
      <c r="G955" s="58"/>
      <c r="H955" s="58"/>
    </row>
    <row r="956" spans="3:8" ht="13.5" customHeight="1">
      <c r="C956" s="58"/>
      <c r="D956" s="58"/>
      <c r="E956" s="58"/>
      <c r="F956" s="58"/>
      <c r="G956" s="58"/>
      <c r="H956" s="58"/>
    </row>
    <row r="957" spans="3:8" ht="13.5" customHeight="1">
      <c r="C957" s="58"/>
      <c r="D957" s="58"/>
      <c r="E957" s="58"/>
      <c r="F957" s="58"/>
      <c r="G957" s="58"/>
      <c r="H957" s="58"/>
    </row>
    <row r="958" spans="3:8" ht="13.5" customHeight="1">
      <c r="C958" s="58"/>
      <c r="D958" s="58"/>
      <c r="E958" s="58"/>
      <c r="F958" s="58"/>
      <c r="G958" s="58"/>
      <c r="H958" s="58"/>
    </row>
    <row r="959" spans="3:8" ht="13.5" customHeight="1">
      <c r="C959" s="58"/>
      <c r="D959" s="58"/>
      <c r="E959" s="58"/>
      <c r="F959" s="58"/>
      <c r="G959" s="58"/>
      <c r="H959" s="58"/>
    </row>
    <row r="960" spans="3:8" ht="13.5" customHeight="1">
      <c r="C960" s="58"/>
      <c r="D960" s="58"/>
      <c r="E960" s="58"/>
      <c r="F960" s="58"/>
      <c r="G960" s="58"/>
      <c r="H960" s="58"/>
    </row>
    <row r="961" spans="3:8" ht="13.5" customHeight="1">
      <c r="C961" s="58"/>
      <c r="D961" s="58"/>
      <c r="E961" s="58"/>
      <c r="F961" s="58"/>
      <c r="G961" s="58"/>
      <c r="H961" s="58"/>
    </row>
    <row r="962" spans="3:8" ht="13.5" customHeight="1">
      <c r="C962" s="58"/>
      <c r="D962" s="58"/>
      <c r="E962" s="58"/>
      <c r="F962" s="58"/>
      <c r="G962" s="58"/>
      <c r="H962" s="58"/>
    </row>
    <row r="963" spans="3:8" ht="13.5" customHeight="1">
      <c r="C963" s="58"/>
      <c r="D963" s="58"/>
      <c r="E963" s="58"/>
      <c r="F963" s="58"/>
      <c r="G963" s="58"/>
      <c r="H963" s="58"/>
    </row>
    <row r="964" spans="3:8" ht="13.5" customHeight="1">
      <c r="C964" s="58"/>
      <c r="D964" s="58"/>
      <c r="E964" s="58"/>
      <c r="F964" s="58"/>
      <c r="G964" s="58"/>
      <c r="H964" s="58"/>
    </row>
    <row r="965" spans="3:8" ht="13.5" customHeight="1">
      <c r="C965" s="58"/>
      <c r="D965" s="58"/>
      <c r="E965" s="58"/>
      <c r="F965" s="58"/>
      <c r="G965" s="58"/>
      <c r="H965" s="58"/>
    </row>
    <row r="966" spans="3:8" ht="13.5" customHeight="1">
      <c r="C966" s="58"/>
      <c r="D966" s="58"/>
      <c r="E966" s="58"/>
      <c r="F966" s="58"/>
      <c r="G966" s="58"/>
      <c r="H966" s="58"/>
    </row>
    <row r="967" spans="3:8" ht="13.5" customHeight="1">
      <c r="C967" s="58"/>
      <c r="D967" s="58"/>
      <c r="E967" s="58"/>
      <c r="F967" s="58"/>
      <c r="G967" s="58"/>
      <c r="H967" s="58"/>
    </row>
    <row r="968" spans="3:8" ht="13.5" customHeight="1">
      <c r="C968" s="58"/>
      <c r="D968" s="58"/>
      <c r="E968" s="58"/>
      <c r="F968" s="58"/>
      <c r="G968" s="58"/>
      <c r="H968" s="58"/>
    </row>
    <row r="969" spans="3:8" ht="13.5" customHeight="1">
      <c r="C969" s="58"/>
      <c r="D969" s="58"/>
      <c r="E969" s="58"/>
      <c r="F969" s="58"/>
      <c r="G969" s="58"/>
      <c r="H969" s="58"/>
    </row>
    <row r="970" spans="3:8" ht="13.5" customHeight="1">
      <c r="C970" s="58"/>
      <c r="D970" s="58"/>
      <c r="E970" s="58"/>
      <c r="F970" s="58"/>
      <c r="G970" s="58"/>
      <c r="H970" s="58"/>
    </row>
    <row r="971" spans="3:8" ht="13.5" customHeight="1">
      <c r="C971" s="58"/>
      <c r="D971" s="58"/>
      <c r="E971" s="58"/>
      <c r="F971" s="58"/>
      <c r="G971" s="58"/>
      <c r="H971" s="58"/>
    </row>
    <row r="972" spans="3:8" ht="13.5" customHeight="1">
      <c r="C972" s="58"/>
      <c r="D972" s="58"/>
      <c r="E972" s="58"/>
      <c r="F972" s="58"/>
      <c r="G972" s="58"/>
      <c r="H972" s="58"/>
    </row>
    <row r="973" spans="3:8" ht="13.5" customHeight="1">
      <c r="C973" s="58"/>
      <c r="D973" s="58"/>
      <c r="E973" s="58"/>
      <c r="F973" s="58"/>
      <c r="G973" s="58"/>
      <c r="H973" s="58"/>
    </row>
    <row r="974" spans="3:8" ht="13.5" customHeight="1">
      <c r="C974" s="58"/>
      <c r="D974" s="58"/>
      <c r="E974" s="58"/>
      <c r="F974" s="58"/>
      <c r="G974" s="58"/>
      <c r="H974" s="58"/>
    </row>
    <row r="975" spans="3:8" ht="13.5" customHeight="1">
      <c r="C975" s="58"/>
      <c r="D975" s="58"/>
      <c r="E975" s="58"/>
      <c r="F975" s="58"/>
      <c r="G975" s="58"/>
      <c r="H975" s="58"/>
    </row>
    <row r="976" spans="3:8" ht="13.5" customHeight="1">
      <c r="C976" s="58"/>
      <c r="D976" s="58"/>
      <c r="E976" s="58"/>
      <c r="F976" s="58"/>
      <c r="G976" s="58"/>
      <c r="H976" s="58"/>
    </row>
    <row r="977" spans="3:8" ht="13.5" customHeight="1">
      <c r="C977" s="58"/>
      <c r="D977" s="58"/>
      <c r="E977" s="58"/>
      <c r="F977" s="58"/>
      <c r="G977" s="58"/>
      <c r="H977" s="58"/>
    </row>
    <row r="978" spans="3:8" ht="13.5" customHeight="1">
      <c r="C978" s="58"/>
      <c r="D978" s="58"/>
      <c r="E978" s="58"/>
      <c r="F978" s="58"/>
      <c r="G978" s="58"/>
      <c r="H978" s="58"/>
    </row>
    <row r="979" spans="3:8" ht="13.5" customHeight="1">
      <c r="C979" s="58"/>
      <c r="D979" s="58"/>
      <c r="E979" s="58"/>
      <c r="F979" s="58"/>
      <c r="G979" s="58"/>
      <c r="H979" s="58"/>
    </row>
    <row r="980" spans="3:8" ht="13.5" customHeight="1">
      <c r="C980" s="58"/>
      <c r="D980" s="58"/>
      <c r="E980" s="58"/>
      <c r="F980" s="58"/>
      <c r="G980" s="58"/>
      <c r="H980" s="58"/>
    </row>
    <row r="981" spans="3:8" ht="13.5" customHeight="1">
      <c r="C981" s="58"/>
      <c r="D981" s="58"/>
      <c r="E981" s="58"/>
      <c r="F981" s="58"/>
      <c r="G981" s="58"/>
      <c r="H981" s="58"/>
    </row>
    <row r="982" spans="3:8" ht="13.5" customHeight="1">
      <c r="C982" s="58"/>
      <c r="D982" s="58"/>
      <c r="E982" s="58"/>
      <c r="F982" s="58"/>
      <c r="G982" s="58"/>
      <c r="H982" s="58"/>
    </row>
    <row r="983" spans="3:8" ht="13.5" customHeight="1">
      <c r="C983" s="58"/>
      <c r="D983" s="58"/>
      <c r="E983" s="58"/>
      <c r="F983" s="58"/>
      <c r="G983" s="58"/>
      <c r="H983" s="58"/>
    </row>
    <row r="984" spans="3:8" ht="13.5" customHeight="1">
      <c r="C984" s="58"/>
      <c r="D984" s="58"/>
      <c r="E984" s="58"/>
      <c r="F984" s="58"/>
      <c r="G984" s="58"/>
      <c r="H984" s="58"/>
    </row>
    <row r="985" spans="3:8" ht="13.5" customHeight="1">
      <c r="C985" s="58"/>
      <c r="D985" s="58"/>
      <c r="E985" s="58"/>
      <c r="F985" s="58"/>
      <c r="G985" s="58"/>
      <c r="H985" s="58"/>
    </row>
    <row r="986" spans="3:8" ht="13.5" customHeight="1">
      <c r="C986" s="58"/>
      <c r="D986" s="58"/>
      <c r="E986" s="58"/>
      <c r="F986" s="58"/>
      <c r="G986" s="58"/>
      <c r="H986" s="58"/>
    </row>
    <row r="987" spans="3:8" ht="13.5" customHeight="1">
      <c r="C987" s="58"/>
      <c r="D987" s="58"/>
      <c r="E987" s="58"/>
      <c r="F987" s="58"/>
      <c r="G987" s="58"/>
      <c r="H987" s="58"/>
    </row>
    <row r="988" spans="3:8" ht="13.5" customHeight="1">
      <c r="C988" s="58"/>
      <c r="D988" s="58"/>
      <c r="E988" s="58"/>
      <c r="F988" s="58"/>
      <c r="G988" s="58"/>
      <c r="H988" s="58"/>
    </row>
    <row r="989" spans="3:8" ht="13.5" customHeight="1">
      <c r="C989" s="58"/>
      <c r="D989" s="58"/>
      <c r="E989" s="58"/>
      <c r="F989" s="58"/>
      <c r="G989" s="58"/>
      <c r="H989" s="58"/>
    </row>
    <row r="990" spans="3:8" ht="13.5" customHeight="1">
      <c r="C990" s="58"/>
      <c r="D990" s="58"/>
      <c r="E990" s="58"/>
      <c r="F990" s="58"/>
      <c r="G990" s="58"/>
      <c r="H990" s="58"/>
    </row>
    <row r="991" spans="3:8" ht="13.5" customHeight="1">
      <c r="C991" s="58"/>
      <c r="D991" s="58"/>
      <c r="E991" s="58"/>
      <c r="F991" s="58"/>
      <c r="G991" s="58"/>
      <c r="H991" s="58"/>
    </row>
    <row r="992" spans="3:8" ht="13.5" customHeight="1">
      <c r="C992" s="58"/>
      <c r="D992" s="58"/>
      <c r="E992" s="58"/>
      <c r="F992" s="58"/>
      <c r="G992" s="58"/>
      <c r="H992" s="58"/>
    </row>
    <row r="993" spans="3:8" ht="13.5" customHeight="1">
      <c r="C993" s="58"/>
      <c r="D993" s="58"/>
      <c r="E993" s="58"/>
      <c r="F993" s="58"/>
      <c r="G993" s="58"/>
      <c r="H993" s="58"/>
    </row>
    <row r="994" spans="3:8" ht="13.5" customHeight="1">
      <c r="C994" s="58"/>
      <c r="D994" s="58"/>
      <c r="E994" s="58"/>
      <c r="F994" s="58"/>
      <c r="G994" s="58"/>
      <c r="H994" s="58"/>
    </row>
    <row r="995" spans="3:8" ht="13.5" customHeight="1">
      <c r="C995" s="58"/>
      <c r="D995" s="58"/>
      <c r="E995" s="58"/>
      <c r="F995" s="58"/>
      <c r="G995" s="58"/>
      <c r="H995" s="58"/>
    </row>
    <row r="996" spans="3:8" ht="13.5" customHeight="1">
      <c r="C996" s="58"/>
      <c r="D996" s="58"/>
      <c r="E996" s="58"/>
      <c r="F996" s="58"/>
      <c r="G996" s="58"/>
      <c r="H996" s="58"/>
    </row>
    <row r="997" spans="3:8" ht="13.5" customHeight="1">
      <c r="C997" s="58"/>
      <c r="D997" s="58"/>
      <c r="E997" s="58"/>
      <c r="F997" s="58"/>
      <c r="G997" s="58"/>
      <c r="H997" s="58"/>
    </row>
    <row r="998" spans="3:8" ht="13.5" customHeight="1">
      <c r="C998" s="58"/>
      <c r="D998" s="58"/>
      <c r="E998" s="58"/>
      <c r="F998" s="58"/>
      <c r="G998" s="58"/>
      <c r="H998" s="58"/>
    </row>
    <row r="999" spans="3:8" ht="13.5" customHeight="1">
      <c r="C999" s="58"/>
      <c r="D999" s="58"/>
      <c r="E999" s="58"/>
      <c r="F999" s="58"/>
      <c r="G999" s="58"/>
      <c r="H999" s="58"/>
    </row>
    <row r="1000" spans="3:8" ht="13.5" customHeight="1">
      <c r="C1000" s="58"/>
      <c r="D1000" s="58"/>
      <c r="E1000" s="58"/>
      <c r="F1000" s="58"/>
      <c r="G1000" s="58"/>
      <c r="H1000" s="58"/>
    </row>
    <row r="1001" spans="3:8" ht="13.5" customHeight="1">
      <c r="C1001" s="58"/>
      <c r="D1001" s="58"/>
      <c r="E1001" s="58"/>
      <c r="F1001" s="58"/>
      <c r="G1001" s="58"/>
      <c r="H1001" s="58"/>
    </row>
    <row r="1002" spans="3:8" ht="13.5" customHeight="1">
      <c r="C1002" s="58"/>
      <c r="D1002" s="58"/>
      <c r="E1002" s="58"/>
      <c r="F1002" s="58"/>
      <c r="G1002" s="58"/>
      <c r="H1002" s="58"/>
    </row>
    <row r="1003" spans="3:8" ht="13.5" customHeight="1">
      <c r="C1003" s="58"/>
      <c r="D1003" s="58"/>
      <c r="E1003" s="58"/>
      <c r="F1003" s="58"/>
      <c r="G1003" s="58"/>
      <c r="H1003" s="58"/>
    </row>
    <row r="1004" spans="3:8" ht="13.5" customHeight="1">
      <c r="C1004" s="58"/>
      <c r="D1004" s="58"/>
      <c r="E1004" s="58"/>
      <c r="F1004" s="58"/>
      <c r="G1004" s="58"/>
      <c r="H1004" s="58"/>
    </row>
    <row r="1005" spans="3:8" ht="13.5" customHeight="1">
      <c r="C1005" s="58"/>
      <c r="D1005" s="58"/>
      <c r="E1005" s="58"/>
      <c r="F1005" s="58"/>
      <c r="G1005" s="58"/>
      <c r="H1005" s="58"/>
    </row>
    <row r="1006" spans="3:8" ht="13.5" customHeight="1">
      <c r="C1006" s="58"/>
      <c r="D1006" s="58"/>
      <c r="E1006" s="58"/>
      <c r="F1006" s="58"/>
      <c r="G1006" s="58"/>
      <c r="H1006" s="58"/>
    </row>
    <row r="1007" spans="3:8" ht="13.5" customHeight="1">
      <c r="C1007" s="58"/>
      <c r="D1007" s="58"/>
      <c r="E1007" s="58"/>
      <c r="F1007" s="58"/>
      <c r="G1007" s="58"/>
      <c r="H1007" s="58"/>
    </row>
    <row r="1008" spans="3:8" ht="13.5" customHeight="1">
      <c r="C1008" s="58"/>
      <c r="D1008" s="58"/>
      <c r="E1008" s="58"/>
      <c r="F1008" s="58"/>
      <c r="G1008" s="58"/>
      <c r="H1008" s="58"/>
    </row>
    <row r="1009" spans="3:8" ht="13.5" customHeight="1">
      <c r="C1009" s="58"/>
      <c r="D1009" s="58"/>
      <c r="E1009" s="58"/>
      <c r="F1009" s="58"/>
      <c r="G1009" s="58"/>
      <c r="H1009" s="58"/>
    </row>
    <row r="1010" spans="3:8" ht="13.5" customHeight="1">
      <c r="C1010" s="58"/>
      <c r="D1010" s="58"/>
      <c r="E1010" s="58"/>
      <c r="F1010" s="58"/>
      <c r="G1010" s="58"/>
      <c r="H1010" s="58"/>
    </row>
    <row r="1011" spans="3:8" ht="13.5" customHeight="1">
      <c r="C1011" s="58"/>
      <c r="D1011" s="58"/>
      <c r="E1011" s="58"/>
      <c r="F1011" s="58"/>
      <c r="G1011" s="58"/>
      <c r="H1011" s="58"/>
    </row>
    <row r="1012" spans="3:8" ht="13.5" customHeight="1">
      <c r="C1012" s="58"/>
      <c r="D1012" s="58"/>
      <c r="E1012" s="58"/>
      <c r="F1012" s="58"/>
      <c r="G1012" s="58"/>
      <c r="H1012" s="58"/>
    </row>
    <row r="1013" spans="3:8" ht="13.5" customHeight="1">
      <c r="C1013" s="58"/>
      <c r="D1013" s="58"/>
      <c r="E1013" s="58"/>
      <c r="F1013" s="58"/>
      <c r="G1013" s="58"/>
      <c r="H1013" s="58"/>
    </row>
    <row r="1014" spans="3:8" ht="13.5" customHeight="1">
      <c r="C1014" s="58"/>
      <c r="D1014" s="58"/>
      <c r="E1014" s="58"/>
      <c r="F1014" s="58"/>
      <c r="G1014" s="58"/>
      <c r="H1014" s="58"/>
    </row>
    <row r="1015" spans="3:8" ht="13.5" customHeight="1">
      <c r="C1015" s="58"/>
      <c r="D1015" s="58"/>
      <c r="E1015" s="58"/>
      <c r="F1015" s="58"/>
      <c r="G1015" s="58"/>
      <c r="H1015" s="58"/>
    </row>
    <row r="1016" spans="3:8" ht="13.5" customHeight="1">
      <c r="C1016" s="58"/>
      <c r="D1016" s="58"/>
      <c r="E1016" s="58"/>
      <c r="F1016" s="58"/>
      <c r="G1016" s="58"/>
      <c r="H1016" s="58"/>
    </row>
    <row r="1017" spans="3:8" ht="13.5" customHeight="1">
      <c r="C1017" s="58"/>
      <c r="D1017" s="58"/>
      <c r="E1017" s="58"/>
      <c r="F1017" s="58"/>
      <c r="G1017" s="58"/>
      <c r="H1017" s="58"/>
    </row>
    <row r="1018" spans="3:8" ht="13.5" customHeight="1">
      <c r="C1018" s="58"/>
      <c r="D1018" s="58"/>
      <c r="E1018" s="58"/>
      <c r="F1018" s="58"/>
      <c r="G1018" s="58"/>
      <c r="H1018" s="58"/>
    </row>
    <row r="1019" spans="3:8" ht="13.5" customHeight="1">
      <c r="C1019" s="58"/>
      <c r="D1019" s="58"/>
      <c r="E1019" s="58"/>
      <c r="F1019" s="58"/>
      <c r="G1019" s="58"/>
      <c r="H1019" s="58"/>
    </row>
    <row r="1020" spans="3:8" ht="13.5" customHeight="1">
      <c r="C1020" s="58"/>
      <c r="D1020" s="58"/>
      <c r="E1020" s="58"/>
      <c r="F1020" s="58"/>
      <c r="G1020" s="58"/>
      <c r="H1020" s="58"/>
    </row>
    <row r="1021" spans="3:8" ht="13.5" customHeight="1">
      <c r="C1021" s="58"/>
      <c r="D1021" s="58"/>
      <c r="E1021" s="58"/>
      <c r="F1021" s="58"/>
      <c r="G1021" s="58"/>
      <c r="H1021" s="58"/>
    </row>
    <row r="1022" spans="3:8" ht="13.5" customHeight="1">
      <c r="C1022" s="58"/>
      <c r="D1022" s="58"/>
      <c r="E1022" s="58"/>
      <c r="F1022" s="58"/>
      <c r="G1022" s="58"/>
      <c r="H1022" s="58"/>
    </row>
    <row r="1023" spans="3:8" ht="13.5" customHeight="1">
      <c r="C1023" s="58"/>
      <c r="D1023" s="58"/>
      <c r="E1023" s="58"/>
      <c r="F1023" s="58"/>
      <c r="G1023" s="58"/>
      <c r="H1023" s="58"/>
    </row>
    <row r="1024" spans="3:8" ht="13.5" customHeight="1">
      <c r="C1024" s="58"/>
      <c r="D1024" s="58"/>
      <c r="E1024" s="58"/>
      <c r="F1024" s="58"/>
      <c r="G1024" s="58"/>
      <c r="H1024" s="58"/>
    </row>
    <row r="1025" spans="3:8" ht="13.5" customHeight="1">
      <c r="C1025" s="58"/>
      <c r="D1025" s="58"/>
      <c r="E1025" s="58"/>
      <c r="F1025" s="58"/>
      <c r="G1025" s="58"/>
      <c r="H1025" s="58"/>
    </row>
    <row r="1026" spans="3:8" ht="13.5" customHeight="1">
      <c r="C1026" s="58"/>
      <c r="D1026" s="58"/>
      <c r="E1026" s="58"/>
      <c r="F1026" s="58"/>
      <c r="G1026" s="58"/>
      <c r="H1026" s="58"/>
    </row>
    <row r="1027" spans="3:8" ht="13.5" customHeight="1">
      <c r="C1027" s="58"/>
      <c r="D1027" s="58"/>
      <c r="E1027" s="58"/>
      <c r="F1027" s="58"/>
      <c r="G1027" s="58"/>
      <c r="H1027" s="58"/>
    </row>
    <row r="1028" spans="3:8" ht="13.5" customHeight="1">
      <c r="C1028" s="58"/>
      <c r="D1028" s="58"/>
      <c r="E1028" s="58"/>
      <c r="F1028" s="58"/>
      <c r="G1028" s="58"/>
      <c r="H1028" s="58"/>
    </row>
    <row r="1029" spans="3:8" ht="13.5" customHeight="1">
      <c r="C1029" s="58"/>
      <c r="D1029" s="58"/>
      <c r="E1029" s="58"/>
      <c r="F1029" s="58"/>
      <c r="G1029" s="58"/>
      <c r="H1029" s="58"/>
    </row>
    <row r="1030" spans="3:8" ht="13.5" customHeight="1">
      <c r="C1030" s="58"/>
      <c r="D1030" s="58"/>
      <c r="E1030" s="58"/>
      <c r="F1030" s="58"/>
      <c r="G1030" s="58"/>
      <c r="H1030" s="58"/>
    </row>
    <row r="1031" spans="3:8" ht="13.5" customHeight="1">
      <c r="C1031" s="58"/>
      <c r="D1031" s="58"/>
      <c r="E1031" s="58"/>
      <c r="F1031" s="58"/>
      <c r="G1031" s="58"/>
      <c r="H1031" s="58"/>
    </row>
    <row r="1032" spans="3:8" ht="13.5" customHeight="1">
      <c r="C1032" s="58"/>
      <c r="D1032" s="58"/>
      <c r="E1032" s="58"/>
      <c r="F1032" s="58"/>
      <c r="G1032" s="58"/>
      <c r="H1032" s="58"/>
    </row>
    <row r="1033" spans="3:8" ht="13.5" customHeight="1">
      <c r="C1033" s="58"/>
      <c r="D1033" s="58"/>
      <c r="E1033" s="58"/>
      <c r="F1033" s="58"/>
      <c r="G1033" s="58"/>
      <c r="H1033" s="58"/>
    </row>
    <row r="1034" spans="3:8" ht="13.5" customHeight="1">
      <c r="C1034" s="58"/>
      <c r="D1034" s="58"/>
      <c r="E1034" s="58"/>
      <c r="F1034" s="58"/>
      <c r="G1034" s="58"/>
      <c r="H1034" s="58"/>
    </row>
    <row r="1035" spans="3:8" ht="13.5" customHeight="1">
      <c r="C1035" s="58"/>
      <c r="D1035" s="58"/>
      <c r="E1035" s="58"/>
      <c r="F1035" s="58"/>
      <c r="G1035" s="58"/>
      <c r="H1035" s="58"/>
    </row>
    <row r="1036" spans="3:8" ht="13.5" customHeight="1">
      <c r="C1036" s="58"/>
      <c r="D1036" s="58"/>
      <c r="E1036" s="58"/>
      <c r="F1036" s="58"/>
      <c r="G1036" s="58"/>
      <c r="H1036" s="58"/>
    </row>
  </sheetData>
  <mergeCells count="3">
    <mergeCell ref="B6:B41"/>
    <mergeCell ref="B42:B65"/>
    <mergeCell ref="B3:L4"/>
  </mergeCells>
  <phoneticPr fontId="19" type="noConversion"/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26" sqref="E26"/>
    </sheetView>
  </sheetViews>
  <sheetFormatPr defaultColWidth="12.6640625" defaultRowHeight="15" customHeight="1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10" width="6.66406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3" t="s">
        <v>0</v>
      </c>
      <c r="C2" s="3" t="s">
        <v>1</v>
      </c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6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69" t="s">
        <v>15</v>
      </c>
      <c r="C5" s="9" t="s">
        <v>16</v>
      </c>
      <c r="D5" s="10">
        <v>0</v>
      </c>
      <c r="E5" s="11" t="s">
        <v>17</v>
      </c>
      <c r="F5" s="12" t="s">
        <v>18</v>
      </c>
      <c r="G5" s="13">
        <v>31</v>
      </c>
      <c r="H5" s="14">
        <v>32</v>
      </c>
      <c r="I5" s="15" t="str">
        <f t="shared" ref="I5:I21" si="0">CONCATENATE("[",H5-1,":0]")</f>
        <v>[31:0]</v>
      </c>
      <c r="J5" s="15" t="str">
        <f t="shared" ref="J5:J21" si="1">CONCATENATE("[",G5,":",G5-H5+1,"]")</f>
        <v>[31:0]</v>
      </c>
      <c r="K5" s="12" t="s">
        <v>19</v>
      </c>
      <c r="L5" s="12" t="s">
        <v>20</v>
      </c>
      <c r="M5" s="12" t="s">
        <v>21</v>
      </c>
      <c r="N5" s="16" t="s">
        <v>22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70"/>
      <c r="C6" s="72" t="s">
        <v>23</v>
      </c>
      <c r="D6" s="10">
        <f t="shared" ref="D6:D21" si="2">D$5+QUOTIENT(SUM(H$5:H5),32)*4</f>
        <v>4</v>
      </c>
      <c r="E6" s="17" t="s">
        <v>24</v>
      </c>
      <c r="F6" s="12" t="s">
        <v>18</v>
      </c>
      <c r="G6" s="13">
        <f t="shared" ref="G6:G21" si="3">MOD(G5-H5,32)</f>
        <v>31</v>
      </c>
      <c r="H6" s="14">
        <v>16</v>
      </c>
      <c r="I6" s="15" t="str">
        <f t="shared" si="0"/>
        <v>[15:0]</v>
      </c>
      <c r="J6" s="15" t="str">
        <f t="shared" si="1"/>
        <v>[31:16]</v>
      </c>
      <c r="K6" s="12" t="s">
        <v>19</v>
      </c>
      <c r="L6" s="12" t="s">
        <v>20</v>
      </c>
      <c r="M6" s="12">
        <v>0</v>
      </c>
      <c r="N6" s="1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70"/>
      <c r="C7" s="70"/>
      <c r="D7" s="10">
        <f t="shared" si="2"/>
        <v>4</v>
      </c>
      <c r="E7" s="19" t="s">
        <v>25</v>
      </c>
      <c r="F7" s="20" t="s">
        <v>26</v>
      </c>
      <c r="G7" s="13">
        <f t="shared" si="3"/>
        <v>15</v>
      </c>
      <c r="H7" s="14">
        <v>13</v>
      </c>
      <c r="I7" s="15" t="str">
        <f t="shared" si="0"/>
        <v>[12:0]</v>
      </c>
      <c r="J7" s="15" t="str">
        <f t="shared" si="1"/>
        <v>[15:3]</v>
      </c>
      <c r="K7" s="12" t="s">
        <v>19</v>
      </c>
      <c r="L7" s="12" t="s">
        <v>20</v>
      </c>
      <c r="M7" s="12">
        <v>0</v>
      </c>
      <c r="N7" s="1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>
      <c r="A8" s="4"/>
      <c r="B8" s="70"/>
      <c r="C8" s="70"/>
      <c r="D8" s="10">
        <f t="shared" si="2"/>
        <v>4</v>
      </c>
      <c r="E8" s="17" t="s">
        <v>27</v>
      </c>
      <c r="F8" s="12" t="s">
        <v>18</v>
      </c>
      <c r="G8" s="13">
        <f t="shared" si="3"/>
        <v>2</v>
      </c>
      <c r="H8" s="14">
        <v>1</v>
      </c>
      <c r="I8" s="15" t="str">
        <f t="shared" si="0"/>
        <v>[0:0]</v>
      </c>
      <c r="J8" s="15" t="str">
        <f t="shared" si="1"/>
        <v>[2:2]</v>
      </c>
      <c r="K8" s="12" t="s">
        <v>19</v>
      </c>
      <c r="L8" s="12" t="s">
        <v>20</v>
      </c>
      <c r="M8" s="12">
        <v>0</v>
      </c>
      <c r="N8" s="1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4"/>
      <c r="B9" s="70"/>
      <c r="C9" s="70"/>
      <c r="D9" s="10">
        <f t="shared" si="2"/>
        <v>4</v>
      </c>
      <c r="E9" s="17" t="s">
        <v>1410</v>
      </c>
      <c r="F9" s="12" t="s">
        <v>18</v>
      </c>
      <c r="G9" s="13">
        <f t="shared" si="3"/>
        <v>1</v>
      </c>
      <c r="H9" s="14">
        <v>1</v>
      </c>
      <c r="I9" s="15" t="str">
        <f t="shared" si="0"/>
        <v>[0:0]</v>
      </c>
      <c r="J9" s="15" t="str">
        <f t="shared" si="1"/>
        <v>[1:1]</v>
      </c>
      <c r="K9" s="12" t="s">
        <v>19</v>
      </c>
      <c r="L9" s="12" t="s">
        <v>20</v>
      </c>
      <c r="M9" s="12">
        <v>0</v>
      </c>
      <c r="N9" s="1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4"/>
      <c r="B10" s="70"/>
      <c r="C10" s="71"/>
      <c r="D10" s="10">
        <f t="shared" si="2"/>
        <v>4</v>
      </c>
      <c r="E10" s="17" t="s">
        <v>1411</v>
      </c>
      <c r="F10" s="12" t="s">
        <v>18</v>
      </c>
      <c r="G10" s="13">
        <f t="shared" si="3"/>
        <v>0</v>
      </c>
      <c r="H10" s="14">
        <v>1</v>
      </c>
      <c r="I10" s="15" t="str">
        <f t="shared" si="0"/>
        <v>[0:0]</v>
      </c>
      <c r="J10" s="15" t="str">
        <f t="shared" si="1"/>
        <v>[0:0]</v>
      </c>
      <c r="K10" s="12" t="s">
        <v>19</v>
      </c>
      <c r="L10" s="12" t="s">
        <v>20</v>
      </c>
      <c r="M10" s="12">
        <v>0</v>
      </c>
      <c r="N10" s="1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4"/>
      <c r="B11" s="70"/>
      <c r="C11" s="72" t="s">
        <v>28</v>
      </c>
      <c r="D11" s="10">
        <f t="shared" si="2"/>
        <v>8</v>
      </c>
      <c r="E11" s="17" t="s">
        <v>1412</v>
      </c>
      <c r="F11" s="12" t="s">
        <v>18</v>
      </c>
      <c r="G11" s="13">
        <f t="shared" si="3"/>
        <v>31</v>
      </c>
      <c r="H11" s="14">
        <v>1</v>
      </c>
      <c r="I11" s="15" t="str">
        <f t="shared" si="0"/>
        <v>[0:0]</v>
      </c>
      <c r="J11" s="15" t="str">
        <f t="shared" si="1"/>
        <v>[31:31]</v>
      </c>
      <c r="K11" s="12" t="s">
        <v>29</v>
      </c>
      <c r="L11" s="12" t="s">
        <v>20</v>
      </c>
      <c r="M11" s="12">
        <v>0</v>
      </c>
      <c r="N11" s="1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4"/>
      <c r="B12" s="70"/>
      <c r="C12" s="70"/>
      <c r="D12" s="10">
        <f t="shared" si="2"/>
        <v>8</v>
      </c>
      <c r="E12" s="17" t="s">
        <v>1413</v>
      </c>
      <c r="F12" s="12" t="s">
        <v>18</v>
      </c>
      <c r="G12" s="13">
        <f t="shared" si="3"/>
        <v>30</v>
      </c>
      <c r="H12" s="14">
        <v>1</v>
      </c>
      <c r="I12" s="15" t="str">
        <f t="shared" si="0"/>
        <v>[0:0]</v>
      </c>
      <c r="J12" s="15" t="str">
        <f t="shared" si="1"/>
        <v>[30:30]</v>
      </c>
      <c r="K12" s="12" t="s">
        <v>29</v>
      </c>
      <c r="L12" s="12" t="s">
        <v>20</v>
      </c>
      <c r="M12" s="12">
        <v>0</v>
      </c>
      <c r="N12" s="1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4"/>
      <c r="B13" s="70"/>
      <c r="C13" s="70"/>
      <c r="D13" s="10">
        <f t="shared" si="2"/>
        <v>8</v>
      </c>
      <c r="E13" s="17" t="s">
        <v>30</v>
      </c>
      <c r="F13" s="12" t="s">
        <v>18</v>
      </c>
      <c r="G13" s="13">
        <f t="shared" si="3"/>
        <v>29</v>
      </c>
      <c r="H13" s="14">
        <v>1</v>
      </c>
      <c r="I13" s="15" t="str">
        <f t="shared" si="0"/>
        <v>[0:0]</v>
      </c>
      <c r="J13" s="15" t="str">
        <f t="shared" si="1"/>
        <v>[29:29]</v>
      </c>
      <c r="K13" s="12" t="s">
        <v>29</v>
      </c>
      <c r="L13" s="12" t="s">
        <v>20</v>
      </c>
      <c r="M13" s="12">
        <v>0</v>
      </c>
      <c r="N13" s="1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/>
      <c r="B14" s="70"/>
      <c r="C14" s="70"/>
      <c r="D14" s="10">
        <f t="shared" si="2"/>
        <v>8</v>
      </c>
      <c r="E14" s="19" t="s">
        <v>25</v>
      </c>
      <c r="F14" s="20" t="s">
        <v>26</v>
      </c>
      <c r="G14" s="13">
        <f t="shared" si="3"/>
        <v>28</v>
      </c>
      <c r="H14" s="14">
        <v>13</v>
      </c>
      <c r="I14" s="15" t="str">
        <f t="shared" si="0"/>
        <v>[12:0]</v>
      </c>
      <c r="J14" s="15" t="str">
        <f t="shared" si="1"/>
        <v>[28:16]</v>
      </c>
      <c r="K14" s="12" t="s">
        <v>29</v>
      </c>
      <c r="L14" s="12" t="s">
        <v>20</v>
      </c>
      <c r="M14" s="12">
        <v>0</v>
      </c>
      <c r="N14" s="1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4"/>
      <c r="B15" s="70"/>
      <c r="C15" s="71"/>
      <c r="D15" s="10">
        <f t="shared" si="2"/>
        <v>8</v>
      </c>
      <c r="E15" s="17" t="s">
        <v>1414</v>
      </c>
      <c r="F15" s="12" t="s">
        <v>18</v>
      </c>
      <c r="G15" s="13">
        <f t="shared" si="3"/>
        <v>15</v>
      </c>
      <c r="H15" s="14">
        <v>16</v>
      </c>
      <c r="I15" s="15" t="str">
        <f t="shared" si="0"/>
        <v>[15:0]</v>
      </c>
      <c r="J15" s="15" t="str">
        <f t="shared" si="1"/>
        <v>[15:0]</v>
      </c>
      <c r="K15" s="12" t="s">
        <v>29</v>
      </c>
      <c r="L15" s="12" t="s">
        <v>20</v>
      </c>
      <c r="M15" s="12">
        <v>0</v>
      </c>
      <c r="N15" s="1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4"/>
      <c r="B16" s="70"/>
      <c r="C16" s="72" t="s">
        <v>31</v>
      </c>
      <c r="D16" s="10">
        <f t="shared" si="2"/>
        <v>12</v>
      </c>
      <c r="E16" s="19" t="s">
        <v>25</v>
      </c>
      <c r="F16" s="20" t="s">
        <v>26</v>
      </c>
      <c r="G16" s="13">
        <f t="shared" si="3"/>
        <v>31</v>
      </c>
      <c r="H16" s="14">
        <v>31</v>
      </c>
      <c r="I16" s="15" t="str">
        <f t="shared" si="0"/>
        <v>[30:0]</v>
      </c>
      <c r="J16" s="15" t="str">
        <f t="shared" si="1"/>
        <v>[31:1]</v>
      </c>
      <c r="K16" s="12" t="s">
        <v>29</v>
      </c>
      <c r="L16" s="12" t="s">
        <v>20</v>
      </c>
      <c r="M16" s="12">
        <v>0</v>
      </c>
      <c r="N16" s="1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4"/>
      <c r="B17" s="70"/>
      <c r="C17" s="71"/>
      <c r="D17" s="10">
        <f t="shared" si="2"/>
        <v>12</v>
      </c>
      <c r="E17" s="17" t="s">
        <v>32</v>
      </c>
      <c r="F17" s="12" t="s">
        <v>18</v>
      </c>
      <c r="G17" s="13">
        <f t="shared" si="3"/>
        <v>0</v>
      </c>
      <c r="H17" s="14">
        <v>1</v>
      </c>
      <c r="I17" s="15" t="str">
        <f t="shared" si="0"/>
        <v>[0:0]</v>
      </c>
      <c r="J17" s="15" t="str">
        <f t="shared" si="1"/>
        <v>[0:0]</v>
      </c>
      <c r="K17" s="12" t="s">
        <v>33</v>
      </c>
      <c r="L17" s="12" t="s">
        <v>20</v>
      </c>
      <c r="M17" s="12">
        <v>0</v>
      </c>
      <c r="N17" s="1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4"/>
      <c r="B18" s="70"/>
      <c r="C18" s="9" t="s">
        <v>34</v>
      </c>
      <c r="D18" s="10">
        <f t="shared" si="2"/>
        <v>16</v>
      </c>
      <c r="E18" s="17" t="s">
        <v>34</v>
      </c>
      <c r="F18" s="12" t="s">
        <v>18</v>
      </c>
      <c r="G18" s="13">
        <f t="shared" si="3"/>
        <v>31</v>
      </c>
      <c r="H18" s="14">
        <v>32</v>
      </c>
      <c r="I18" s="15" t="str">
        <f t="shared" si="0"/>
        <v>[31:0]</v>
      </c>
      <c r="J18" s="15" t="str">
        <f t="shared" si="1"/>
        <v>[31:0]</v>
      </c>
      <c r="K18" s="12" t="s">
        <v>29</v>
      </c>
      <c r="L18" s="12" t="s">
        <v>20</v>
      </c>
      <c r="M18" s="12">
        <v>0</v>
      </c>
      <c r="N18" s="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70"/>
      <c r="C19" s="9" t="s">
        <v>35</v>
      </c>
      <c r="D19" s="10">
        <f t="shared" si="2"/>
        <v>20</v>
      </c>
      <c r="E19" s="17" t="s">
        <v>35</v>
      </c>
      <c r="F19" s="12" t="s">
        <v>18</v>
      </c>
      <c r="G19" s="13">
        <f t="shared" si="3"/>
        <v>31</v>
      </c>
      <c r="H19" s="14">
        <v>32</v>
      </c>
      <c r="I19" s="15" t="str">
        <f t="shared" si="0"/>
        <v>[31:0]</v>
      </c>
      <c r="J19" s="15" t="str">
        <f t="shared" si="1"/>
        <v>[31:0]</v>
      </c>
      <c r="K19" s="12" t="s">
        <v>29</v>
      </c>
      <c r="L19" s="12" t="s">
        <v>20</v>
      </c>
      <c r="M19" s="12">
        <v>0</v>
      </c>
      <c r="N19" s="1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70"/>
      <c r="C20" s="9" t="s">
        <v>36</v>
      </c>
      <c r="D20" s="10">
        <f t="shared" si="2"/>
        <v>24</v>
      </c>
      <c r="E20" s="17" t="s">
        <v>36</v>
      </c>
      <c r="F20" s="12" t="s">
        <v>18</v>
      </c>
      <c r="G20" s="13">
        <f t="shared" si="3"/>
        <v>31</v>
      </c>
      <c r="H20" s="14">
        <v>32</v>
      </c>
      <c r="I20" s="15" t="str">
        <f t="shared" si="0"/>
        <v>[31:0]</v>
      </c>
      <c r="J20" s="15" t="str">
        <f t="shared" si="1"/>
        <v>[31:0]</v>
      </c>
      <c r="K20" s="12" t="s">
        <v>29</v>
      </c>
      <c r="L20" s="12" t="s">
        <v>20</v>
      </c>
      <c r="M20" s="12">
        <v>0</v>
      </c>
      <c r="N20" s="1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71"/>
      <c r="C21" s="9" t="s">
        <v>37</v>
      </c>
      <c r="D21" s="10">
        <f t="shared" si="2"/>
        <v>28</v>
      </c>
      <c r="E21" s="17" t="s">
        <v>37</v>
      </c>
      <c r="F21" s="12" t="s">
        <v>18</v>
      </c>
      <c r="G21" s="13">
        <f t="shared" si="3"/>
        <v>31</v>
      </c>
      <c r="H21" s="14">
        <v>32</v>
      </c>
      <c r="I21" s="15" t="str">
        <f t="shared" si="0"/>
        <v>[31:0]</v>
      </c>
      <c r="J21" s="15" t="str">
        <f t="shared" si="1"/>
        <v>[31:0]</v>
      </c>
      <c r="K21" s="12" t="s">
        <v>29</v>
      </c>
      <c r="L21" s="12" t="s">
        <v>20</v>
      </c>
      <c r="M21" s="12">
        <v>0</v>
      </c>
      <c r="N21" s="1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5:B21"/>
    <mergeCell ref="C6:C10"/>
    <mergeCell ref="C11:C15"/>
    <mergeCell ref="C16:C17"/>
  </mergeCells>
  <phoneticPr fontId="19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10" width="6.66406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3" t="s">
        <v>0</v>
      </c>
      <c r="C2" s="3" t="s">
        <v>38</v>
      </c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6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69" t="s">
        <v>39</v>
      </c>
      <c r="C5" s="72" t="s">
        <v>40</v>
      </c>
      <c r="D5" s="10">
        <v>0</v>
      </c>
      <c r="E5" s="17" t="s">
        <v>41</v>
      </c>
      <c r="F5" s="12" t="s">
        <v>18</v>
      </c>
      <c r="G5" s="13">
        <v>31</v>
      </c>
      <c r="H5" s="14">
        <v>1</v>
      </c>
      <c r="I5" s="15" t="str">
        <f t="shared" ref="I5:I62" si="0">CONCATENATE("[",H5-1,":0]")</f>
        <v>[0:0]</v>
      </c>
      <c r="J5" s="15" t="str">
        <f t="shared" ref="J5:J62" si="1">CONCATENATE("[",G5,":",G5-H5+1,"]")</f>
        <v>[31:31]</v>
      </c>
      <c r="K5" s="12" t="s">
        <v>29</v>
      </c>
      <c r="L5" s="12" t="s">
        <v>20</v>
      </c>
      <c r="M5" s="12">
        <v>0</v>
      </c>
      <c r="N5" s="1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4"/>
      <c r="B6" s="70"/>
      <c r="C6" s="70"/>
      <c r="D6" s="10">
        <f t="shared" ref="D6:D62" si="2">D$5+QUOTIENT(SUM(H$5:H5),32)*4</f>
        <v>0</v>
      </c>
      <c r="E6" s="19" t="s">
        <v>25</v>
      </c>
      <c r="F6" s="20" t="s">
        <v>26</v>
      </c>
      <c r="G6" s="13">
        <f t="shared" ref="G6:G62" si="3">MOD(G5-H5,32)</f>
        <v>30</v>
      </c>
      <c r="H6" s="14">
        <v>15</v>
      </c>
      <c r="I6" s="15" t="str">
        <f t="shared" si="0"/>
        <v>[14:0]</v>
      </c>
      <c r="J6" s="15" t="str">
        <f t="shared" si="1"/>
        <v>[30:16]</v>
      </c>
      <c r="K6" s="12" t="s">
        <v>29</v>
      </c>
      <c r="L6" s="12" t="s">
        <v>20</v>
      </c>
      <c r="M6" s="12">
        <v>0</v>
      </c>
      <c r="N6" s="1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>
      <c r="A7" s="4"/>
      <c r="B7" s="70"/>
      <c r="C7" s="71"/>
      <c r="D7" s="10">
        <f t="shared" si="2"/>
        <v>0</v>
      </c>
      <c r="E7" s="17" t="s">
        <v>42</v>
      </c>
      <c r="F7" s="12" t="s">
        <v>18</v>
      </c>
      <c r="G7" s="13">
        <f t="shared" si="3"/>
        <v>15</v>
      </c>
      <c r="H7" s="14">
        <v>16</v>
      </c>
      <c r="I7" s="15" t="str">
        <f t="shared" si="0"/>
        <v>[15:0]</v>
      </c>
      <c r="J7" s="15" t="str">
        <f t="shared" si="1"/>
        <v>[15:0]</v>
      </c>
      <c r="K7" s="12" t="s">
        <v>29</v>
      </c>
      <c r="L7" s="12" t="s">
        <v>20</v>
      </c>
      <c r="M7" s="12">
        <v>0</v>
      </c>
      <c r="N7" s="1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>
      <c r="A8" s="4"/>
      <c r="B8" s="70"/>
      <c r="C8" s="9" t="s">
        <v>43</v>
      </c>
      <c r="D8" s="10">
        <f t="shared" si="2"/>
        <v>4</v>
      </c>
      <c r="E8" s="17" t="s">
        <v>44</v>
      </c>
      <c r="F8" s="12" t="s">
        <v>18</v>
      </c>
      <c r="G8" s="13">
        <f t="shared" si="3"/>
        <v>31</v>
      </c>
      <c r="H8" s="14">
        <v>32</v>
      </c>
      <c r="I8" s="15" t="str">
        <f t="shared" si="0"/>
        <v>[31:0]</v>
      </c>
      <c r="J8" s="15" t="str">
        <f t="shared" si="1"/>
        <v>[31:0]</v>
      </c>
      <c r="K8" s="12" t="s">
        <v>19</v>
      </c>
      <c r="L8" s="12" t="s">
        <v>20</v>
      </c>
      <c r="M8" s="12">
        <v>0</v>
      </c>
      <c r="N8" s="1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4"/>
      <c r="B9" s="70"/>
      <c r="C9" s="9" t="s">
        <v>45</v>
      </c>
      <c r="D9" s="10">
        <f t="shared" si="2"/>
        <v>8</v>
      </c>
      <c r="E9" s="17" t="s">
        <v>46</v>
      </c>
      <c r="F9" s="12" t="s">
        <v>18</v>
      </c>
      <c r="G9" s="13">
        <f t="shared" si="3"/>
        <v>31</v>
      </c>
      <c r="H9" s="14">
        <v>32</v>
      </c>
      <c r="I9" s="15" t="str">
        <f t="shared" si="0"/>
        <v>[31:0]</v>
      </c>
      <c r="J9" s="15" t="str">
        <f t="shared" si="1"/>
        <v>[31:0]</v>
      </c>
      <c r="K9" s="12" t="s">
        <v>19</v>
      </c>
      <c r="L9" s="12" t="s">
        <v>20</v>
      </c>
      <c r="M9" s="12">
        <v>0</v>
      </c>
      <c r="N9" s="1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4"/>
      <c r="B10" s="70"/>
      <c r="C10" s="9" t="s">
        <v>47</v>
      </c>
      <c r="D10" s="10">
        <f t="shared" si="2"/>
        <v>12</v>
      </c>
      <c r="E10" s="17" t="s">
        <v>48</v>
      </c>
      <c r="F10" s="12" t="s">
        <v>18</v>
      </c>
      <c r="G10" s="13">
        <f t="shared" si="3"/>
        <v>31</v>
      </c>
      <c r="H10" s="14">
        <v>32</v>
      </c>
      <c r="I10" s="15" t="str">
        <f t="shared" si="0"/>
        <v>[31:0]</v>
      </c>
      <c r="J10" s="15" t="str">
        <f t="shared" si="1"/>
        <v>[31:0]</v>
      </c>
      <c r="K10" s="12" t="s">
        <v>19</v>
      </c>
      <c r="L10" s="12" t="s">
        <v>20</v>
      </c>
      <c r="M10" s="12">
        <v>0</v>
      </c>
      <c r="N10" s="1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4"/>
      <c r="B11" s="70"/>
      <c r="C11" s="9" t="s">
        <v>49</v>
      </c>
      <c r="D11" s="10">
        <f t="shared" si="2"/>
        <v>16</v>
      </c>
      <c r="E11" s="17" t="s">
        <v>50</v>
      </c>
      <c r="F11" s="12" t="s">
        <v>18</v>
      </c>
      <c r="G11" s="13">
        <f t="shared" si="3"/>
        <v>31</v>
      </c>
      <c r="H11" s="14">
        <v>32</v>
      </c>
      <c r="I11" s="15" t="str">
        <f t="shared" si="0"/>
        <v>[31:0]</v>
      </c>
      <c r="J11" s="15" t="str">
        <f t="shared" si="1"/>
        <v>[31:0]</v>
      </c>
      <c r="K11" s="12" t="s">
        <v>19</v>
      </c>
      <c r="L11" s="12" t="s">
        <v>20</v>
      </c>
      <c r="M11" s="12">
        <v>0</v>
      </c>
      <c r="N11" s="1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4"/>
      <c r="B12" s="70"/>
      <c r="C12" s="9" t="s">
        <v>51</v>
      </c>
      <c r="D12" s="10">
        <f t="shared" si="2"/>
        <v>20</v>
      </c>
      <c r="E12" s="17" t="s">
        <v>52</v>
      </c>
      <c r="F12" s="12" t="s">
        <v>18</v>
      </c>
      <c r="G12" s="13">
        <f t="shared" si="3"/>
        <v>31</v>
      </c>
      <c r="H12" s="14">
        <v>32</v>
      </c>
      <c r="I12" s="15" t="str">
        <f t="shared" si="0"/>
        <v>[31:0]</v>
      </c>
      <c r="J12" s="15" t="str">
        <f t="shared" si="1"/>
        <v>[31:0]</v>
      </c>
      <c r="K12" s="12" t="s">
        <v>19</v>
      </c>
      <c r="L12" s="12" t="s">
        <v>20</v>
      </c>
      <c r="M12" s="12">
        <v>0</v>
      </c>
      <c r="N12" s="1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4"/>
      <c r="B13" s="70"/>
      <c r="C13" s="9" t="s">
        <v>53</v>
      </c>
      <c r="D13" s="10">
        <f t="shared" si="2"/>
        <v>24</v>
      </c>
      <c r="E13" s="17" t="s">
        <v>54</v>
      </c>
      <c r="F13" s="12" t="s">
        <v>18</v>
      </c>
      <c r="G13" s="13">
        <f t="shared" si="3"/>
        <v>31</v>
      </c>
      <c r="H13" s="14">
        <v>32</v>
      </c>
      <c r="I13" s="15" t="str">
        <f t="shared" si="0"/>
        <v>[31:0]</v>
      </c>
      <c r="J13" s="15" t="str">
        <f t="shared" si="1"/>
        <v>[31:0]</v>
      </c>
      <c r="K13" s="12" t="s">
        <v>19</v>
      </c>
      <c r="L13" s="12" t="s">
        <v>20</v>
      </c>
      <c r="M13" s="12">
        <v>0</v>
      </c>
      <c r="N13" s="1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/>
      <c r="B14" s="70"/>
      <c r="C14" s="9" t="s">
        <v>55</v>
      </c>
      <c r="D14" s="10">
        <f t="shared" si="2"/>
        <v>28</v>
      </c>
      <c r="E14" s="17" t="s">
        <v>56</v>
      </c>
      <c r="F14" s="12" t="s">
        <v>18</v>
      </c>
      <c r="G14" s="13">
        <f t="shared" si="3"/>
        <v>31</v>
      </c>
      <c r="H14" s="14">
        <v>32</v>
      </c>
      <c r="I14" s="15" t="str">
        <f t="shared" si="0"/>
        <v>[31:0]</v>
      </c>
      <c r="J14" s="15" t="str">
        <f t="shared" si="1"/>
        <v>[31:0]</v>
      </c>
      <c r="K14" s="12" t="s">
        <v>19</v>
      </c>
      <c r="L14" s="12" t="s">
        <v>20</v>
      </c>
      <c r="M14" s="12">
        <v>0</v>
      </c>
      <c r="N14" s="1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4"/>
      <c r="B15" s="70"/>
      <c r="C15" s="9" t="s">
        <v>57</v>
      </c>
      <c r="D15" s="10">
        <f t="shared" si="2"/>
        <v>32</v>
      </c>
      <c r="E15" s="21" t="s">
        <v>58</v>
      </c>
      <c r="F15" s="12" t="s">
        <v>18</v>
      </c>
      <c r="G15" s="13">
        <f t="shared" si="3"/>
        <v>31</v>
      </c>
      <c r="H15" s="14">
        <v>32</v>
      </c>
      <c r="I15" s="15" t="str">
        <f t="shared" si="0"/>
        <v>[31:0]</v>
      </c>
      <c r="J15" s="15" t="str">
        <f t="shared" si="1"/>
        <v>[31:0]</v>
      </c>
      <c r="K15" s="12" t="s">
        <v>19</v>
      </c>
      <c r="L15" s="12" t="s">
        <v>20</v>
      </c>
      <c r="M15" s="12">
        <v>0</v>
      </c>
      <c r="N15" s="1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70"/>
      <c r="C16" s="9" t="s">
        <v>59</v>
      </c>
      <c r="D16" s="10">
        <f t="shared" si="2"/>
        <v>36</v>
      </c>
      <c r="E16" s="21" t="s">
        <v>60</v>
      </c>
      <c r="F16" s="12" t="s">
        <v>18</v>
      </c>
      <c r="G16" s="13">
        <f t="shared" si="3"/>
        <v>31</v>
      </c>
      <c r="H16" s="14">
        <v>32</v>
      </c>
      <c r="I16" s="15" t="str">
        <f t="shared" si="0"/>
        <v>[31:0]</v>
      </c>
      <c r="J16" s="15" t="str">
        <f t="shared" si="1"/>
        <v>[31:0]</v>
      </c>
      <c r="K16" s="12" t="s">
        <v>19</v>
      </c>
      <c r="L16" s="12" t="s">
        <v>20</v>
      </c>
      <c r="M16" s="12">
        <v>0</v>
      </c>
      <c r="N16" s="1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>
      <c r="A17" s="4"/>
      <c r="B17" s="70"/>
      <c r="C17" s="9" t="s">
        <v>61</v>
      </c>
      <c r="D17" s="10">
        <f t="shared" si="2"/>
        <v>40</v>
      </c>
      <c r="E17" s="21" t="s">
        <v>62</v>
      </c>
      <c r="F17" s="12" t="s">
        <v>18</v>
      </c>
      <c r="G17" s="13">
        <f t="shared" si="3"/>
        <v>31</v>
      </c>
      <c r="H17" s="14">
        <v>32</v>
      </c>
      <c r="I17" s="15" t="str">
        <f t="shared" si="0"/>
        <v>[31:0]</v>
      </c>
      <c r="J17" s="15" t="str">
        <f t="shared" si="1"/>
        <v>[31:0]</v>
      </c>
      <c r="K17" s="12" t="s">
        <v>19</v>
      </c>
      <c r="L17" s="12" t="s">
        <v>20</v>
      </c>
      <c r="M17" s="12">
        <v>0</v>
      </c>
      <c r="N17" s="1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4"/>
      <c r="B18" s="70"/>
      <c r="C18" s="9" t="s">
        <v>63</v>
      </c>
      <c r="D18" s="10">
        <f t="shared" si="2"/>
        <v>44</v>
      </c>
      <c r="E18" s="21" t="s">
        <v>64</v>
      </c>
      <c r="F18" s="12" t="s">
        <v>18</v>
      </c>
      <c r="G18" s="13">
        <f t="shared" si="3"/>
        <v>31</v>
      </c>
      <c r="H18" s="14">
        <v>32</v>
      </c>
      <c r="I18" s="15" t="str">
        <f t="shared" si="0"/>
        <v>[31:0]</v>
      </c>
      <c r="J18" s="15" t="str">
        <f t="shared" si="1"/>
        <v>[31:0]</v>
      </c>
      <c r="K18" s="12" t="s">
        <v>19</v>
      </c>
      <c r="L18" s="12" t="s">
        <v>20</v>
      </c>
      <c r="M18" s="12">
        <v>0</v>
      </c>
      <c r="N18" s="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4"/>
      <c r="B19" s="70"/>
      <c r="C19" s="72" t="s">
        <v>65</v>
      </c>
      <c r="D19" s="10">
        <f t="shared" si="2"/>
        <v>48</v>
      </c>
      <c r="E19" s="19" t="s">
        <v>25</v>
      </c>
      <c r="F19" s="20" t="s">
        <v>26</v>
      </c>
      <c r="G19" s="13">
        <f t="shared" si="3"/>
        <v>31</v>
      </c>
      <c r="H19" s="14">
        <v>8</v>
      </c>
      <c r="I19" s="15" t="str">
        <f t="shared" si="0"/>
        <v>[7:0]</v>
      </c>
      <c r="J19" s="15" t="str">
        <f t="shared" si="1"/>
        <v>[31:24]</v>
      </c>
      <c r="K19" s="12" t="s">
        <v>19</v>
      </c>
      <c r="L19" s="12" t="s">
        <v>20</v>
      </c>
      <c r="M19" s="12">
        <v>0</v>
      </c>
      <c r="N19" s="1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/>
      <c r="B20" s="70"/>
      <c r="C20" s="71"/>
      <c r="D20" s="10">
        <f t="shared" si="2"/>
        <v>48</v>
      </c>
      <c r="E20" s="17" t="s">
        <v>66</v>
      </c>
      <c r="F20" s="12" t="s">
        <v>18</v>
      </c>
      <c r="G20" s="13">
        <f t="shared" si="3"/>
        <v>23</v>
      </c>
      <c r="H20" s="14">
        <v>24</v>
      </c>
      <c r="I20" s="15" t="str">
        <f t="shared" si="0"/>
        <v>[23:0]</v>
      </c>
      <c r="J20" s="15" t="str">
        <f t="shared" si="1"/>
        <v>[23:0]</v>
      </c>
      <c r="K20" s="12" t="s">
        <v>19</v>
      </c>
      <c r="L20" s="12" t="s">
        <v>20</v>
      </c>
      <c r="M20" s="12">
        <v>0</v>
      </c>
      <c r="N20" s="1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70"/>
      <c r="C21" s="72" t="s">
        <v>67</v>
      </c>
      <c r="D21" s="10">
        <f t="shared" si="2"/>
        <v>52</v>
      </c>
      <c r="E21" s="19" t="s">
        <v>25</v>
      </c>
      <c r="F21" s="20" t="s">
        <v>26</v>
      </c>
      <c r="G21" s="13">
        <f t="shared" si="3"/>
        <v>31</v>
      </c>
      <c r="H21" s="14">
        <v>8</v>
      </c>
      <c r="I21" s="15" t="str">
        <f t="shared" si="0"/>
        <v>[7:0]</v>
      </c>
      <c r="J21" s="15" t="str">
        <f t="shared" si="1"/>
        <v>[31:24]</v>
      </c>
      <c r="K21" s="12" t="s">
        <v>19</v>
      </c>
      <c r="L21" s="12" t="s">
        <v>20</v>
      </c>
      <c r="M21" s="12">
        <v>0</v>
      </c>
      <c r="N21" s="1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>
      <c r="A22" s="4"/>
      <c r="B22" s="70"/>
      <c r="C22" s="71"/>
      <c r="D22" s="10">
        <f t="shared" si="2"/>
        <v>52</v>
      </c>
      <c r="E22" s="17" t="s">
        <v>68</v>
      </c>
      <c r="F22" s="12" t="s">
        <v>18</v>
      </c>
      <c r="G22" s="13">
        <f t="shared" si="3"/>
        <v>23</v>
      </c>
      <c r="H22" s="14">
        <v>24</v>
      </c>
      <c r="I22" s="15" t="str">
        <f t="shared" si="0"/>
        <v>[23:0]</v>
      </c>
      <c r="J22" s="15" t="str">
        <f t="shared" si="1"/>
        <v>[23:0]</v>
      </c>
      <c r="K22" s="12" t="s">
        <v>19</v>
      </c>
      <c r="L22" s="12" t="s">
        <v>20</v>
      </c>
      <c r="M22" s="12">
        <v>0</v>
      </c>
      <c r="N22" s="1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70"/>
      <c r="C23" s="72" t="s">
        <v>69</v>
      </c>
      <c r="D23" s="10">
        <f t="shared" si="2"/>
        <v>56</v>
      </c>
      <c r="E23" s="19" t="s">
        <v>25</v>
      </c>
      <c r="F23" s="20" t="s">
        <v>26</v>
      </c>
      <c r="G23" s="13">
        <f t="shared" si="3"/>
        <v>31</v>
      </c>
      <c r="H23" s="14">
        <v>8</v>
      </c>
      <c r="I23" s="15" t="str">
        <f t="shared" si="0"/>
        <v>[7:0]</v>
      </c>
      <c r="J23" s="15" t="str">
        <f t="shared" si="1"/>
        <v>[31:24]</v>
      </c>
      <c r="K23" s="12" t="s">
        <v>19</v>
      </c>
      <c r="L23" s="12" t="s">
        <v>20</v>
      </c>
      <c r="M23" s="12">
        <v>0</v>
      </c>
      <c r="N23" s="1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>
      <c r="A24" s="4"/>
      <c r="B24" s="70"/>
      <c r="C24" s="71"/>
      <c r="D24" s="10">
        <f t="shared" si="2"/>
        <v>56</v>
      </c>
      <c r="E24" s="17" t="s">
        <v>70</v>
      </c>
      <c r="F24" s="12" t="s">
        <v>18</v>
      </c>
      <c r="G24" s="13">
        <f t="shared" si="3"/>
        <v>23</v>
      </c>
      <c r="H24" s="14">
        <v>24</v>
      </c>
      <c r="I24" s="15" t="str">
        <f t="shared" si="0"/>
        <v>[23:0]</v>
      </c>
      <c r="J24" s="15" t="str">
        <f t="shared" si="1"/>
        <v>[23:0]</v>
      </c>
      <c r="K24" s="12" t="s">
        <v>19</v>
      </c>
      <c r="L24" s="12" t="s">
        <v>20</v>
      </c>
      <c r="M24" s="12">
        <v>0</v>
      </c>
      <c r="N24" s="1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4"/>
      <c r="B25" s="70"/>
      <c r="C25" s="72" t="s">
        <v>71</v>
      </c>
      <c r="D25" s="10">
        <f t="shared" si="2"/>
        <v>60</v>
      </c>
      <c r="E25" s="19" t="s">
        <v>25</v>
      </c>
      <c r="F25" s="20" t="s">
        <v>26</v>
      </c>
      <c r="G25" s="13">
        <f t="shared" si="3"/>
        <v>31</v>
      </c>
      <c r="H25" s="14">
        <v>8</v>
      </c>
      <c r="I25" s="15" t="str">
        <f t="shared" si="0"/>
        <v>[7:0]</v>
      </c>
      <c r="J25" s="15" t="str">
        <f t="shared" si="1"/>
        <v>[31:24]</v>
      </c>
      <c r="K25" s="12" t="s">
        <v>19</v>
      </c>
      <c r="L25" s="12" t="s">
        <v>20</v>
      </c>
      <c r="M25" s="12">
        <v>0</v>
      </c>
      <c r="N25" s="1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70"/>
      <c r="C26" s="71"/>
      <c r="D26" s="10">
        <f t="shared" si="2"/>
        <v>60</v>
      </c>
      <c r="E26" s="17" t="s">
        <v>72</v>
      </c>
      <c r="F26" s="12" t="s">
        <v>18</v>
      </c>
      <c r="G26" s="13">
        <f t="shared" si="3"/>
        <v>23</v>
      </c>
      <c r="H26" s="14">
        <v>24</v>
      </c>
      <c r="I26" s="15" t="str">
        <f t="shared" si="0"/>
        <v>[23:0]</v>
      </c>
      <c r="J26" s="15" t="str">
        <f t="shared" si="1"/>
        <v>[23:0]</v>
      </c>
      <c r="K26" s="12" t="s">
        <v>19</v>
      </c>
      <c r="L26" s="12" t="s">
        <v>20</v>
      </c>
      <c r="M26" s="12">
        <v>0</v>
      </c>
      <c r="N26" s="1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70"/>
      <c r="C27" s="72" t="s">
        <v>73</v>
      </c>
      <c r="D27" s="10">
        <f t="shared" si="2"/>
        <v>64</v>
      </c>
      <c r="E27" s="19" t="s">
        <v>25</v>
      </c>
      <c r="F27" s="20" t="s">
        <v>26</v>
      </c>
      <c r="G27" s="13">
        <f t="shared" si="3"/>
        <v>31</v>
      </c>
      <c r="H27" s="14">
        <v>8</v>
      </c>
      <c r="I27" s="15" t="str">
        <f t="shared" si="0"/>
        <v>[7:0]</v>
      </c>
      <c r="J27" s="15" t="str">
        <f t="shared" si="1"/>
        <v>[31:24]</v>
      </c>
      <c r="K27" s="12" t="s">
        <v>19</v>
      </c>
      <c r="L27" s="12" t="s">
        <v>20</v>
      </c>
      <c r="M27" s="12">
        <v>0</v>
      </c>
      <c r="N27" s="1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70"/>
      <c r="C28" s="71"/>
      <c r="D28" s="10">
        <f t="shared" si="2"/>
        <v>64</v>
      </c>
      <c r="E28" s="17" t="s">
        <v>74</v>
      </c>
      <c r="F28" s="12" t="s">
        <v>18</v>
      </c>
      <c r="G28" s="13">
        <f t="shared" si="3"/>
        <v>23</v>
      </c>
      <c r="H28" s="14">
        <v>24</v>
      </c>
      <c r="I28" s="15" t="str">
        <f t="shared" si="0"/>
        <v>[23:0]</v>
      </c>
      <c r="J28" s="15" t="str">
        <f t="shared" si="1"/>
        <v>[23:0]</v>
      </c>
      <c r="K28" s="12" t="s">
        <v>19</v>
      </c>
      <c r="L28" s="12" t="s">
        <v>20</v>
      </c>
      <c r="M28" s="12">
        <v>0</v>
      </c>
      <c r="N28" s="1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>
      <c r="A29" s="4"/>
      <c r="B29" s="70"/>
      <c r="C29" s="72" t="s">
        <v>75</v>
      </c>
      <c r="D29" s="10">
        <f t="shared" si="2"/>
        <v>68</v>
      </c>
      <c r="E29" s="19" t="s">
        <v>25</v>
      </c>
      <c r="F29" s="20" t="s">
        <v>26</v>
      </c>
      <c r="G29" s="13">
        <f t="shared" si="3"/>
        <v>31</v>
      </c>
      <c r="H29" s="14">
        <v>8</v>
      </c>
      <c r="I29" s="15" t="str">
        <f t="shared" si="0"/>
        <v>[7:0]</v>
      </c>
      <c r="J29" s="15" t="str">
        <f t="shared" si="1"/>
        <v>[31:24]</v>
      </c>
      <c r="K29" s="12" t="s">
        <v>19</v>
      </c>
      <c r="L29" s="12" t="s">
        <v>20</v>
      </c>
      <c r="M29" s="12">
        <v>0</v>
      </c>
      <c r="N29" s="1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70"/>
      <c r="C30" s="71"/>
      <c r="D30" s="10">
        <f t="shared" si="2"/>
        <v>68</v>
      </c>
      <c r="E30" s="17" t="s">
        <v>76</v>
      </c>
      <c r="F30" s="12" t="s">
        <v>18</v>
      </c>
      <c r="G30" s="13">
        <f t="shared" si="3"/>
        <v>23</v>
      </c>
      <c r="H30" s="14">
        <v>24</v>
      </c>
      <c r="I30" s="15" t="str">
        <f t="shared" si="0"/>
        <v>[23:0]</v>
      </c>
      <c r="J30" s="15" t="str">
        <f t="shared" si="1"/>
        <v>[23:0]</v>
      </c>
      <c r="K30" s="12" t="s">
        <v>19</v>
      </c>
      <c r="L30" s="12" t="s">
        <v>20</v>
      </c>
      <c r="M30" s="12">
        <v>0</v>
      </c>
      <c r="N30" s="1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>
      <c r="A31" s="4"/>
      <c r="B31" s="70"/>
      <c r="C31" s="72" t="s">
        <v>77</v>
      </c>
      <c r="D31" s="10">
        <f t="shared" si="2"/>
        <v>72</v>
      </c>
      <c r="E31" s="19" t="s">
        <v>25</v>
      </c>
      <c r="F31" s="20" t="s">
        <v>26</v>
      </c>
      <c r="G31" s="13">
        <f t="shared" si="3"/>
        <v>31</v>
      </c>
      <c r="H31" s="14">
        <v>8</v>
      </c>
      <c r="I31" s="15" t="str">
        <f t="shared" si="0"/>
        <v>[7:0]</v>
      </c>
      <c r="J31" s="15" t="str">
        <f t="shared" si="1"/>
        <v>[31:24]</v>
      </c>
      <c r="K31" s="12" t="s">
        <v>19</v>
      </c>
      <c r="L31" s="12" t="s">
        <v>20</v>
      </c>
      <c r="M31" s="12">
        <v>0</v>
      </c>
      <c r="N31" s="1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70"/>
      <c r="C32" s="71"/>
      <c r="D32" s="10">
        <f t="shared" si="2"/>
        <v>72</v>
      </c>
      <c r="E32" s="17" t="s">
        <v>78</v>
      </c>
      <c r="F32" s="12" t="s">
        <v>18</v>
      </c>
      <c r="G32" s="13">
        <f t="shared" si="3"/>
        <v>23</v>
      </c>
      <c r="H32" s="14">
        <v>24</v>
      </c>
      <c r="I32" s="15" t="str">
        <f t="shared" si="0"/>
        <v>[23:0]</v>
      </c>
      <c r="J32" s="15" t="str">
        <f t="shared" si="1"/>
        <v>[23:0]</v>
      </c>
      <c r="K32" s="12" t="s">
        <v>19</v>
      </c>
      <c r="L32" s="12" t="s">
        <v>20</v>
      </c>
      <c r="M32" s="12">
        <v>0</v>
      </c>
      <c r="N32" s="1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>
      <c r="A33" s="4"/>
      <c r="B33" s="70"/>
      <c r="C33" s="72" t="s">
        <v>79</v>
      </c>
      <c r="D33" s="10">
        <f t="shared" si="2"/>
        <v>76</v>
      </c>
      <c r="E33" s="19" t="s">
        <v>25</v>
      </c>
      <c r="F33" s="20" t="s">
        <v>26</v>
      </c>
      <c r="G33" s="13">
        <f t="shared" si="3"/>
        <v>31</v>
      </c>
      <c r="H33" s="14">
        <v>8</v>
      </c>
      <c r="I33" s="15" t="str">
        <f t="shared" si="0"/>
        <v>[7:0]</v>
      </c>
      <c r="J33" s="15" t="str">
        <f t="shared" si="1"/>
        <v>[31:24]</v>
      </c>
      <c r="K33" s="12" t="s">
        <v>19</v>
      </c>
      <c r="L33" s="12" t="s">
        <v>20</v>
      </c>
      <c r="M33" s="12">
        <v>0</v>
      </c>
      <c r="N33" s="1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70"/>
      <c r="C34" s="71"/>
      <c r="D34" s="10">
        <f t="shared" si="2"/>
        <v>76</v>
      </c>
      <c r="E34" s="21" t="s">
        <v>80</v>
      </c>
      <c r="F34" s="12" t="s">
        <v>18</v>
      </c>
      <c r="G34" s="13">
        <f t="shared" si="3"/>
        <v>23</v>
      </c>
      <c r="H34" s="14">
        <v>24</v>
      </c>
      <c r="I34" s="15" t="str">
        <f t="shared" si="0"/>
        <v>[23:0]</v>
      </c>
      <c r="J34" s="15" t="str">
        <f t="shared" si="1"/>
        <v>[23:0]</v>
      </c>
      <c r="K34" s="12" t="s">
        <v>19</v>
      </c>
      <c r="L34" s="12" t="s">
        <v>20</v>
      </c>
      <c r="M34" s="12">
        <v>0</v>
      </c>
      <c r="N34" s="1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>
      <c r="A35" s="4"/>
      <c r="B35" s="70"/>
      <c r="C35" s="72" t="s">
        <v>81</v>
      </c>
      <c r="D35" s="10">
        <f t="shared" si="2"/>
        <v>80</v>
      </c>
      <c r="E35" s="19" t="s">
        <v>25</v>
      </c>
      <c r="F35" s="20" t="s">
        <v>26</v>
      </c>
      <c r="G35" s="13">
        <f t="shared" si="3"/>
        <v>31</v>
      </c>
      <c r="H35" s="14">
        <v>8</v>
      </c>
      <c r="I35" s="15" t="str">
        <f t="shared" si="0"/>
        <v>[7:0]</v>
      </c>
      <c r="J35" s="15" t="str">
        <f t="shared" si="1"/>
        <v>[31:24]</v>
      </c>
      <c r="K35" s="12" t="s">
        <v>19</v>
      </c>
      <c r="L35" s="12" t="s">
        <v>20</v>
      </c>
      <c r="M35" s="12">
        <v>0</v>
      </c>
      <c r="N35" s="1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70"/>
      <c r="C36" s="71"/>
      <c r="D36" s="10">
        <f t="shared" si="2"/>
        <v>80</v>
      </c>
      <c r="E36" s="21" t="s">
        <v>82</v>
      </c>
      <c r="F36" s="12" t="s">
        <v>18</v>
      </c>
      <c r="G36" s="13">
        <f t="shared" si="3"/>
        <v>23</v>
      </c>
      <c r="H36" s="14">
        <v>24</v>
      </c>
      <c r="I36" s="15" t="str">
        <f t="shared" si="0"/>
        <v>[23:0]</v>
      </c>
      <c r="J36" s="15" t="str">
        <f t="shared" si="1"/>
        <v>[23:0]</v>
      </c>
      <c r="K36" s="12" t="s">
        <v>19</v>
      </c>
      <c r="L36" s="12" t="s">
        <v>20</v>
      </c>
      <c r="M36" s="12">
        <v>0</v>
      </c>
      <c r="N36" s="1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>
      <c r="A37" s="4"/>
      <c r="B37" s="70"/>
      <c r="C37" s="72" t="s">
        <v>83</v>
      </c>
      <c r="D37" s="10">
        <f t="shared" si="2"/>
        <v>84</v>
      </c>
      <c r="E37" s="19" t="s">
        <v>25</v>
      </c>
      <c r="F37" s="20" t="s">
        <v>26</v>
      </c>
      <c r="G37" s="13">
        <f t="shared" si="3"/>
        <v>31</v>
      </c>
      <c r="H37" s="14">
        <v>8</v>
      </c>
      <c r="I37" s="15" t="str">
        <f t="shared" si="0"/>
        <v>[7:0]</v>
      </c>
      <c r="J37" s="15" t="str">
        <f t="shared" si="1"/>
        <v>[31:24]</v>
      </c>
      <c r="K37" s="12" t="s">
        <v>19</v>
      </c>
      <c r="L37" s="12" t="s">
        <v>20</v>
      </c>
      <c r="M37" s="12">
        <v>0</v>
      </c>
      <c r="N37" s="1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70"/>
      <c r="C38" s="71"/>
      <c r="D38" s="10">
        <f t="shared" si="2"/>
        <v>84</v>
      </c>
      <c r="E38" s="21" t="s">
        <v>84</v>
      </c>
      <c r="F38" s="12" t="s">
        <v>18</v>
      </c>
      <c r="G38" s="13">
        <f t="shared" si="3"/>
        <v>23</v>
      </c>
      <c r="H38" s="14">
        <v>24</v>
      </c>
      <c r="I38" s="15" t="str">
        <f t="shared" si="0"/>
        <v>[23:0]</v>
      </c>
      <c r="J38" s="15" t="str">
        <f t="shared" si="1"/>
        <v>[23:0]</v>
      </c>
      <c r="K38" s="12" t="s">
        <v>19</v>
      </c>
      <c r="L38" s="12" t="s">
        <v>20</v>
      </c>
      <c r="M38" s="12">
        <v>0</v>
      </c>
      <c r="N38" s="1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>
      <c r="A39" s="4"/>
      <c r="B39" s="70"/>
      <c r="C39" s="72" t="s">
        <v>85</v>
      </c>
      <c r="D39" s="10">
        <f t="shared" si="2"/>
        <v>88</v>
      </c>
      <c r="E39" s="19" t="s">
        <v>25</v>
      </c>
      <c r="F39" s="20" t="s">
        <v>26</v>
      </c>
      <c r="G39" s="13">
        <f t="shared" si="3"/>
        <v>31</v>
      </c>
      <c r="H39" s="14">
        <v>8</v>
      </c>
      <c r="I39" s="15" t="str">
        <f t="shared" si="0"/>
        <v>[7:0]</v>
      </c>
      <c r="J39" s="15" t="str">
        <f t="shared" si="1"/>
        <v>[31:24]</v>
      </c>
      <c r="K39" s="12" t="s">
        <v>19</v>
      </c>
      <c r="L39" s="12" t="s">
        <v>20</v>
      </c>
      <c r="M39" s="12">
        <v>0</v>
      </c>
      <c r="N39" s="1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70"/>
      <c r="C40" s="71"/>
      <c r="D40" s="10">
        <f t="shared" si="2"/>
        <v>88</v>
      </c>
      <c r="E40" s="21" t="s">
        <v>86</v>
      </c>
      <c r="F40" s="12" t="s">
        <v>18</v>
      </c>
      <c r="G40" s="13">
        <f t="shared" si="3"/>
        <v>23</v>
      </c>
      <c r="H40" s="14">
        <v>24</v>
      </c>
      <c r="I40" s="15" t="str">
        <f t="shared" si="0"/>
        <v>[23:0]</v>
      </c>
      <c r="J40" s="15" t="str">
        <f t="shared" si="1"/>
        <v>[23:0]</v>
      </c>
      <c r="K40" s="12" t="s">
        <v>19</v>
      </c>
      <c r="L40" s="12" t="s">
        <v>20</v>
      </c>
      <c r="M40" s="12">
        <v>0</v>
      </c>
      <c r="N40" s="1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0"/>
      <c r="C41" s="9" t="s">
        <v>87</v>
      </c>
      <c r="D41" s="10">
        <f t="shared" si="2"/>
        <v>92</v>
      </c>
      <c r="E41" s="22" t="s">
        <v>88</v>
      </c>
      <c r="F41" s="23" t="s">
        <v>18</v>
      </c>
      <c r="G41" s="13">
        <f t="shared" si="3"/>
        <v>31</v>
      </c>
      <c r="H41" s="24">
        <v>32</v>
      </c>
      <c r="I41" s="25" t="str">
        <f t="shared" si="0"/>
        <v>[31:0]</v>
      </c>
      <c r="J41" s="25" t="str">
        <f t="shared" si="1"/>
        <v>[31:0]</v>
      </c>
      <c r="K41" s="23" t="s">
        <v>19</v>
      </c>
      <c r="L41" s="23" t="s">
        <v>20</v>
      </c>
      <c r="M41" s="23">
        <v>0</v>
      </c>
      <c r="N41" s="16"/>
    </row>
    <row r="42" spans="1:26" ht="14.25" customHeight="1">
      <c r="B42" s="70"/>
      <c r="C42" s="9" t="s">
        <v>89</v>
      </c>
      <c r="D42" s="10">
        <f t="shared" si="2"/>
        <v>96</v>
      </c>
      <c r="E42" s="22" t="s">
        <v>90</v>
      </c>
      <c r="F42" s="23" t="s">
        <v>18</v>
      </c>
      <c r="G42" s="13">
        <f t="shared" si="3"/>
        <v>31</v>
      </c>
      <c r="H42" s="24">
        <v>32</v>
      </c>
      <c r="I42" s="25" t="str">
        <f t="shared" si="0"/>
        <v>[31:0]</v>
      </c>
      <c r="J42" s="25" t="str">
        <f t="shared" si="1"/>
        <v>[31:0]</v>
      </c>
      <c r="K42" s="23" t="s">
        <v>19</v>
      </c>
      <c r="L42" s="23" t="s">
        <v>20</v>
      </c>
      <c r="M42" s="23">
        <v>0</v>
      </c>
      <c r="N42" s="16"/>
    </row>
    <row r="43" spans="1:26" ht="14.25" customHeight="1">
      <c r="B43" s="70"/>
      <c r="C43" s="9" t="s">
        <v>91</v>
      </c>
      <c r="D43" s="10">
        <f t="shared" si="2"/>
        <v>100</v>
      </c>
      <c r="E43" s="22" t="s">
        <v>92</v>
      </c>
      <c r="F43" s="23" t="s">
        <v>18</v>
      </c>
      <c r="G43" s="13">
        <f t="shared" si="3"/>
        <v>31</v>
      </c>
      <c r="H43" s="24">
        <v>32</v>
      </c>
      <c r="I43" s="25" t="str">
        <f t="shared" si="0"/>
        <v>[31:0]</v>
      </c>
      <c r="J43" s="25" t="str">
        <f t="shared" si="1"/>
        <v>[31:0]</v>
      </c>
      <c r="K43" s="23" t="s">
        <v>19</v>
      </c>
      <c r="L43" s="23" t="s">
        <v>20</v>
      </c>
      <c r="M43" s="23">
        <v>0</v>
      </c>
      <c r="N43" s="16"/>
    </row>
    <row r="44" spans="1:26" ht="13.5" customHeight="1">
      <c r="B44" s="70"/>
      <c r="C44" s="72" t="s">
        <v>93</v>
      </c>
      <c r="D44" s="10">
        <f t="shared" si="2"/>
        <v>104</v>
      </c>
      <c r="E44" s="26" t="s">
        <v>25</v>
      </c>
      <c r="F44" s="27" t="s">
        <v>26</v>
      </c>
      <c r="G44" s="13">
        <f t="shared" si="3"/>
        <v>31</v>
      </c>
      <c r="H44" s="24">
        <v>8</v>
      </c>
      <c r="I44" s="25" t="str">
        <f t="shared" si="0"/>
        <v>[7:0]</v>
      </c>
      <c r="J44" s="25" t="str">
        <f t="shared" si="1"/>
        <v>[31:24]</v>
      </c>
      <c r="K44" s="23" t="s">
        <v>19</v>
      </c>
      <c r="L44" s="23" t="s">
        <v>20</v>
      </c>
      <c r="M44" s="23">
        <v>0</v>
      </c>
      <c r="N44" s="16"/>
    </row>
    <row r="45" spans="1:26" ht="14.25" customHeight="1">
      <c r="B45" s="70"/>
      <c r="C45" s="71"/>
      <c r="D45" s="10">
        <f t="shared" si="2"/>
        <v>104</v>
      </c>
      <c r="E45" s="22" t="s">
        <v>94</v>
      </c>
      <c r="F45" s="23" t="s">
        <v>18</v>
      </c>
      <c r="G45" s="13">
        <f t="shared" si="3"/>
        <v>23</v>
      </c>
      <c r="H45" s="24">
        <v>24</v>
      </c>
      <c r="I45" s="25" t="str">
        <f t="shared" si="0"/>
        <v>[23:0]</v>
      </c>
      <c r="J45" s="25" t="str">
        <f t="shared" si="1"/>
        <v>[23:0]</v>
      </c>
      <c r="K45" s="23" t="s">
        <v>19</v>
      </c>
      <c r="L45" s="23" t="s">
        <v>20</v>
      </c>
      <c r="M45" s="23">
        <v>0</v>
      </c>
      <c r="N45" s="16"/>
    </row>
    <row r="46" spans="1:26" ht="13.5" customHeight="1">
      <c r="B46" s="70"/>
      <c r="C46" s="72" t="s">
        <v>95</v>
      </c>
      <c r="D46" s="10">
        <f t="shared" si="2"/>
        <v>108</v>
      </c>
      <c r="E46" s="26" t="s">
        <v>25</v>
      </c>
      <c r="F46" s="27" t="s">
        <v>26</v>
      </c>
      <c r="G46" s="13">
        <f t="shared" si="3"/>
        <v>31</v>
      </c>
      <c r="H46" s="24">
        <v>8</v>
      </c>
      <c r="I46" s="25" t="str">
        <f t="shared" si="0"/>
        <v>[7:0]</v>
      </c>
      <c r="J46" s="25" t="str">
        <f t="shared" si="1"/>
        <v>[31:24]</v>
      </c>
      <c r="K46" s="23" t="s">
        <v>19</v>
      </c>
      <c r="L46" s="23" t="s">
        <v>20</v>
      </c>
      <c r="M46" s="23">
        <v>0</v>
      </c>
      <c r="N46" s="16"/>
    </row>
    <row r="47" spans="1:26" ht="14.25" customHeight="1">
      <c r="B47" s="70"/>
      <c r="C47" s="71"/>
      <c r="D47" s="10">
        <f t="shared" si="2"/>
        <v>108</v>
      </c>
      <c r="E47" s="22" t="s">
        <v>96</v>
      </c>
      <c r="F47" s="23" t="s">
        <v>18</v>
      </c>
      <c r="G47" s="13">
        <f t="shared" si="3"/>
        <v>23</v>
      </c>
      <c r="H47" s="24">
        <v>24</v>
      </c>
      <c r="I47" s="25" t="str">
        <f t="shared" si="0"/>
        <v>[23:0]</v>
      </c>
      <c r="J47" s="25" t="str">
        <f t="shared" si="1"/>
        <v>[23:0]</v>
      </c>
      <c r="K47" s="23" t="s">
        <v>19</v>
      </c>
      <c r="L47" s="23" t="s">
        <v>20</v>
      </c>
      <c r="M47" s="23">
        <v>0</v>
      </c>
      <c r="N47" s="16"/>
    </row>
    <row r="48" spans="1:26" ht="13.5" customHeight="1">
      <c r="B48" s="70"/>
      <c r="C48" s="72" t="s">
        <v>97</v>
      </c>
      <c r="D48" s="10">
        <f t="shared" si="2"/>
        <v>112</v>
      </c>
      <c r="E48" s="26" t="s">
        <v>25</v>
      </c>
      <c r="F48" s="27" t="s">
        <v>26</v>
      </c>
      <c r="G48" s="13">
        <f t="shared" si="3"/>
        <v>31</v>
      </c>
      <c r="H48" s="24">
        <v>8</v>
      </c>
      <c r="I48" s="25" t="str">
        <f t="shared" si="0"/>
        <v>[7:0]</v>
      </c>
      <c r="J48" s="25" t="str">
        <f t="shared" si="1"/>
        <v>[31:24]</v>
      </c>
      <c r="K48" s="23" t="s">
        <v>19</v>
      </c>
      <c r="L48" s="23" t="s">
        <v>20</v>
      </c>
      <c r="M48" s="23">
        <v>0</v>
      </c>
      <c r="N48" s="16"/>
    </row>
    <row r="49" spans="2:14" ht="14.25" customHeight="1">
      <c r="B49" s="70"/>
      <c r="C49" s="71"/>
      <c r="D49" s="10">
        <f t="shared" si="2"/>
        <v>112</v>
      </c>
      <c r="E49" s="22" t="s">
        <v>98</v>
      </c>
      <c r="F49" s="23" t="s">
        <v>18</v>
      </c>
      <c r="G49" s="13">
        <f t="shared" si="3"/>
        <v>23</v>
      </c>
      <c r="H49" s="24">
        <v>24</v>
      </c>
      <c r="I49" s="25" t="str">
        <f t="shared" si="0"/>
        <v>[23:0]</v>
      </c>
      <c r="J49" s="25" t="str">
        <f t="shared" si="1"/>
        <v>[23:0]</v>
      </c>
      <c r="K49" s="23" t="s">
        <v>19</v>
      </c>
      <c r="L49" s="23" t="s">
        <v>20</v>
      </c>
      <c r="M49" s="23">
        <v>0</v>
      </c>
      <c r="N49" s="16"/>
    </row>
    <row r="50" spans="2:14" ht="14.25" customHeight="1">
      <c r="B50" s="70"/>
      <c r="C50" s="9" t="s">
        <v>99</v>
      </c>
      <c r="D50" s="10">
        <f t="shared" si="2"/>
        <v>116</v>
      </c>
      <c r="E50" s="22" t="s">
        <v>100</v>
      </c>
      <c r="F50" s="23" t="s">
        <v>18</v>
      </c>
      <c r="G50" s="13">
        <f t="shared" si="3"/>
        <v>31</v>
      </c>
      <c r="H50" s="24">
        <v>32</v>
      </c>
      <c r="I50" s="25" t="str">
        <f t="shared" si="0"/>
        <v>[31:0]</v>
      </c>
      <c r="J50" s="25" t="str">
        <f t="shared" si="1"/>
        <v>[31:0]</v>
      </c>
      <c r="K50" s="23" t="s">
        <v>19</v>
      </c>
      <c r="L50" s="23" t="s">
        <v>20</v>
      </c>
      <c r="M50" s="23">
        <v>0</v>
      </c>
      <c r="N50" s="16"/>
    </row>
    <row r="51" spans="2:14" ht="14.25" customHeight="1">
      <c r="B51" s="70"/>
      <c r="C51" s="9" t="s">
        <v>101</v>
      </c>
      <c r="D51" s="10">
        <f t="shared" si="2"/>
        <v>120</v>
      </c>
      <c r="E51" s="22" t="s">
        <v>102</v>
      </c>
      <c r="F51" s="23" t="s">
        <v>18</v>
      </c>
      <c r="G51" s="13">
        <f t="shared" si="3"/>
        <v>31</v>
      </c>
      <c r="H51" s="24">
        <v>32</v>
      </c>
      <c r="I51" s="25" t="str">
        <f t="shared" si="0"/>
        <v>[31:0]</v>
      </c>
      <c r="J51" s="25" t="str">
        <f t="shared" si="1"/>
        <v>[31:0]</v>
      </c>
      <c r="K51" s="23" t="s">
        <v>19</v>
      </c>
      <c r="L51" s="23" t="s">
        <v>20</v>
      </c>
      <c r="M51" s="23">
        <v>0</v>
      </c>
      <c r="N51" s="16"/>
    </row>
    <row r="52" spans="2:14" ht="13.5" customHeight="1">
      <c r="B52" s="70"/>
      <c r="C52" s="72" t="s">
        <v>103</v>
      </c>
      <c r="D52" s="10">
        <f t="shared" si="2"/>
        <v>124</v>
      </c>
      <c r="E52" s="26" t="s">
        <v>25</v>
      </c>
      <c r="F52" s="27" t="s">
        <v>26</v>
      </c>
      <c r="G52" s="13">
        <f t="shared" si="3"/>
        <v>31</v>
      </c>
      <c r="H52" s="24">
        <v>16</v>
      </c>
      <c r="I52" s="25" t="str">
        <f t="shared" si="0"/>
        <v>[15:0]</v>
      </c>
      <c r="J52" s="25" t="str">
        <f t="shared" si="1"/>
        <v>[31:16]</v>
      </c>
      <c r="K52" s="23" t="s">
        <v>19</v>
      </c>
      <c r="L52" s="23" t="s">
        <v>20</v>
      </c>
      <c r="M52" s="23">
        <v>0</v>
      </c>
      <c r="N52" s="16"/>
    </row>
    <row r="53" spans="2:14" ht="14.25" customHeight="1">
      <c r="B53" s="70"/>
      <c r="C53" s="70"/>
      <c r="D53" s="10">
        <f t="shared" si="2"/>
        <v>124</v>
      </c>
      <c r="E53" s="22" t="s">
        <v>104</v>
      </c>
      <c r="F53" s="23" t="s">
        <v>18</v>
      </c>
      <c r="G53" s="13">
        <f t="shared" si="3"/>
        <v>15</v>
      </c>
      <c r="H53" s="24">
        <v>8</v>
      </c>
      <c r="I53" s="25" t="str">
        <f t="shared" si="0"/>
        <v>[7:0]</v>
      </c>
      <c r="J53" s="25" t="str">
        <f t="shared" si="1"/>
        <v>[15:8]</v>
      </c>
      <c r="K53" s="23" t="s">
        <v>19</v>
      </c>
      <c r="L53" s="23" t="s">
        <v>20</v>
      </c>
      <c r="M53" s="23">
        <v>0</v>
      </c>
      <c r="N53" s="16"/>
    </row>
    <row r="54" spans="2:14" ht="14.25" customHeight="1">
      <c r="B54" s="70"/>
      <c r="C54" s="71"/>
      <c r="D54" s="10">
        <f t="shared" si="2"/>
        <v>124</v>
      </c>
      <c r="E54" s="22" t="s">
        <v>105</v>
      </c>
      <c r="F54" s="23" t="s">
        <v>18</v>
      </c>
      <c r="G54" s="13">
        <f t="shared" si="3"/>
        <v>7</v>
      </c>
      <c r="H54" s="24">
        <v>8</v>
      </c>
      <c r="I54" s="25" t="str">
        <f t="shared" si="0"/>
        <v>[7:0]</v>
      </c>
      <c r="J54" s="25" t="str">
        <f t="shared" si="1"/>
        <v>[7:0]</v>
      </c>
      <c r="K54" s="23" t="s">
        <v>19</v>
      </c>
      <c r="L54" s="23" t="s">
        <v>20</v>
      </c>
      <c r="M54" s="23">
        <v>0</v>
      </c>
      <c r="N54" s="16"/>
    </row>
    <row r="55" spans="2:14" ht="13.5" customHeight="1">
      <c r="B55" s="70"/>
      <c r="C55" s="72" t="s">
        <v>106</v>
      </c>
      <c r="D55" s="10">
        <f t="shared" si="2"/>
        <v>128</v>
      </c>
      <c r="E55" s="22" t="s">
        <v>107</v>
      </c>
      <c r="F55" s="23" t="s">
        <v>18</v>
      </c>
      <c r="G55" s="13">
        <f t="shared" si="3"/>
        <v>31</v>
      </c>
      <c r="H55" s="24">
        <v>1</v>
      </c>
      <c r="I55" s="25" t="str">
        <f t="shared" si="0"/>
        <v>[0:0]</v>
      </c>
      <c r="J55" s="25" t="str">
        <f t="shared" si="1"/>
        <v>[31:31]</v>
      </c>
      <c r="K55" s="23" t="s">
        <v>29</v>
      </c>
      <c r="L55" s="23" t="s">
        <v>20</v>
      </c>
      <c r="M55" s="23">
        <v>0</v>
      </c>
      <c r="N55" s="16"/>
    </row>
    <row r="56" spans="2:14" ht="14.25" customHeight="1">
      <c r="B56" s="70"/>
      <c r="C56" s="70"/>
      <c r="D56" s="10">
        <f t="shared" si="2"/>
        <v>128</v>
      </c>
      <c r="E56" s="22" t="s">
        <v>108</v>
      </c>
      <c r="F56" s="23" t="s">
        <v>18</v>
      </c>
      <c r="G56" s="13">
        <f t="shared" si="3"/>
        <v>30</v>
      </c>
      <c r="H56" s="24">
        <v>1</v>
      </c>
      <c r="I56" s="25" t="str">
        <f t="shared" si="0"/>
        <v>[0:0]</v>
      </c>
      <c r="J56" s="25" t="str">
        <f t="shared" si="1"/>
        <v>[30:30]</v>
      </c>
      <c r="K56" s="23" t="s">
        <v>29</v>
      </c>
      <c r="L56" s="23" t="s">
        <v>20</v>
      </c>
      <c r="M56" s="23">
        <v>0</v>
      </c>
      <c r="N56" s="16"/>
    </row>
    <row r="57" spans="2:14" ht="14.25" customHeight="1">
      <c r="B57" s="70"/>
      <c r="C57" s="71"/>
      <c r="D57" s="10">
        <f t="shared" si="2"/>
        <v>128</v>
      </c>
      <c r="E57" s="26" t="s">
        <v>25</v>
      </c>
      <c r="F57" s="27" t="s">
        <v>26</v>
      </c>
      <c r="G57" s="13">
        <f t="shared" si="3"/>
        <v>29</v>
      </c>
      <c r="H57" s="24">
        <v>30</v>
      </c>
      <c r="I57" s="25" t="str">
        <f t="shared" si="0"/>
        <v>[29:0]</v>
      </c>
      <c r="J57" s="25" t="str">
        <f t="shared" si="1"/>
        <v>[29:0]</v>
      </c>
      <c r="K57" s="23" t="s">
        <v>19</v>
      </c>
      <c r="L57" s="23" t="s">
        <v>20</v>
      </c>
      <c r="M57" s="23">
        <v>0</v>
      </c>
      <c r="N57" s="16"/>
    </row>
    <row r="58" spans="2:14" ht="14.25" customHeight="1">
      <c r="B58" s="70"/>
      <c r="C58" s="9" t="s">
        <v>109</v>
      </c>
      <c r="D58" s="10">
        <f t="shared" si="2"/>
        <v>132</v>
      </c>
      <c r="E58" s="22" t="s">
        <v>110</v>
      </c>
      <c r="F58" s="23" t="s">
        <v>18</v>
      </c>
      <c r="G58" s="13">
        <f t="shared" si="3"/>
        <v>31</v>
      </c>
      <c r="H58" s="24">
        <v>32</v>
      </c>
      <c r="I58" s="25" t="str">
        <f t="shared" si="0"/>
        <v>[31:0]</v>
      </c>
      <c r="J58" s="25" t="str">
        <f t="shared" si="1"/>
        <v>[31:0]</v>
      </c>
      <c r="K58" s="23" t="s">
        <v>19</v>
      </c>
      <c r="L58" s="23" t="s">
        <v>20</v>
      </c>
      <c r="M58" s="23">
        <v>0</v>
      </c>
      <c r="N58" s="16"/>
    </row>
    <row r="59" spans="2:14" ht="14.25" customHeight="1">
      <c r="B59" s="70"/>
      <c r="C59" s="9" t="s">
        <v>111</v>
      </c>
      <c r="D59" s="10">
        <f t="shared" si="2"/>
        <v>136</v>
      </c>
      <c r="E59" s="22" t="s">
        <v>112</v>
      </c>
      <c r="F59" s="23" t="s">
        <v>18</v>
      </c>
      <c r="G59" s="13">
        <f t="shared" si="3"/>
        <v>31</v>
      </c>
      <c r="H59" s="24">
        <v>32</v>
      </c>
      <c r="I59" s="25" t="str">
        <f t="shared" si="0"/>
        <v>[31:0]</v>
      </c>
      <c r="J59" s="25" t="str">
        <f t="shared" si="1"/>
        <v>[31:0]</v>
      </c>
      <c r="K59" s="23" t="s">
        <v>19</v>
      </c>
      <c r="L59" s="23" t="s">
        <v>20</v>
      </c>
      <c r="M59" s="23">
        <v>0</v>
      </c>
      <c r="N59" s="16"/>
    </row>
    <row r="60" spans="2:14" ht="13.5" customHeight="1">
      <c r="B60" s="70"/>
      <c r="C60" s="72" t="s">
        <v>113</v>
      </c>
      <c r="D60" s="10">
        <f t="shared" si="2"/>
        <v>140</v>
      </c>
      <c r="E60" s="26" t="s">
        <v>25</v>
      </c>
      <c r="F60" s="27" t="s">
        <v>26</v>
      </c>
      <c r="G60" s="13">
        <f t="shared" si="3"/>
        <v>31</v>
      </c>
      <c r="H60" s="24">
        <v>16</v>
      </c>
      <c r="I60" s="25" t="str">
        <f t="shared" si="0"/>
        <v>[15:0]</v>
      </c>
      <c r="J60" s="25" t="str">
        <f t="shared" si="1"/>
        <v>[31:16]</v>
      </c>
      <c r="K60" s="23" t="s">
        <v>19</v>
      </c>
      <c r="L60" s="23" t="s">
        <v>20</v>
      </c>
      <c r="M60" s="23">
        <v>0</v>
      </c>
      <c r="N60" s="16"/>
    </row>
    <row r="61" spans="2:14" ht="14.25" customHeight="1">
      <c r="B61" s="70"/>
      <c r="C61" s="70"/>
      <c r="D61" s="10">
        <f t="shared" si="2"/>
        <v>140</v>
      </c>
      <c r="E61" s="22" t="s">
        <v>114</v>
      </c>
      <c r="F61" s="23" t="s">
        <v>18</v>
      </c>
      <c r="G61" s="13">
        <f t="shared" si="3"/>
        <v>15</v>
      </c>
      <c r="H61" s="24">
        <v>8</v>
      </c>
      <c r="I61" s="25" t="str">
        <f t="shared" si="0"/>
        <v>[7:0]</v>
      </c>
      <c r="J61" s="25" t="str">
        <f t="shared" si="1"/>
        <v>[15:8]</v>
      </c>
      <c r="K61" s="23" t="s">
        <v>19</v>
      </c>
      <c r="L61" s="23" t="s">
        <v>20</v>
      </c>
      <c r="M61" s="23">
        <v>0</v>
      </c>
      <c r="N61" s="16"/>
    </row>
    <row r="62" spans="2:14" ht="14.25" customHeight="1">
      <c r="B62" s="71"/>
      <c r="C62" s="71"/>
      <c r="D62" s="10">
        <f t="shared" si="2"/>
        <v>140</v>
      </c>
      <c r="E62" s="22" t="s">
        <v>115</v>
      </c>
      <c r="F62" s="23" t="s">
        <v>18</v>
      </c>
      <c r="G62" s="13">
        <f t="shared" si="3"/>
        <v>7</v>
      </c>
      <c r="H62" s="24">
        <v>8</v>
      </c>
      <c r="I62" s="25" t="str">
        <f t="shared" si="0"/>
        <v>[7:0]</v>
      </c>
      <c r="J62" s="25" t="str">
        <f t="shared" si="1"/>
        <v>[7:0]</v>
      </c>
      <c r="K62" s="23" t="s">
        <v>19</v>
      </c>
      <c r="L62" s="23" t="s">
        <v>20</v>
      </c>
      <c r="M62" s="23">
        <v>0</v>
      </c>
      <c r="N62" s="16"/>
    </row>
    <row r="63" spans="2:14" ht="14.25" customHeight="1"/>
    <row r="64" spans="2:1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C31:C32"/>
    <mergeCell ref="C33:C34"/>
    <mergeCell ref="C35:C36"/>
    <mergeCell ref="C37:C38"/>
    <mergeCell ref="C55:C57"/>
    <mergeCell ref="C60:C62"/>
    <mergeCell ref="B5:B62"/>
    <mergeCell ref="C5:C7"/>
    <mergeCell ref="C19:C20"/>
    <mergeCell ref="C21:C22"/>
    <mergeCell ref="C23:C24"/>
    <mergeCell ref="C25:C26"/>
    <mergeCell ref="C27:C28"/>
    <mergeCell ref="C39:C40"/>
    <mergeCell ref="C44:C45"/>
    <mergeCell ref="C46:C47"/>
    <mergeCell ref="C48:C49"/>
    <mergeCell ref="C52:C54"/>
    <mergeCell ref="C29:C30"/>
  </mergeCells>
  <phoneticPr fontId="19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4.21875" customWidth="1"/>
    <col min="2" max="2" width="17.33203125" customWidth="1"/>
    <col min="3" max="3" width="21.664062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9" width="6.6640625" customWidth="1"/>
    <col min="10" max="10" width="9.332031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8"/>
      <c r="B2" s="3" t="s">
        <v>0</v>
      </c>
      <c r="C2" s="3" t="s">
        <v>116</v>
      </c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6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7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 t="s">
        <v>8</v>
      </c>
      <c r="I4" s="29" t="s">
        <v>9</v>
      </c>
      <c r="J4" s="29" t="s">
        <v>10</v>
      </c>
      <c r="K4" s="29" t="s">
        <v>11</v>
      </c>
      <c r="L4" s="29" t="s">
        <v>12</v>
      </c>
      <c r="M4" s="7" t="s">
        <v>13</v>
      </c>
      <c r="N4" s="29" t="s">
        <v>14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31" t="s">
        <v>117</v>
      </c>
      <c r="C5" s="32" t="s">
        <v>118</v>
      </c>
      <c r="D5" s="10">
        <v>0</v>
      </c>
      <c r="E5" s="33" t="s">
        <v>119</v>
      </c>
      <c r="F5" s="12" t="s">
        <v>18</v>
      </c>
      <c r="G5" s="10">
        <v>31</v>
      </c>
      <c r="H5" s="14">
        <v>32</v>
      </c>
      <c r="I5" s="34" t="str">
        <f t="shared" ref="I5:I59" si="0">CONCATENATE("[",H5-1,":0]")</f>
        <v>[31:0]</v>
      </c>
      <c r="J5" s="34" t="str">
        <f t="shared" ref="J5:J59" si="1">CONCATENATE("[",G5,":",G5-H5+1,"]")</f>
        <v>[31:0]</v>
      </c>
      <c r="K5" s="12" t="s">
        <v>29</v>
      </c>
      <c r="L5" s="12" t="s">
        <v>20</v>
      </c>
      <c r="M5" s="12">
        <v>0</v>
      </c>
      <c r="N5" s="18" t="s">
        <v>120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35"/>
      <c r="C6" s="32" t="s">
        <v>121</v>
      </c>
      <c r="D6" s="10">
        <f t="shared" ref="D6:D59" si="2">D$5+QUOTIENT(SUM(H$5:H5),32)*4</f>
        <v>4</v>
      </c>
      <c r="E6" s="33" t="s">
        <v>122</v>
      </c>
      <c r="F6" s="12" t="s">
        <v>18</v>
      </c>
      <c r="G6" s="10">
        <f t="shared" ref="G6:G59" si="3">MOD(G5-H5,32)</f>
        <v>31</v>
      </c>
      <c r="H6" s="14">
        <v>32</v>
      </c>
      <c r="I6" s="34" t="str">
        <f t="shared" si="0"/>
        <v>[31:0]</v>
      </c>
      <c r="J6" s="34" t="str">
        <f t="shared" si="1"/>
        <v>[31:0]</v>
      </c>
      <c r="K6" s="12" t="s">
        <v>29</v>
      </c>
      <c r="L6" s="12" t="s">
        <v>20</v>
      </c>
      <c r="M6" s="12">
        <v>0</v>
      </c>
      <c r="N6" s="18" t="s">
        <v>123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35"/>
      <c r="C7" s="33" t="s">
        <v>124</v>
      </c>
      <c r="D7" s="10">
        <f t="shared" si="2"/>
        <v>8</v>
      </c>
      <c r="E7" s="33" t="s">
        <v>124</v>
      </c>
      <c r="F7" s="12" t="s">
        <v>18</v>
      </c>
      <c r="G7" s="10">
        <f t="shared" si="3"/>
        <v>31</v>
      </c>
      <c r="H7" s="14">
        <v>32</v>
      </c>
      <c r="I7" s="34" t="str">
        <f t="shared" si="0"/>
        <v>[31:0]</v>
      </c>
      <c r="J7" s="34" t="str">
        <f t="shared" si="1"/>
        <v>[31:0]</v>
      </c>
      <c r="K7" s="12" t="s">
        <v>29</v>
      </c>
      <c r="L7" s="12" t="s">
        <v>20</v>
      </c>
      <c r="M7" s="12">
        <v>0</v>
      </c>
      <c r="N7" s="18" t="s">
        <v>125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35"/>
      <c r="C8" s="33" t="s">
        <v>126</v>
      </c>
      <c r="D8" s="10">
        <f t="shared" si="2"/>
        <v>12</v>
      </c>
      <c r="E8" s="33" t="s">
        <v>126</v>
      </c>
      <c r="F8" s="12" t="s">
        <v>18</v>
      </c>
      <c r="G8" s="10">
        <f t="shared" si="3"/>
        <v>31</v>
      </c>
      <c r="H8" s="14">
        <v>32</v>
      </c>
      <c r="I8" s="34" t="str">
        <f t="shared" si="0"/>
        <v>[31:0]</v>
      </c>
      <c r="J8" s="34" t="str">
        <f t="shared" si="1"/>
        <v>[31:0]</v>
      </c>
      <c r="K8" s="12" t="s">
        <v>29</v>
      </c>
      <c r="L8" s="12" t="s">
        <v>20</v>
      </c>
      <c r="M8" s="12">
        <v>0</v>
      </c>
      <c r="N8" s="1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4"/>
      <c r="B9" s="35"/>
      <c r="C9" s="33" t="s">
        <v>127</v>
      </c>
      <c r="D9" s="10">
        <f t="shared" si="2"/>
        <v>16</v>
      </c>
      <c r="E9" s="33" t="s">
        <v>127</v>
      </c>
      <c r="F9" s="12" t="s">
        <v>18</v>
      </c>
      <c r="G9" s="10">
        <f t="shared" si="3"/>
        <v>31</v>
      </c>
      <c r="H9" s="14">
        <v>32</v>
      </c>
      <c r="I9" s="34" t="str">
        <f t="shared" si="0"/>
        <v>[31:0]</v>
      </c>
      <c r="J9" s="34" t="str">
        <f t="shared" si="1"/>
        <v>[31:0]</v>
      </c>
      <c r="K9" s="12" t="s">
        <v>29</v>
      </c>
      <c r="L9" s="12" t="s">
        <v>20</v>
      </c>
      <c r="M9" s="12">
        <v>0</v>
      </c>
      <c r="N9" s="1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4"/>
      <c r="B10" s="35"/>
      <c r="C10" s="33" t="s">
        <v>128</v>
      </c>
      <c r="D10" s="10">
        <f t="shared" si="2"/>
        <v>20</v>
      </c>
      <c r="E10" s="33" t="s">
        <v>128</v>
      </c>
      <c r="F10" s="12" t="s">
        <v>18</v>
      </c>
      <c r="G10" s="10">
        <f t="shared" si="3"/>
        <v>31</v>
      </c>
      <c r="H10" s="14">
        <v>32</v>
      </c>
      <c r="I10" s="34" t="str">
        <f t="shared" si="0"/>
        <v>[31:0]</v>
      </c>
      <c r="J10" s="34" t="str">
        <f t="shared" si="1"/>
        <v>[31:0]</v>
      </c>
      <c r="K10" s="12" t="s">
        <v>29</v>
      </c>
      <c r="L10" s="12" t="s">
        <v>20</v>
      </c>
      <c r="M10" s="12">
        <v>0</v>
      </c>
      <c r="N10" s="1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4"/>
      <c r="B11" s="35"/>
      <c r="C11" s="33" t="s">
        <v>129</v>
      </c>
      <c r="D11" s="10">
        <f t="shared" si="2"/>
        <v>24</v>
      </c>
      <c r="E11" s="33" t="s">
        <v>129</v>
      </c>
      <c r="F11" s="12" t="s">
        <v>18</v>
      </c>
      <c r="G11" s="10">
        <f t="shared" si="3"/>
        <v>31</v>
      </c>
      <c r="H11" s="14">
        <v>32</v>
      </c>
      <c r="I11" s="34" t="str">
        <f t="shared" si="0"/>
        <v>[31:0]</v>
      </c>
      <c r="J11" s="34" t="str">
        <f t="shared" si="1"/>
        <v>[31:0]</v>
      </c>
      <c r="K11" s="12" t="s">
        <v>29</v>
      </c>
      <c r="L11" s="12" t="s">
        <v>20</v>
      </c>
      <c r="M11" s="12">
        <v>0</v>
      </c>
      <c r="N11" s="1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4"/>
      <c r="B12" s="35"/>
      <c r="C12" s="33" t="s">
        <v>130</v>
      </c>
      <c r="D12" s="10">
        <f t="shared" si="2"/>
        <v>28</v>
      </c>
      <c r="E12" s="33" t="s">
        <v>130</v>
      </c>
      <c r="F12" s="12" t="s">
        <v>18</v>
      </c>
      <c r="G12" s="10">
        <f t="shared" si="3"/>
        <v>31</v>
      </c>
      <c r="H12" s="14">
        <v>32</v>
      </c>
      <c r="I12" s="34" t="str">
        <f t="shared" si="0"/>
        <v>[31:0]</v>
      </c>
      <c r="J12" s="34" t="str">
        <f t="shared" si="1"/>
        <v>[31:0]</v>
      </c>
      <c r="K12" s="12" t="s">
        <v>29</v>
      </c>
      <c r="L12" s="12" t="s">
        <v>20</v>
      </c>
      <c r="M12" s="12">
        <v>0</v>
      </c>
      <c r="N12" s="1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4"/>
      <c r="B13" s="35"/>
      <c r="C13" s="33" t="s">
        <v>131</v>
      </c>
      <c r="D13" s="10">
        <f t="shared" si="2"/>
        <v>32</v>
      </c>
      <c r="E13" s="33" t="s">
        <v>131</v>
      </c>
      <c r="F13" s="12" t="s">
        <v>18</v>
      </c>
      <c r="G13" s="10">
        <f t="shared" si="3"/>
        <v>31</v>
      </c>
      <c r="H13" s="14">
        <v>32</v>
      </c>
      <c r="I13" s="34" t="str">
        <f t="shared" si="0"/>
        <v>[31:0]</v>
      </c>
      <c r="J13" s="34" t="str">
        <f t="shared" si="1"/>
        <v>[31:0]</v>
      </c>
      <c r="K13" s="12" t="s">
        <v>29</v>
      </c>
      <c r="L13" s="12" t="s">
        <v>20</v>
      </c>
      <c r="M13" s="12">
        <v>0</v>
      </c>
      <c r="N13" s="1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35"/>
      <c r="C14" s="73" t="s">
        <v>132</v>
      </c>
      <c r="D14" s="10">
        <f t="shared" si="2"/>
        <v>36</v>
      </c>
      <c r="E14" s="36" t="s">
        <v>25</v>
      </c>
      <c r="F14" s="20" t="s">
        <v>26</v>
      </c>
      <c r="G14" s="10">
        <f t="shared" si="3"/>
        <v>31</v>
      </c>
      <c r="H14" s="14">
        <v>10</v>
      </c>
      <c r="I14" s="34" t="str">
        <f t="shared" si="0"/>
        <v>[9:0]</v>
      </c>
      <c r="J14" s="34" t="str">
        <f t="shared" si="1"/>
        <v>[31:22]</v>
      </c>
      <c r="K14" s="12" t="s">
        <v>29</v>
      </c>
      <c r="L14" s="12" t="s">
        <v>20</v>
      </c>
      <c r="M14" s="12">
        <v>0</v>
      </c>
      <c r="N14" s="18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4"/>
      <c r="B15" s="35"/>
      <c r="C15" s="70"/>
      <c r="D15" s="10">
        <f t="shared" si="2"/>
        <v>36</v>
      </c>
      <c r="E15" s="33" t="s">
        <v>132</v>
      </c>
      <c r="F15" s="12" t="s">
        <v>18</v>
      </c>
      <c r="G15" s="10">
        <f t="shared" si="3"/>
        <v>21</v>
      </c>
      <c r="H15" s="14">
        <v>18</v>
      </c>
      <c r="I15" s="34" t="str">
        <f t="shared" si="0"/>
        <v>[17:0]</v>
      </c>
      <c r="J15" s="34" t="str">
        <f t="shared" si="1"/>
        <v>[21:4]</v>
      </c>
      <c r="K15" s="12" t="s">
        <v>29</v>
      </c>
      <c r="L15" s="12" t="s">
        <v>20</v>
      </c>
      <c r="M15" s="12">
        <v>0</v>
      </c>
      <c r="N15" s="16" t="s">
        <v>133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35"/>
      <c r="C16" s="71"/>
      <c r="D16" s="10">
        <f t="shared" si="2"/>
        <v>36</v>
      </c>
      <c r="E16" s="36" t="s">
        <v>25</v>
      </c>
      <c r="F16" s="20" t="s">
        <v>26</v>
      </c>
      <c r="G16" s="10">
        <f t="shared" si="3"/>
        <v>3</v>
      </c>
      <c r="H16" s="14">
        <v>4</v>
      </c>
      <c r="I16" s="34" t="str">
        <f t="shared" si="0"/>
        <v>[3:0]</v>
      </c>
      <c r="J16" s="34" t="str">
        <f t="shared" si="1"/>
        <v>[3:0]</v>
      </c>
      <c r="K16" s="12" t="s">
        <v>19</v>
      </c>
      <c r="L16" s="12" t="s">
        <v>20</v>
      </c>
      <c r="M16" s="12">
        <v>0</v>
      </c>
      <c r="N16" s="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35"/>
      <c r="C17" s="73" t="s">
        <v>134</v>
      </c>
      <c r="D17" s="10">
        <f t="shared" si="2"/>
        <v>40</v>
      </c>
      <c r="E17" s="36" t="s">
        <v>25</v>
      </c>
      <c r="F17" s="20" t="s">
        <v>26</v>
      </c>
      <c r="G17" s="10">
        <f t="shared" si="3"/>
        <v>31</v>
      </c>
      <c r="H17" s="14">
        <v>10</v>
      </c>
      <c r="I17" s="34" t="str">
        <f t="shared" si="0"/>
        <v>[9:0]</v>
      </c>
      <c r="J17" s="34" t="str">
        <f t="shared" si="1"/>
        <v>[31:22]</v>
      </c>
      <c r="K17" s="12" t="s">
        <v>29</v>
      </c>
      <c r="L17" s="12" t="s">
        <v>20</v>
      </c>
      <c r="M17" s="12">
        <v>0</v>
      </c>
      <c r="N17" s="1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4"/>
      <c r="B18" s="35"/>
      <c r="C18" s="70"/>
      <c r="D18" s="10">
        <f t="shared" si="2"/>
        <v>40</v>
      </c>
      <c r="E18" s="33" t="s">
        <v>134</v>
      </c>
      <c r="F18" s="12" t="s">
        <v>18</v>
      </c>
      <c r="G18" s="10">
        <f t="shared" si="3"/>
        <v>21</v>
      </c>
      <c r="H18" s="14">
        <v>18</v>
      </c>
      <c r="I18" s="34" t="str">
        <f t="shared" si="0"/>
        <v>[17:0]</v>
      </c>
      <c r="J18" s="34" t="str">
        <f t="shared" si="1"/>
        <v>[21:4]</v>
      </c>
      <c r="K18" s="12" t="s">
        <v>29</v>
      </c>
      <c r="L18" s="12" t="s">
        <v>20</v>
      </c>
      <c r="M18" s="12">
        <v>0</v>
      </c>
      <c r="N18" s="16" t="s">
        <v>135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35"/>
      <c r="C19" s="71"/>
      <c r="D19" s="10">
        <f t="shared" si="2"/>
        <v>40</v>
      </c>
      <c r="E19" s="36" t="s">
        <v>25</v>
      </c>
      <c r="F19" s="20" t="s">
        <v>26</v>
      </c>
      <c r="G19" s="10">
        <f t="shared" si="3"/>
        <v>3</v>
      </c>
      <c r="H19" s="14">
        <v>4</v>
      </c>
      <c r="I19" s="34" t="str">
        <f t="shared" si="0"/>
        <v>[3:0]</v>
      </c>
      <c r="J19" s="34" t="str">
        <f t="shared" si="1"/>
        <v>[3:0]</v>
      </c>
      <c r="K19" s="12" t="s">
        <v>19</v>
      </c>
      <c r="L19" s="12" t="s">
        <v>20</v>
      </c>
      <c r="M19" s="12">
        <v>0</v>
      </c>
      <c r="N19" s="1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35"/>
      <c r="C20" s="33" t="s">
        <v>136</v>
      </c>
      <c r="D20" s="10">
        <f t="shared" si="2"/>
        <v>44</v>
      </c>
      <c r="E20" s="33" t="s">
        <v>136</v>
      </c>
      <c r="F20" s="12" t="s">
        <v>18</v>
      </c>
      <c r="G20" s="10">
        <f t="shared" si="3"/>
        <v>31</v>
      </c>
      <c r="H20" s="14">
        <v>32</v>
      </c>
      <c r="I20" s="34" t="str">
        <f t="shared" si="0"/>
        <v>[31:0]</v>
      </c>
      <c r="J20" s="34" t="str">
        <f t="shared" si="1"/>
        <v>[31:0]</v>
      </c>
      <c r="K20" s="12" t="s">
        <v>29</v>
      </c>
      <c r="L20" s="12" t="s">
        <v>20</v>
      </c>
      <c r="M20" s="12">
        <v>0</v>
      </c>
      <c r="N20" s="18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35"/>
      <c r="C21" s="33" t="s">
        <v>137</v>
      </c>
      <c r="D21" s="10">
        <f t="shared" si="2"/>
        <v>48</v>
      </c>
      <c r="E21" s="33" t="s">
        <v>137</v>
      </c>
      <c r="F21" s="12" t="s">
        <v>18</v>
      </c>
      <c r="G21" s="10">
        <f t="shared" si="3"/>
        <v>31</v>
      </c>
      <c r="H21" s="14">
        <v>32</v>
      </c>
      <c r="I21" s="34" t="str">
        <f t="shared" si="0"/>
        <v>[31:0]</v>
      </c>
      <c r="J21" s="34" t="str">
        <f t="shared" si="1"/>
        <v>[31:0]</v>
      </c>
      <c r="K21" s="12" t="s">
        <v>29</v>
      </c>
      <c r="L21" s="12" t="s">
        <v>20</v>
      </c>
      <c r="M21" s="12">
        <v>0</v>
      </c>
      <c r="N21" s="1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4"/>
      <c r="B22" s="35"/>
      <c r="C22" s="33" t="s">
        <v>138</v>
      </c>
      <c r="D22" s="10">
        <f t="shared" si="2"/>
        <v>52</v>
      </c>
      <c r="E22" s="33" t="s">
        <v>138</v>
      </c>
      <c r="F22" s="12" t="s">
        <v>18</v>
      </c>
      <c r="G22" s="10">
        <f t="shared" si="3"/>
        <v>31</v>
      </c>
      <c r="H22" s="14">
        <v>32</v>
      </c>
      <c r="I22" s="34" t="str">
        <f t="shared" si="0"/>
        <v>[31:0]</v>
      </c>
      <c r="J22" s="34" t="str">
        <f t="shared" si="1"/>
        <v>[31:0]</v>
      </c>
      <c r="K22" s="12" t="s">
        <v>29</v>
      </c>
      <c r="L22" s="12" t="s">
        <v>20</v>
      </c>
      <c r="M22" s="12">
        <v>0</v>
      </c>
      <c r="N22" s="18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35"/>
      <c r="C23" s="73" t="s">
        <v>139</v>
      </c>
      <c r="D23" s="10">
        <f t="shared" si="2"/>
        <v>56</v>
      </c>
      <c r="E23" s="36" t="s">
        <v>25</v>
      </c>
      <c r="F23" s="20" t="s">
        <v>26</v>
      </c>
      <c r="G23" s="10">
        <f t="shared" si="3"/>
        <v>31</v>
      </c>
      <c r="H23" s="14">
        <v>10</v>
      </c>
      <c r="I23" s="34" t="str">
        <f t="shared" si="0"/>
        <v>[9:0]</v>
      </c>
      <c r="J23" s="34" t="str">
        <f t="shared" si="1"/>
        <v>[31:22]</v>
      </c>
      <c r="K23" s="12" t="s">
        <v>29</v>
      </c>
      <c r="L23" s="12" t="s">
        <v>20</v>
      </c>
      <c r="M23" s="12">
        <v>0</v>
      </c>
      <c r="N23" s="1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4"/>
      <c r="B24" s="35"/>
      <c r="C24" s="70"/>
      <c r="D24" s="10">
        <f t="shared" si="2"/>
        <v>56</v>
      </c>
      <c r="E24" s="33" t="s">
        <v>139</v>
      </c>
      <c r="F24" s="12" t="s">
        <v>18</v>
      </c>
      <c r="G24" s="10">
        <f t="shared" si="3"/>
        <v>21</v>
      </c>
      <c r="H24" s="14">
        <v>18</v>
      </c>
      <c r="I24" s="34" t="str">
        <f t="shared" si="0"/>
        <v>[17:0]</v>
      </c>
      <c r="J24" s="34" t="str">
        <f t="shared" si="1"/>
        <v>[21:4]</v>
      </c>
      <c r="K24" s="12" t="s">
        <v>29</v>
      </c>
      <c r="L24" s="12" t="s">
        <v>20</v>
      </c>
      <c r="M24" s="12">
        <v>0</v>
      </c>
      <c r="N24" s="16" t="s">
        <v>140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35"/>
      <c r="C25" s="71"/>
      <c r="D25" s="10">
        <f t="shared" si="2"/>
        <v>56</v>
      </c>
      <c r="E25" s="36" t="s">
        <v>25</v>
      </c>
      <c r="F25" s="20" t="s">
        <v>26</v>
      </c>
      <c r="G25" s="10">
        <f t="shared" si="3"/>
        <v>3</v>
      </c>
      <c r="H25" s="14">
        <v>4</v>
      </c>
      <c r="I25" s="34" t="str">
        <f t="shared" si="0"/>
        <v>[3:0]</v>
      </c>
      <c r="J25" s="34" t="str">
        <f t="shared" si="1"/>
        <v>[3:0]</v>
      </c>
      <c r="K25" s="12" t="s">
        <v>19</v>
      </c>
      <c r="L25" s="12" t="s">
        <v>20</v>
      </c>
      <c r="M25" s="12">
        <v>0</v>
      </c>
      <c r="N25" s="1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4"/>
      <c r="B26" s="35"/>
      <c r="C26" s="73" t="s">
        <v>141</v>
      </c>
      <c r="D26" s="10">
        <f t="shared" si="2"/>
        <v>60</v>
      </c>
      <c r="E26" s="36" t="s">
        <v>25</v>
      </c>
      <c r="F26" s="20" t="s">
        <v>26</v>
      </c>
      <c r="G26" s="10">
        <f t="shared" si="3"/>
        <v>31</v>
      </c>
      <c r="H26" s="14">
        <v>10</v>
      </c>
      <c r="I26" s="34" t="str">
        <f t="shared" si="0"/>
        <v>[9:0]</v>
      </c>
      <c r="J26" s="34" t="str">
        <f t="shared" si="1"/>
        <v>[31:22]</v>
      </c>
      <c r="K26" s="12" t="s">
        <v>29</v>
      </c>
      <c r="L26" s="12" t="s">
        <v>20</v>
      </c>
      <c r="M26" s="12">
        <v>0</v>
      </c>
      <c r="N26" s="1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35"/>
      <c r="C27" s="70"/>
      <c r="D27" s="10">
        <f t="shared" si="2"/>
        <v>60</v>
      </c>
      <c r="E27" s="33" t="s">
        <v>141</v>
      </c>
      <c r="F27" s="12" t="s">
        <v>18</v>
      </c>
      <c r="G27" s="10">
        <f t="shared" si="3"/>
        <v>21</v>
      </c>
      <c r="H27" s="14">
        <v>18</v>
      </c>
      <c r="I27" s="34" t="str">
        <f t="shared" si="0"/>
        <v>[17:0]</v>
      </c>
      <c r="J27" s="34" t="str">
        <f t="shared" si="1"/>
        <v>[21:4]</v>
      </c>
      <c r="K27" s="12" t="s">
        <v>29</v>
      </c>
      <c r="L27" s="12" t="s">
        <v>20</v>
      </c>
      <c r="M27" s="12">
        <v>0</v>
      </c>
      <c r="N27" s="16" t="s">
        <v>142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35"/>
      <c r="C28" s="71"/>
      <c r="D28" s="10">
        <f t="shared" si="2"/>
        <v>60</v>
      </c>
      <c r="E28" s="36" t="s">
        <v>25</v>
      </c>
      <c r="F28" s="20" t="s">
        <v>26</v>
      </c>
      <c r="G28" s="10">
        <f t="shared" si="3"/>
        <v>3</v>
      </c>
      <c r="H28" s="14">
        <v>4</v>
      </c>
      <c r="I28" s="34" t="str">
        <f t="shared" si="0"/>
        <v>[3:0]</v>
      </c>
      <c r="J28" s="34" t="str">
        <f t="shared" si="1"/>
        <v>[3:0]</v>
      </c>
      <c r="K28" s="12" t="s">
        <v>19</v>
      </c>
      <c r="L28" s="12" t="s">
        <v>20</v>
      </c>
      <c r="M28" s="12">
        <v>0</v>
      </c>
      <c r="N28" s="1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>
      <c r="A29" s="4"/>
      <c r="B29" s="35"/>
      <c r="C29" s="73" t="s">
        <v>143</v>
      </c>
      <c r="D29" s="10">
        <f t="shared" si="2"/>
        <v>64</v>
      </c>
      <c r="E29" s="36" t="s">
        <v>25</v>
      </c>
      <c r="F29" s="20" t="s">
        <v>26</v>
      </c>
      <c r="G29" s="10">
        <f t="shared" si="3"/>
        <v>31</v>
      </c>
      <c r="H29" s="14">
        <v>24</v>
      </c>
      <c r="I29" s="34" t="str">
        <f t="shared" si="0"/>
        <v>[23:0]</v>
      </c>
      <c r="J29" s="34" t="str">
        <f t="shared" si="1"/>
        <v>[31:8]</v>
      </c>
      <c r="K29" s="12" t="s">
        <v>33</v>
      </c>
      <c r="L29" s="12" t="s">
        <v>20</v>
      </c>
      <c r="M29" s="12">
        <v>0</v>
      </c>
      <c r="N29" s="1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5.5" customHeight="1">
      <c r="A30" s="4"/>
      <c r="B30" s="35"/>
      <c r="C30" s="71"/>
      <c r="D30" s="10">
        <f t="shared" si="2"/>
        <v>64</v>
      </c>
      <c r="E30" s="33" t="s">
        <v>144</v>
      </c>
      <c r="F30" s="12" t="s">
        <v>18</v>
      </c>
      <c r="G30" s="10">
        <f t="shared" si="3"/>
        <v>7</v>
      </c>
      <c r="H30" s="14">
        <v>8</v>
      </c>
      <c r="I30" s="34" t="str">
        <f t="shared" si="0"/>
        <v>[7:0]</v>
      </c>
      <c r="J30" s="34" t="str">
        <f t="shared" si="1"/>
        <v>[7:0]</v>
      </c>
      <c r="K30" s="12" t="s">
        <v>33</v>
      </c>
      <c r="L30" s="12" t="s">
        <v>20</v>
      </c>
      <c r="M30" s="12">
        <v>0</v>
      </c>
      <c r="N30" s="16" t="s">
        <v>145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>
      <c r="A31" s="4"/>
      <c r="B31" s="35"/>
      <c r="C31" s="73" t="s">
        <v>146</v>
      </c>
      <c r="D31" s="10">
        <f t="shared" si="2"/>
        <v>68</v>
      </c>
      <c r="E31" s="36" t="s">
        <v>25</v>
      </c>
      <c r="F31" s="20" t="s">
        <v>26</v>
      </c>
      <c r="G31" s="10">
        <f t="shared" si="3"/>
        <v>31</v>
      </c>
      <c r="H31" s="14">
        <v>26</v>
      </c>
      <c r="I31" s="34" t="str">
        <f t="shared" si="0"/>
        <v>[25:0]</v>
      </c>
      <c r="J31" s="34" t="str">
        <f t="shared" si="1"/>
        <v>[31:6]</v>
      </c>
      <c r="K31" s="12" t="s">
        <v>19</v>
      </c>
      <c r="L31" s="12" t="s">
        <v>20</v>
      </c>
      <c r="M31" s="12">
        <v>0</v>
      </c>
      <c r="N31" s="1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4"/>
      <c r="B32" s="35"/>
      <c r="C32" s="71"/>
      <c r="D32" s="10">
        <f t="shared" si="2"/>
        <v>68</v>
      </c>
      <c r="E32" s="33" t="s">
        <v>147</v>
      </c>
      <c r="F32" s="12" t="s">
        <v>18</v>
      </c>
      <c r="G32" s="10">
        <f t="shared" si="3"/>
        <v>5</v>
      </c>
      <c r="H32" s="14">
        <v>6</v>
      </c>
      <c r="I32" s="34" t="str">
        <f t="shared" si="0"/>
        <v>[5:0]</v>
      </c>
      <c r="J32" s="34" t="str">
        <f t="shared" si="1"/>
        <v>[5:0]</v>
      </c>
      <c r="K32" s="12" t="s">
        <v>19</v>
      </c>
      <c r="L32" s="12" t="s">
        <v>20</v>
      </c>
      <c r="M32" s="12">
        <v>0</v>
      </c>
      <c r="N32" s="16" t="s">
        <v>148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>
      <c r="A33" s="4"/>
      <c r="B33" s="35"/>
      <c r="C33" s="37" t="s">
        <v>149</v>
      </c>
      <c r="D33" s="10">
        <f t="shared" si="2"/>
        <v>72</v>
      </c>
      <c r="E33" s="33" t="s">
        <v>149</v>
      </c>
      <c r="F33" s="12" t="s">
        <v>18</v>
      </c>
      <c r="G33" s="10">
        <f t="shared" si="3"/>
        <v>31</v>
      </c>
      <c r="H33" s="14">
        <v>32</v>
      </c>
      <c r="I33" s="34" t="str">
        <f t="shared" si="0"/>
        <v>[31:0]</v>
      </c>
      <c r="J33" s="34" t="str">
        <f t="shared" si="1"/>
        <v>[31:0]</v>
      </c>
      <c r="K33" s="12" t="s">
        <v>29</v>
      </c>
      <c r="L33" s="12" t="s">
        <v>20</v>
      </c>
      <c r="M33" s="12">
        <v>0</v>
      </c>
      <c r="N33" s="18" t="s">
        <v>150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>
      <c r="A34" s="4"/>
      <c r="B34" s="35"/>
      <c r="C34" s="37" t="s">
        <v>151</v>
      </c>
      <c r="D34" s="10">
        <f t="shared" si="2"/>
        <v>76</v>
      </c>
      <c r="E34" s="33" t="s">
        <v>151</v>
      </c>
      <c r="F34" s="12" t="s">
        <v>18</v>
      </c>
      <c r="G34" s="10">
        <f t="shared" si="3"/>
        <v>31</v>
      </c>
      <c r="H34" s="14">
        <v>32</v>
      </c>
      <c r="I34" s="34" t="str">
        <f t="shared" si="0"/>
        <v>[31:0]</v>
      </c>
      <c r="J34" s="34" t="str">
        <f t="shared" si="1"/>
        <v>[31:0]</v>
      </c>
      <c r="K34" s="12" t="s">
        <v>29</v>
      </c>
      <c r="L34" s="12" t="s">
        <v>20</v>
      </c>
      <c r="M34" s="12">
        <v>0</v>
      </c>
      <c r="N34" s="18" t="s">
        <v>152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>
      <c r="A35" s="4"/>
      <c r="B35" s="35"/>
      <c r="C35" s="74" t="s">
        <v>153</v>
      </c>
      <c r="D35" s="10">
        <f t="shared" si="2"/>
        <v>80</v>
      </c>
      <c r="E35" s="33" t="s">
        <v>153</v>
      </c>
      <c r="F35" s="12" t="s">
        <v>18</v>
      </c>
      <c r="G35" s="10">
        <f t="shared" si="3"/>
        <v>31</v>
      </c>
      <c r="H35" s="14">
        <v>28</v>
      </c>
      <c r="I35" s="34" t="str">
        <f t="shared" si="0"/>
        <v>[27:0]</v>
      </c>
      <c r="J35" s="34" t="str">
        <f t="shared" si="1"/>
        <v>[31:4]</v>
      </c>
      <c r="K35" s="12" t="s">
        <v>29</v>
      </c>
      <c r="L35" s="12" t="s">
        <v>20</v>
      </c>
      <c r="M35" s="12">
        <v>0</v>
      </c>
      <c r="N35" s="18" t="s">
        <v>154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>
      <c r="A36" s="4"/>
      <c r="B36" s="35"/>
      <c r="C36" s="71"/>
      <c r="D36" s="10">
        <f t="shared" si="2"/>
        <v>80</v>
      </c>
      <c r="E36" s="36" t="s">
        <v>25</v>
      </c>
      <c r="F36" s="20" t="s">
        <v>26</v>
      </c>
      <c r="G36" s="10">
        <f t="shared" si="3"/>
        <v>3</v>
      </c>
      <c r="H36" s="14">
        <v>4</v>
      </c>
      <c r="I36" s="34" t="str">
        <f t="shared" si="0"/>
        <v>[3:0]</v>
      </c>
      <c r="J36" s="34" t="str">
        <f t="shared" si="1"/>
        <v>[3:0]</v>
      </c>
      <c r="K36" s="12" t="s">
        <v>19</v>
      </c>
      <c r="L36" s="12" t="s">
        <v>20</v>
      </c>
      <c r="M36" s="12">
        <v>0</v>
      </c>
      <c r="N36" s="38" t="s">
        <v>155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>
      <c r="A37" s="4"/>
      <c r="B37" s="35"/>
      <c r="C37" s="75" t="s">
        <v>156</v>
      </c>
      <c r="D37" s="10">
        <f t="shared" si="2"/>
        <v>84</v>
      </c>
      <c r="E37" s="36" t="s">
        <v>25</v>
      </c>
      <c r="F37" s="20" t="s">
        <v>26</v>
      </c>
      <c r="G37" s="10">
        <f t="shared" si="3"/>
        <v>31</v>
      </c>
      <c r="H37" s="14">
        <v>16</v>
      </c>
      <c r="I37" s="34" t="str">
        <f t="shared" si="0"/>
        <v>[15:0]</v>
      </c>
      <c r="J37" s="34" t="str">
        <f t="shared" si="1"/>
        <v>[31:16]</v>
      </c>
      <c r="K37" s="12" t="s">
        <v>29</v>
      </c>
      <c r="L37" s="12" t="s">
        <v>20</v>
      </c>
      <c r="M37" s="12">
        <v>0</v>
      </c>
      <c r="N37" s="1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35"/>
      <c r="C38" s="71"/>
      <c r="D38" s="10">
        <f t="shared" si="2"/>
        <v>84</v>
      </c>
      <c r="E38" s="33" t="s">
        <v>156</v>
      </c>
      <c r="F38" s="12" t="s">
        <v>18</v>
      </c>
      <c r="G38" s="10">
        <f t="shared" si="3"/>
        <v>15</v>
      </c>
      <c r="H38" s="14">
        <v>16</v>
      </c>
      <c r="I38" s="34" t="str">
        <f t="shared" si="0"/>
        <v>[15:0]</v>
      </c>
      <c r="J38" s="34" t="str">
        <f t="shared" si="1"/>
        <v>[15:0]</v>
      </c>
      <c r="K38" s="12" t="s">
        <v>29</v>
      </c>
      <c r="L38" s="12" t="s">
        <v>20</v>
      </c>
      <c r="M38" s="12">
        <v>0</v>
      </c>
      <c r="N38" s="16" t="s">
        <v>157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>
      <c r="A39" s="4"/>
      <c r="B39" s="35"/>
      <c r="C39" s="75" t="s">
        <v>158</v>
      </c>
      <c r="D39" s="10">
        <f t="shared" si="2"/>
        <v>88</v>
      </c>
      <c r="E39" s="36" t="s">
        <v>25</v>
      </c>
      <c r="F39" s="20" t="s">
        <v>26</v>
      </c>
      <c r="G39" s="10">
        <f t="shared" si="3"/>
        <v>31</v>
      </c>
      <c r="H39" s="14">
        <v>18</v>
      </c>
      <c r="I39" s="34" t="str">
        <f t="shared" si="0"/>
        <v>[17:0]</v>
      </c>
      <c r="J39" s="34" t="str">
        <f t="shared" si="1"/>
        <v>[31:14]</v>
      </c>
      <c r="K39" s="12" t="s">
        <v>29</v>
      </c>
      <c r="L39" s="12" t="s">
        <v>20</v>
      </c>
      <c r="M39" s="12">
        <v>0</v>
      </c>
      <c r="N39" s="1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35"/>
      <c r="C40" s="71"/>
      <c r="D40" s="10">
        <f t="shared" si="2"/>
        <v>88</v>
      </c>
      <c r="E40" s="33" t="s">
        <v>158</v>
      </c>
      <c r="F40" s="12" t="s">
        <v>18</v>
      </c>
      <c r="G40" s="10">
        <f t="shared" si="3"/>
        <v>13</v>
      </c>
      <c r="H40" s="14">
        <v>14</v>
      </c>
      <c r="I40" s="34" t="str">
        <f t="shared" si="0"/>
        <v>[13:0]</v>
      </c>
      <c r="J40" s="34" t="str">
        <f t="shared" si="1"/>
        <v>[13:0]</v>
      </c>
      <c r="K40" s="12" t="s">
        <v>29</v>
      </c>
      <c r="L40" s="12" t="s">
        <v>20</v>
      </c>
      <c r="M40" s="12">
        <v>0</v>
      </c>
      <c r="N40" s="16" t="s">
        <v>159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>
      <c r="A41" s="4"/>
      <c r="B41" s="35"/>
      <c r="C41" s="75" t="s">
        <v>160</v>
      </c>
      <c r="D41" s="10">
        <f t="shared" si="2"/>
        <v>92</v>
      </c>
      <c r="E41" s="36" t="s">
        <v>25</v>
      </c>
      <c r="F41" s="20" t="s">
        <v>26</v>
      </c>
      <c r="G41" s="10">
        <f t="shared" si="3"/>
        <v>31</v>
      </c>
      <c r="H41" s="14">
        <v>16</v>
      </c>
      <c r="I41" s="34" t="str">
        <f t="shared" si="0"/>
        <v>[15:0]</v>
      </c>
      <c r="J41" s="34" t="str">
        <f t="shared" si="1"/>
        <v>[31:16]</v>
      </c>
      <c r="K41" s="12" t="s">
        <v>33</v>
      </c>
      <c r="L41" s="12" t="s">
        <v>20</v>
      </c>
      <c r="M41" s="12">
        <v>0</v>
      </c>
      <c r="N41" s="18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>
      <c r="A42" s="4"/>
      <c r="B42" s="35"/>
      <c r="C42" s="71"/>
      <c r="D42" s="10">
        <f t="shared" si="2"/>
        <v>92</v>
      </c>
      <c r="E42" s="33" t="s">
        <v>160</v>
      </c>
      <c r="F42" s="12" t="s">
        <v>18</v>
      </c>
      <c r="G42" s="10">
        <f t="shared" si="3"/>
        <v>15</v>
      </c>
      <c r="H42" s="14">
        <v>16</v>
      </c>
      <c r="I42" s="34" t="str">
        <f t="shared" si="0"/>
        <v>[15:0]</v>
      </c>
      <c r="J42" s="34" t="str">
        <f t="shared" si="1"/>
        <v>[15:0]</v>
      </c>
      <c r="K42" s="12" t="s">
        <v>33</v>
      </c>
      <c r="L42" s="12" t="s">
        <v>20</v>
      </c>
      <c r="M42" s="12">
        <v>0</v>
      </c>
      <c r="N42" s="1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>
      <c r="A43" s="4"/>
      <c r="B43" s="35"/>
      <c r="C43" s="73" t="s">
        <v>161</v>
      </c>
      <c r="D43" s="10">
        <f t="shared" si="2"/>
        <v>96</v>
      </c>
      <c r="E43" s="36" t="s">
        <v>25</v>
      </c>
      <c r="F43" s="20" t="s">
        <v>26</v>
      </c>
      <c r="G43" s="10">
        <f t="shared" si="3"/>
        <v>31</v>
      </c>
      <c r="H43" s="14">
        <v>31</v>
      </c>
      <c r="I43" s="34" t="str">
        <f t="shared" si="0"/>
        <v>[30:0]</v>
      </c>
      <c r="J43" s="34" t="str">
        <f t="shared" si="1"/>
        <v>[31:1]</v>
      </c>
      <c r="K43" s="12" t="s">
        <v>19</v>
      </c>
      <c r="L43" s="12" t="s">
        <v>20</v>
      </c>
      <c r="M43" s="12">
        <v>0</v>
      </c>
      <c r="N43" s="1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35"/>
      <c r="C44" s="71"/>
      <c r="D44" s="10">
        <f t="shared" si="2"/>
        <v>96</v>
      </c>
      <c r="E44" s="33" t="s">
        <v>162</v>
      </c>
      <c r="F44" s="12" t="s">
        <v>18</v>
      </c>
      <c r="G44" s="10">
        <f t="shared" si="3"/>
        <v>0</v>
      </c>
      <c r="H44" s="14">
        <v>1</v>
      </c>
      <c r="I44" s="34" t="str">
        <f t="shared" si="0"/>
        <v>[0:0]</v>
      </c>
      <c r="J44" s="34" t="str">
        <f t="shared" si="1"/>
        <v>[0:0]</v>
      </c>
      <c r="K44" s="12" t="s">
        <v>19</v>
      </c>
      <c r="L44" s="12" t="s">
        <v>20</v>
      </c>
      <c r="M44" s="12">
        <v>0</v>
      </c>
      <c r="N44" s="16" t="s">
        <v>163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>
      <c r="A45" s="4"/>
      <c r="B45" s="35"/>
      <c r="C45" s="75" t="s">
        <v>164</v>
      </c>
      <c r="D45" s="10">
        <f t="shared" si="2"/>
        <v>100</v>
      </c>
      <c r="E45" s="36" t="s">
        <v>25</v>
      </c>
      <c r="F45" s="20" t="s">
        <v>26</v>
      </c>
      <c r="G45" s="10">
        <f t="shared" si="3"/>
        <v>31</v>
      </c>
      <c r="H45" s="14">
        <v>30</v>
      </c>
      <c r="I45" s="34" t="str">
        <f t="shared" si="0"/>
        <v>[29:0]</v>
      </c>
      <c r="J45" s="34" t="str">
        <f t="shared" si="1"/>
        <v>[31:2]</v>
      </c>
      <c r="K45" s="12" t="s">
        <v>29</v>
      </c>
      <c r="L45" s="12" t="s">
        <v>20</v>
      </c>
      <c r="M45" s="12">
        <v>0</v>
      </c>
      <c r="N45" s="18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35"/>
      <c r="C46" s="70"/>
      <c r="D46" s="10">
        <f t="shared" si="2"/>
        <v>100</v>
      </c>
      <c r="E46" s="33" t="s">
        <v>165</v>
      </c>
      <c r="F46" s="12" t="s">
        <v>18</v>
      </c>
      <c r="G46" s="10">
        <f t="shared" si="3"/>
        <v>1</v>
      </c>
      <c r="H46" s="14">
        <v>1</v>
      </c>
      <c r="I46" s="34" t="str">
        <f t="shared" si="0"/>
        <v>[0:0]</v>
      </c>
      <c r="J46" s="34" t="str">
        <f t="shared" si="1"/>
        <v>[1:1]</v>
      </c>
      <c r="K46" s="12" t="s">
        <v>29</v>
      </c>
      <c r="L46" s="12" t="s">
        <v>20</v>
      </c>
      <c r="M46" s="12">
        <v>0</v>
      </c>
      <c r="N46" s="18" t="s">
        <v>166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>
      <c r="A47" s="4"/>
      <c r="B47" s="35"/>
      <c r="C47" s="71"/>
      <c r="D47" s="10">
        <f t="shared" si="2"/>
        <v>100</v>
      </c>
      <c r="E47" s="33" t="s">
        <v>167</v>
      </c>
      <c r="F47" s="12" t="s">
        <v>18</v>
      </c>
      <c r="G47" s="10">
        <f t="shared" si="3"/>
        <v>0</v>
      </c>
      <c r="H47" s="14">
        <v>1</v>
      </c>
      <c r="I47" s="34" t="str">
        <f t="shared" si="0"/>
        <v>[0:0]</v>
      </c>
      <c r="J47" s="34" t="str">
        <f t="shared" si="1"/>
        <v>[0:0]</v>
      </c>
      <c r="K47" s="12" t="s">
        <v>29</v>
      </c>
      <c r="L47" s="12" t="s">
        <v>20</v>
      </c>
      <c r="M47" s="12">
        <v>0</v>
      </c>
      <c r="N47" s="16" t="s">
        <v>168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>
      <c r="A48" s="4"/>
      <c r="B48" s="35"/>
      <c r="C48" s="75" t="s">
        <v>169</v>
      </c>
      <c r="D48" s="10">
        <f t="shared" si="2"/>
        <v>104</v>
      </c>
      <c r="E48" s="36" t="s">
        <v>25</v>
      </c>
      <c r="F48" s="20" t="s">
        <v>26</v>
      </c>
      <c r="G48" s="10">
        <f t="shared" si="3"/>
        <v>31</v>
      </c>
      <c r="H48" s="14">
        <v>31</v>
      </c>
      <c r="I48" s="34" t="str">
        <f t="shared" si="0"/>
        <v>[30:0]</v>
      </c>
      <c r="J48" s="34" t="str">
        <f t="shared" si="1"/>
        <v>[31:1]</v>
      </c>
      <c r="K48" s="12" t="s">
        <v>19</v>
      </c>
      <c r="L48" s="12" t="s">
        <v>20</v>
      </c>
      <c r="M48" s="12">
        <v>0</v>
      </c>
      <c r="N48" s="1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>
      <c r="A49" s="4"/>
      <c r="B49" s="35"/>
      <c r="C49" s="71"/>
      <c r="D49" s="10">
        <f t="shared" si="2"/>
        <v>104</v>
      </c>
      <c r="E49" s="33" t="s">
        <v>169</v>
      </c>
      <c r="F49" s="12" t="s">
        <v>18</v>
      </c>
      <c r="G49" s="10">
        <f t="shared" si="3"/>
        <v>0</v>
      </c>
      <c r="H49" s="14">
        <v>1</v>
      </c>
      <c r="I49" s="34" t="str">
        <f t="shared" si="0"/>
        <v>[0:0]</v>
      </c>
      <c r="J49" s="34" t="str">
        <f t="shared" si="1"/>
        <v>[0:0]</v>
      </c>
      <c r="K49" s="12" t="s">
        <v>19</v>
      </c>
      <c r="L49" s="12" t="s">
        <v>20</v>
      </c>
      <c r="M49" s="12">
        <v>0</v>
      </c>
      <c r="N49" s="16" t="s">
        <v>170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>
      <c r="A50" s="4"/>
      <c r="B50" s="35"/>
      <c r="C50" s="75" t="s">
        <v>171</v>
      </c>
      <c r="D50" s="10">
        <f t="shared" si="2"/>
        <v>108</v>
      </c>
      <c r="E50" s="36" t="s">
        <v>25</v>
      </c>
      <c r="F50" s="20" t="s">
        <v>26</v>
      </c>
      <c r="G50" s="10">
        <f t="shared" si="3"/>
        <v>31</v>
      </c>
      <c r="H50" s="14">
        <v>23</v>
      </c>
      <c r="I50" s="34" t="str">
        <f t="shared" si="0"/>
        <v>[22:0]</v>
      </c>
      <c r="J50" s="34" t="str">
        <f t="shared" si="1"/>
        <v>[31:9]</v>
      </c>
      <c r="K50" s="12" t="s">
        <v>29</v>
      </c>
      <c r="L50" s="12" t="s">
        <v>20</v>
      </c>
      <c r="M50" s="12">
        <v>0</v>
      </c>
      <c r="N50" s="18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>
      <c r="A51" s="4"/>
      <c r="B51" s="35"/>
      <c r="C51" s="71"/>
      <c r="D51" s="10">
        <f t="shared" si="2"/>
        <v>108</v>
      </c>
      <c r="E51" s="33" t="s">
        <v>172</v>
      </c>
      <c r="F51" s="12" t="s">
        <v>18</v>
      </c>
      <c r="G51" s="10">
        <f t="shared" si="3"/>
        <v>8</v>
      </c>
      <c r="H51" s="14">
        <v>9</v>
      </c>
      <c r="I51" s="34" t="str">
        <f t="shared" si="0"/>
        <v>[8:0]</v>
      </c>
      <c r="J51" s="34" t="str">
        <f t="shared" si="1"/>
        <v>[8:0]</v>
      </c>
      <c r="K51" s="12" t="s">
        <v>29</v>
      </c>
      <c r="L51" s="12" t="s">
        <v>20</v>
      </c>
      <c r="M51" s="12">
        <v>100</v>
      </c>
      <c r="N51" s="16" t="s">
        <v>173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>
      <c r="A52" s="4"/>
      <c r="B52" s="35"/>
      <c r="C52" s="75" t="s">
        <v>174</v>
      </c>
      <c r="D52" s="10">
        <f t="shared" si="2"/>
        <v>112</v>
      </c>
      <c r="E52" s="36" t="s">
        <v>25</v>
      </c>
      <c r="F52" s="20" t="s">
        <v>26</v>
      </c>
      <c r="G52" s="10">
        <f t="shared" si="3"/>
        <v>31</v>
      </c>
      <c r="H52" s="14">
        <v>23</v>
      </c>
      <c r="I52" s="34" t="str">
        <f t="shared" si="0"/>
        <v>[22:0]</v>
      </c>
      <c r="J52" s="34" t="str">
        <f t="shared" si="1"/>
        <v>[31:9]</v>
      </c>
      <c r="K52" s="12" t="s">
        <v>29</v>
      </c>
      <c r="L52" s="12" t="s">
        <v>20</v>
      </c>
      <c r="M52" s="12">
        <v>0</v>
      </c>
      <c r="N52" s="18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>
      <c r="A53" s="4"/>
      <c r="B53" s="35"/>
      <c r="C53" s="71"/>
      <c r="D53" s="10">
        <f t="shared" si="2"/>
        <v>112</v>
      </c>
      <c r="E53" s="33" t="s">
        <v>175</v>
      </c>
      <c r="F53" s="12" t="s">
        <v>18</v>
      </c>
      <c r="G53" s="10">
        <f t="shared" si="3"/>
        <v>8</v>
      </c>
      <c r="H53" s="14">
        <v>9</v>
      </c>
      <c r="I53" s="34" t="str">
        <f t="shared" si="0"/>
        <v>[8:0]</v>
      </c>
      <c r="J53" s="34" t="str">
        <f t="shared" si="1"/>
        <v>[8:0]</v>
      </c>
      <c r="K53" s="12" t="s">
        <v>29</v>
      </c>
      <c r="L53" s="12" t="s">
        <v>20</v>
      </c>
      <c r="M53" s="12">
        <v>100</v>
      </c>
      <c r="N53" s="16" t="s">
        <v>176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>
      <c r="A54" s="4"/>
      <c r="B54" s="35"/>
      <c r="C54" s="75" t="s">
        <v>177</v>
      </c>
      <c r="D54" s="10">
        <f t="shared" si="2"/>
        <v>116</v>
      </c>
      <c r="E54" s="36" t="s">
        <v>25</v>
      </c>
      <c r="F54" s="20" t="s">
        <v>26</v>
      </c>
      <c r="G54" s="10">
        <f t="shared" si="3"/>
        <v>31</v>
      </c>
      <c r="H54" s="14">
        <v>28</v>
      </c>
      <c r="I54" s="34" t="str">
        <f t="shared" si="0"/>
        <v>[27:0]</v>
      </c>
      <c r="J54" s="34" t="str">
        <f t="shared" si="1"/>
        <v>[31:4]</v>
      </c>
      <c r="K54" s="12" t="s">
        <v>29</v>
      </c>
      <c r="L54" s="12" t="s">
        <v>20</v>
      </c>
      <c r="M54" s="12">
        <v>0</v>
      </c>
      <c r="N54" s="18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>
      <c r="A55" s="4"/>
      <c r="B55" s="35"/>
      <c r="C55" s="71"/>
      <c r="D55" s="10">
        <f t="shared" si="2"/>
        <v>116</v>
      </c>
      <c r="E55" s="33" t="s">
        <v>178</v>
      </c>
      <c r="F55" s="12" t="s">
        <v>18</v>
      </c>
      <c r="G55" s="10">
        <f t="shared" si="3"/>
        <v>3</v>
      </c>
      <c r="H55" s="14">
        <v>4</v>
      </c>
      <c r="I55" s="34" t="str">
        <f t="shared" si="0"/>
        <v>[3:0]</v>
      </c>
      <c r="J55" s="34" t="str">
        <f t="shared" si="1"/>
        <v>[3:0]</v>
      </c>
      <c r="K55" s="12" t="s">
        <v>29</v>
      </c>
      <c r="L55" s="12" t="s">
        <v>20</v>
      </c>
      <c r="M55" s="12">
        <v>7</v>
      </c>
      <c r="N55" s="16" t="s">
        <v>179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>
      <c r="A56" s="4"/>
      <c r="B56" s="35"/>
      <c r="C56" s="75" t="s">
        <v>180</v>
      </c>
      <c r="D56" s="10">
        <f t="shared" si="2"/>
        <v>120</v>
      </c>
      <c r="E56" s="36" t="s">
        <v>25</v>
      </c>
      <c r="F56" s="20" t="s">
        <v>26</v>
      </c>
      <c r="G56" s="10">
        <f t="shared" si="3"/>
        <v>31</v>
      </c>
      <c r="H56" s="14">
        <v>28</v>
      </c>
      <c r="I56" s="34" t="str">
        <f t="shared" si="0"/>
        <v>[27:0]</v>
      </c>
      <c r="J56" s="34" t="str">
        <f t="shared" si="1"/>
        <v>[31:4]</v>
      </c>
      <c r="K56" s="12" t="s">
        <v>29</v>
      </c>
      <c r="L56" s="12" t="s">
        <v>20</v>
      </c>
      <c r="M56" s="12">
        <v>0</v>
      </c>
      <c r="N56" s="18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>
      <c r="A57" s="4"/>
      <c r="B57" s="35"/>
      <c r="C57" s="71"/>
      <c r="D57" s="10">
        <f t="shared" si="2"/>
        <v>120</v>
      </c>
      <c r="E57" s="33" t="s">
        <v>181</v>
      </c>
      <c r="F57" s="12" t="s">
        <v>18</v>
      </c>
      <c r="G57" s="10">
        <f t="shared" si="3"/>
        <v>3</v>
      </c>
      <c r="H57" s="14">
        <v>4</v>
      </c>
      <c r="I57" s="34" t="str">
        <f t="shared" si="0"/>
        <v>[3:0]</v>
      </c>
      <c r="J57" s="34" t="str">
        <f t="shared" si="1"/>
        <v>[3:0]</v>
      </c>
      <c r="K57" s="12" t="s">
        <v>29</v>
      </c>
      <c r="L57" s="12" t="s">
        <v>20</v>
      </c>
      <c r="M57" s="12">
        <v>7</v>
      </c>
      <c r="N57" s="16" t="s">
        <v>182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>
      <c r="A58" s="4"/>
      <c r="B58" s="35"/>
      <c r="C58" s="75" t="s">
        <v>183</v>
      </c>
      <c r="D58" s="10">
        <f t="shared" si="2"/>
        <v>124</v>
      </c>
      <c r="E58" s="36" t="s">
        <v>25</v>
      </c>
      <c r="F58" s="20" t="s">
        <v>26</v>
      </c>
      <c r="G58" s="10">
        <f t="shared" si="3"/>
        <v>31</v>
      </c>
      <c r="H58" s="14">
        <v>31</v>
      </c>
      <c r="I58" s="34" t="str">
        <f t="shared" si="0"/>
        <v>[30:0]</v>
      </c>
      <c r="J58" s="34" t="str">
        <f t="shared" si="1"/>
        <v>[31:1]</v>
      </c>
      <c r="K58" s="12" t="s">
        <v>29</v>
      </c>
      <c r="L58" s="12" t="s">
        <v>20</v>
      </c>
      <c r="M58" s="12">
        <v>0</v>
      </c>
      <c r="N58" s="18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>
      <c r="A59" s="4"/>
      <c r="B59" s="35"/>
      <c r="C59" s="71"/>
      <c r="D59" s="10">
        <f t="shared" si="2"/>
        <v>124</v>
      </c>
      <c r="E59" s="33" t="s">
        <v>184</v>
      </c>
      <c r="F59" s="12" t="s">
        <v>18</v>
      </c>
      <c r="G59" s="10">
        <f t="shared" si="3"/>
        <v>0</v>
      </c>
      <c r="H59" s="14">
        <v>1</v>
      </c>
      <c r="I59" s="34" t="str">
        <f t="shared" si="0"/>
        <v>[0:0]</v>
      </c>
      <c r="J59" s="34" t="str">
        <f t="shared" si="1"/>
        <v>[0:0]</v>
      </c>
      <c r="K59" s="12" t="s">
        <v>29</v>
      </c>
      <c r="L59" s="12" t="s">
        <v>20</v>
      </c>
      <c r="M59" s="12">
        <v>0</v>
      </c>
      <c r="N59" s="16" t="s">
        <v>185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/>
    <row r="61" spans="1:26" ht="14.25" customHeight="1"/>
    <row r="62" spans="1:26" ht="14.25" customHeight="1"/>
    <row r="63" spans="1:26" ht="14.25" customHeight="1"/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C58:C59"/>
    <mergeCell ref="C37:C38"/>
    <mergeCell ref="C39:C40"/>
    <mergeCell ref="C41:C42"/>
    <mergeCell ref="C43:C44"/>
    <mergeCell ref="C45:C47"/>
    <mergeCell ref="C48:C49"/>
    <mergeCell ref="C50:C51"/>
    <mergeCell ref="C31:C32"/>
    <mergeCell ref="C35:C36"/>
    <mergeCell ref="C52:C53"/>
    <mergeCell ref="C54:C55"/>
    <mergeCell ref="C56:C57"/>
    <mergeCell ref="C14:C16"/>
    <mergeCell ref="C17:C19"/>
    <mergeCell ref="C23:C25"/>
    <mergeCell ref="C26:C28"/>
    <mergeCell ref="C29:C30"/>
  </mergeCells>
  <phoneticPr fontId="19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24" sqref="K24"/>
    </sheetView>
  </sheetViews>
  <sheetFormatPr defaultColWidth="12.6640625" defaultRowHeight="15" customHeight="1"/>
  <cols>
    <col min="1" max="1" width="4.21875" customWidth="1"/>
    <col min="2" max="2" width="17.33203125" customWidth="1"/>
    <col min="3" max="3" width="20.33203125" customWidth="1"/>
    <col min="4" max="4" width="6.6640625" customWidth="1"/>
    <col min="5" max="5" width="37.109375" customWidth="1"/>
    <col min="6" max="6" width="6.6640625" customWidth="1"/>
    <col min="7" max="7" width="7.88671875" customWidth="1"/>
    <col min="8" max="9" width="6.6640625" customWidth="1"/>
    <col min="10" max="10" width="9.33203125" customWidth="1"/>
    <col min="11" max="11" width="6.44140625" customWidth="1"/>
    <col min="12" max="12" width="7.33203125" customWidth="1"/>
    <col min="13" max="13" width="18.6640625" customWidth="1"/>
    <col min="14" max="14" width="86.44140625" customWidth="1"/>
    <col min="15" max="15" width="77.88671875" customWidth="1"/>
    <col min="16" max="26" width="9.21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>
      <c r="A2" s="28"/>
      <c r="B2" s="3" t="s">
        <v>0</v>
      </c>
      <c r="C2" s="3" t="s">
        <v>186</v>
      </c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6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"/>
      <c r="B4" s="7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 t="s">
        <v>8</v>
      </c>
      <c r="I4" s="29" t="s">
        <v>9</v>
      </c>
      <c r="J4" s="29" t="s">
        <v>10</v>
      </c>
      <c r="K4" s="29" t="s">
        <v>11</v>
      </c>
      <c r="L4" s="29" t="s">
        <v>12</v>
      </c>
      <c r="M4" s="7" t="s">
        <v>13</v>
      </c>
      <c r="N4" s="29" t="s">
        <v>14</v>
      </c>
      <c r="O4" s="29" t="s">
        <v>187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79" t="s">
        <v>188</v>
      </c>
      <c r="C5" s="75" t="s">
        <v>189</v>
      </c>
      <c r="D5" s="10">
        <v>0</v>
      </c>
      <c r="E5" s="33" t="s">
        <v>190</v>
      </c>
      <c r="F5" s="12" t="s">
        <v>18</v>
      </c>
      <c r="G5" s="10">
        <v>31</v>
      </c>
      <c r="H5" s="14">
        <v>1</v>
      </c>
      <c r="I5" s="34" t="str">
        <f t="shared" ref="I5:I259" si="0">CONCATENATE("[",H5-1,":0]")</f>
        <v>[0:0]</v>
      </c>
      <c r="J5" s="34" t="str">
        <f t="shared" ref="J5:J259" si="1">CONCATENATE("[",G5,":",G5-H5+1,"]")</f>
        <v>[31:31]</v>
      </c>
      <c r="K5" s="12" t="s">
        <v>29</v>
      </c>
      <c r="L5" s="12" t="s">
        <v>20</v>
      </c>
      <c r="M5" s="12">
        <v>0</v>
      </c>
      <c r="N5" s="18" t="s">
        <v>191</v>
      </c>
      <c r="O5" s="39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4"/>
      <c r="B6" s="70"/>
      <c r="C6" s="70"/>
      <c r="D6" s="10">
        <f t="shared" ref="D6:D260" si="2">D$5+QUOTIENT(SUM(H$5:H5),32)*4</f>
        <v>0</v>
      </c>
      <c r="E6" s="36" t="s">
        <v>25</v>
      </c>
      <c r="F6" s="20" t="s">
        <v>26</v>
      </c>
      <c r="G6" s="10">
        <f t="shared" ref="G6:G260" si="3">MOD(G5-H5,32)</f>
        <v>30</v>
      </c>
      <c r="H6" s="14">
        <v>23</v>
      </c>
      <c r="I6" s="34" t="str">
        <f t="shared" si="0"/>
        <v>[22:0]</v>
      </c>
      <c r="J6" s="34" t="str">
        <f t="shared" si="1"/>
        <v>[30:8]</v>
      </c>
      <c r="K6" s="12" t="s">
        <v>29</v>
      </c>
      <c r="L6" s="12" t="s">
        <v>20</v>
      </c>
      <c r="M6" s="12">
        <v>0</v>
      </c>
      <c r="N6" s="18" t="s">
        <v>192</v>
      </c>
      <c r="O6" s="39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>
      <c r="A7" s="4"/>
      <c r="B7" s="70"/>
      <c r="C7" s="71"/>
      <c r="D7" s="10">
        <f t="shared" si="2"/>
        <v>0</v>
      </c>
      <c r="E7" s="33" t="s">
        <v>193</v>
      </c>
      <c r="F7" s="12" t="s">
        <v>18</v>
      </c>
      <c r="G7" s="10">
        <f t="shared" si="3"/>
        <v>7</v>
      </c>
      <c r="H7" s="14">
        <v>8</v>
      </c>
      <c r="I7" s="34" t="str">
        <f t="shared" si="0"/>
        <v>[7:0]</v>
      </c>
      <c r="J7" s="34" t="str">
        <f t="shared" si="1"/>
        <v>[7:0]</v>
      </c>
      <c r="K7" s="12" t="s">
        <v>29</v>
      </c>
      <c r="L7" s="12" t="s">
        <v>20</v>
      </c>
      <c r="M7" s="12">
        <v>0</v>
      </c>
      <c r="N7" s="16" t="s">
        <v>194</v>
      </c>
      <c r="O7" s="3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70"/>
      <c r="C8" s="75" t="s">
        <v>195</v>
      </c>
      <c r="D8" s="10">
        <f t="shared" si="2"/>
        <v>4</v>
      </c>
      <c r="E8" s="33" t="s">
        <v>196</v>
      </c>
      <c r="F8" s="12" t="s">
        <v>18</v>
      </c>
      <c r="G8" s="10">
        <f t="shared" si="3"/>
        <v>31</v>
      </c>
      <c r="H8" s="14">
        <v>8</v>
      </c>
      <c r="I8" s="34" t="str">
        <f t="shared" si="0"/>
        <v>[7:0]</v>
      </c>
      <c r="J8" s="34" t="str">
        <f t="shared" si="1"/>
        <v>[31:24]</v>
      </c>
      <c r="K8" s="12" t="s">
        <v>29</v>
      </c>
      <c r="L8" s="12" t="s">
        <v>20</v>
      </c>
      <c r="M8" s="12">
        <v>0</v>
      </c>
      <c r="N8" s="18" t="s">
        <v>197</v>
      </c>
      <c r="O8" s="39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4"/>
      <c r="B9" s="70"/>
      <c r="C9" s="70"/>
      <c r="D9" s="10">
        <f t="shared" si="2"/>
        <v>4</v>
      </c>
      <c r="E9" s="33" t="s">
        <v>198</v>
      </c>
      <c r="F9" s="12" t="s">
        <v>18</v>
      </c>
      <c r="G9" s="10">
        <f t="shared" si="3"/>
        <v>23</v>
      </c>
      <c r="H9" s="14">
        <v>8</v>
      </c>
      <c r="I9" s="34" t="str">
        <f t="shared" si="0"/>
        <v>[7:0]</v>
      </c>
      <c r="J9" s="34" t="str">
        <f t="shared" si="1"/>
        <v>[23:16]</v>
      </c>
      <c r="K9" s="12" t="s">
        <v>29</v>
      </c>
      <c r="L9" s="12" t="s">
        <v>20</v>
      </c>
      <c r="M9" s="12">
        <v>0</v>
      </c>
      <c r="N9" s="18" t="s">
        <v>199</v>
      </c>
      <c r="O9" s="39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4"/>
      <c r="B10" s="70"/>
      <c r="C10" s="70"/>
      <c r="D10" s="10">
        <f t="shared" si="2"/>
        <v>4</v>
      </c>
      <c r="E10" s="33" t="s">
        <v>200</v>
      </c>
      <c r="F10" s="12" t="s">
        <v>18</v>
      </c>
      <c r="G10" s="10">
        <f t="shared" si="3"/>
        <v>15</v>
      </c>
      <c r="H10" s="14">
        <v>8</v>
      </c>
      <c r="I10" s="34" t="str">
        <f t="shared" si="0"/>
        <v>[7:0]</v>
      </c>
      <c r="J10" s="34" t="str">
        <f t="shared" si="1"/>
        <v>[15:8]</v>
      </c>
      <c r="K10" s="12" t="s">
        <v>29</v>
      </c>
      <c r="L10" s="12" t="s">
        <v>20</v>
      </c>
      <c r="M10" s="12">
        <v>0</v>
      </c>
      <c r="N10" s="18" t="s">
        <v>201</v>
      </c>
      <c r="O10" s="3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4"/>
      <c r="B11" s="70"/>
      <c r="C11" s="71"/>
      <c r="D11" s="10">
        <f t="shared" si="2"/>
        <v>4</v>
      </c>
      <c r="E11" s="33" t="s">
        <v>202</v>
      </c>
      <c r="F11" s="12" t="s">
        <v>18</v>
      </c>
      <c r="G11" s="10">
        <f t="shared" si="3"/>
        <v>7</v>
      </c>
      <c r="H11" s="14">
        <v>8</v>
      </c>
      <c r="I11" s="34" t="str">
        <f t="shared" si="0"/>
        <v>[7:0]</v>
      </c>
      <c r="J11" s="34" t="str">
        <f t="shared" si="1"/>
        <v>[7:0]</v>
      </c>
      <c r="K11" s="12" t="s">
        <v>29</v>
      </c>
      <c r="L11" s="12" t="s">
        <v>20</v>
      </c>
      <c r="M11" s="12">
        <v>0</v>
      </c>
      <c r="N11" s="16" t="s">
        <v>203</v>
      </c>
      <c r="O11" s="3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4"/>
      <c r="B12" s="70"/>
      <c r="C12" s="75" t="s">
        <v>204</v>
      </c>
      <c r="D12" s="10">
        <f t="shared" si="2"/>
        <v>8</v>
      </c>
      <c r="E12" s="33" t="s">
        <v>205</v>
      </c>
      <c r="F12" s="12" t="s">
        <v>18</v>
      </c>
      <c r="G12" s="10">
        <f t="shared" si="3"/>
        <v>31</v>
      </c>
      <c r="H12" s="14">
        <v>1</v>
      </c>
      <c r="I12" s="34" t="str">
        <f t="shared" si="0"/>
        <v>[0:0]</v>
      </c>
      <c r="J12" s="34" t="str">
        <f t="shared" si="1"/>
        <v>[31:31]</v>
      </c>
      <c r="K12" s="12" t="s">
        <v>29</v>
      </c>
      <c r="L12" s="12" t="s">
        <v>20</v>
      </c>
      <c r="M12" s="12">
        <v>0</v>
      </c>
      <c r="N12" s="18" t="s">
        <v>206</v>
      </c>
      <c r="O12" s="3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4"/>
      <c r="B13" s="70"/>
      <c r="C13" s="70"/>
      <c r="D13" s="10">
        <f t="shared" si="2"/>
        <v>8</v>
      </c>
      <c r="E13" s="33" t="s">
        <v>207</v>
      </c>
      <c r="F13" s="12" t="s">
        <v>18</v>
      </c>
      <c r="G13" s="10">
        <f t="shared" si="3"/>
        <v>30</v>
      </c>
      <c r="H13" s="14">
        <v>1</v>
      </c>
      <c r="I13" s="34" t="str">
        <f t="shared" si="0"/>
        <v>[0:0]</v>
      </c>
      <c r="J13" s="34" t="str">
        <f t="shared" si="1"/>
        <v>[30:30]</v>
      </c>
      <c r="K13" s="12" t="s">
        <v>29</v>
      </c>
      <c r="L13" s="12" t="s">
        <v>20</v>
      </c>
      <c r="M13" s="12">
        <v>0</v>
      </c>
      <c r="N13" s="40" t="s">
        <v>208</v>
      </c>
      <c r="O13" s="3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/>
      <c r="B14" s="70"/>
      <c r="C14" s="70"/>
      <c r="D14" s="10">
        <f t="shared" si="2"/>
        <v>8</v>
      </c>
      <c r="E14" s="33" t="s">
        <v>209</v>
      </c>
      <c r="F14" s="12" t="s">
        <v>18</v>
      </c>
      <c r="G14" s="10">
        <f t="shared" si="3"/>
        <v>29</v>
      </c>
      <c r="H14" s="14">
        <v>1</v>
      </c>
      <c r="I14" s="34" t="str">
        <f t="shared" si="0"/>
        <v>[0:0]</v>
      </c>
      <c r="J14" s="34" t="str">
        <f t="shared" si="1"/>
        <v>[29:29]</v>
      </c>
      <c r="K14" s="12" t="s">
        <v>29</v>
      </c>
      <c r="L14" s="12" t="s">
        <v>20</v>
      </c>
      <c r="M14" s="12">
        <v>0</v>
      </c>
      <c r="N14" s="40" t="s">
        <v>208</v>
      </c>
      <c r="O14" s="3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>
      <c r="A15" s="4"/>
      <c r="B15" s="70"/>
      <c r="C15" s="70"/>
      <c r="D15" s="10">
        <f t="shared" si="2"/>
        <v>8</v>
      </c>
      <c r="E15" s="36" t="s">
        <v>25</v>
      </c>
      <c r="F15" s="20" t="s">
        <v>26</v>
      </c>
      <c r="G15" s="10">
        <f t="shared" si="3"/>
        <v>28</v>
      </c>
      <c r="H15" s="14">
        <v>13</v>
      </c>
      <c r="I15" s="34" t="str">
        <f t="shared" si="0"/>
        <v>[12:0]</v>
      </c>
      <c r="J15" s="34" t="str">
        <f t="shared" si="1"/>
        <v>[28:16]</v>
      </c>
      <c r="K15" s="12" t="s">
        <v>29</v>
      </c>
      <c r="L15" s="12" t="s">
        <v>20</v>
      </c>
      <c r="M15" s="12">
        <v>0</v>
      </c>
      <c r="N15" s="18" t="s">
        <v>192</v>
      </c>
      <c r="O15" s="3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>
      <c r="A16" s="4"/>
      <c r="B16" s="70"/>
      <c r="C16" s="71"/>
      <c r="D16" s="10">
        <f t="shared" si="2"/>
        <v>8</v>
      </c>
      <c r="E16" s="33" t="s">
        <v>210</v>
      </c>
      <c r="F16" s="12" t="s">
        <v>18</v>
      </c>
      <c r="G16" s="10">
        <f t="shared" si="3"/>
        <v>15</v>
      </c>
      <c r="H16" s="14">
        <v>16</v>
      </c>
      <c r="I16" s="34" t="str">
        <f t="shared" si="0"/>
        <v>[15:0]</v>
      </c>
      <c r="J16" s="34" t="str">
        <f t="shared" si="1"/>
        <v>[15:0]</v>
      </c>
      <c r="K16" s="12" t="s">
        <v>29</v>
      </c>
      <c r="L16" s="12" t="s">
        <v>20</v>
      </c>
      <c r="M16" s="12">
        <v>0</v>
      </c>
      <c r="N16" s="41" t="s">
        <v>211</v>
      </c>
      <c r="O16" s="3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70"/>
      <c r="C17" s="75" t="s">
        <v>212</v>
      </c>
      <c r="D17" s="10">
        <f t="shared" si="2"/>
        <v>12</v>
      </c>
      <c r="E17" s="36" t="s">
        <v>25</v>
      </c>
      <c r="F17" s="20" t="s">
        <v>26</v>
      </c>
      <c r="G17" s="10">
        <f t="shared" si="3"/>
        <v>31</v>
      </c>
      <c r="H17" s="14">
        <v>24</v>
      </c>
      <c r="I17" s="34" t="str">
        <f t="shared" si="0"/>
        <v>[23:0]</v>
      </c>
      <c r="J17" s="34" t="str">
        <f t="shared" si="1"/>
        <v>[31:8]</v>
      </c>
      <c r="K17" s="12" t="s">
        <v>29</v>
      </c>
      <c r="L17" s="12" t="s">
        <v>20</v>
      </c>
      <c r="M17" s="12">
        <v>0</v>
      </c>
      <c r="N17" s="18" t="s">
        <v>192</v>
      </c>
      <c r="O17" s="3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>
      <c r="A18" s="4"/>
      <c r="B18" s="70"/>
      <c r="C18" s="70"/>
      <c r="D18" s="10">
        <f t="shared" si="2"/>
        <v>12</v>
      </c>
      <c r="E18" s="33" t="s">
        <v>213</v>
      </c>
      <c r="F18" s="12" t="s">
        <v>18</v>
      </c>
      <c r="G18" s="10">
        <f t="shared" si="3"/>
        <v>7</v>
      </c>
      <c r="H18" s="14">
        <v>2</v>
      </c>
      <c r="I18" s="34" t="str">
        <f t="shared" si="0"/>
        <v>[1:0]</v>
      </c>
      <c r="J18" s="34" t="str">
        <f t="shared" si="1"/>
        <v>[7:6]</v>
      </c>
      <c r="K18" s="12" t="s">
        <v>29</v>
      </c>
      <c r="L18" s="12" t="s">
        <v>20</v>
      </c>
      <c r="M18" s="12">
        <v>0</v>
      </c>
      <c r="N18" s="40" t="s">
        <v>214</v>
      </c>
      <c r="O18" s="3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>
      <c r="A19" s="4"/>
      <c r="B19" s="70"/>
      <c r="C19" s="70"/>
      <c r="D19" s="10">
        <f t="shared" si="2"/>
        <v>12</v>
      </c>
      <c r="E19" s="33" t="s">
        <v>215</v>
      </c>
      <c r="F19" s="12" t="s">
        <v>18</v>
      </c>
      <c r="G19" s="10">
        <f t="shared" si="3"/>
        <v>5</v>
      </c>
      <c r="H19" s="14">
        <v>2</v>
      </c>
      <c r="I19" s="34" t="str">
        <f t="shared" si="0"/>
        <v>[1:0]</v>
      </c>
      <c r="J19" s="34" t="str">
        <f t="shared" si="1"/>
        <v>[5:4]</v>
      </c>
      <c r="K19" s="12" t="s">
        <v>29</v>
      </c>
      <c r="L19" s="12" t="s">
        <v>20</v>
      </c>
      <c r="M19" s="12">
        <v>0</v>
      </c>
      <c r="N19" s="40" t="s">
        <v>216</v>
      </c>
      <c r="O19" s="39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/>
      <c r="B20" s="70"/>
      <c r="C20" s="70"/>
      <c r="D20" s="10">
        <f t="shared" si="2"/>
        <v>12</v>
      </c>
      <c r="E20" s="33" t="s">
        <v>217</v>
      </c>
      <c r="F20" s="12" t="s">
        <v>18</v>
      </c>
      <c r="G20" s="10">
        <f t="shared" si="3"/>
        <v>3</v>
      </c>
      <c r="H20" s="14">
        <v>1</v>
      </c>
      <c r="I20" s="34" t="str">
        <f t="shared" si="0"/>
        <v>[0:0]</v>
      </c>
      <c r="J20" s="34" t="str">
        <f t="shared" si="1"/>
        <v>[3:3]</v>
      </c>
      <c r="K20" s="12" t="s">
        <v>29</v>
      </c>
      <c r="L20" s="12" t="s">
        <v>20</v>
      </c>
      <c r="M20" s="12">
        <v>0</v>
      </c>
      <c r="N20" s="40" t="s">
        <v>216</v>
      </c>
      <c r="O20" s="39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>
      <c r="A21" s="4"/>
      <c r="B21" s="70"/>
      <c r="C21" s="70"/>
      <c r="D21" s="10">
        <f t="shared" si="2"/>
        <v>12</v>
      </c>
      <c r="E21" s="33" t="s">
        <v>218</v>
      </c>
      <c r="F21" s="12" t="s">
        <v>18</v>
      </c>
      <c r="G21" s="10">
        <f t="shared" si="3"/>
        <v>2</v>
      </c>
      <c r="H21" s="14">
        <v>1</v>
      </c>
      <c r="I21" s="34" t="str">
        <f t="shared" si="0"/>
        <v>[0:0]</v>
      </c>
      <c r="J21" s="34" t="str">
        <f t="shared" si="1"/>
        <v>[2:2]</v>
      </c>
      <c r="K21" s="12" t="s">
        <v>29</v>
      </c>
      <c r="L21" s="12" t="s">
        <v>20</v>
      </c>
      <c r="M21" s="12">
        <v>0</v>
      </c>
      <c r="N21" s="40" t="s">
        <v>216</v>
      </c>
      <c r="O21" s="3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4"/>
      <c r="B22" s="70"/>
      <c r="C22" s="70"/>
      <c r="D22" s="10">
        <f t="shared" si="2"/>
        <v>12</v>
      </c>
      <c r="E22" s="33" t="s">
        <v>219</v>
      </c>
      <c r="F22" s="12" t="s">
        <v>18</v>
      </c>
      <c r="G22" s="10">
        <f t="shared" si="3"/>
        <v>1</v>
      </c>
      <c r="H22" s="14">
        <v>1</v>
      </c>
      <c r="I22" s="34" t="str">
        <f t="shared" si="0"/>
        <v>[0:0]</v>
      </c>
      <c r="J22" s="34" t="str">
        <f t="shared" si="1"/>
        <v>[1:1]</v>
      </c>
      <c r="K22" s="12" t="s">
        <v>29</v>
      </c>
      <c r="L22" s="12" t="s">
        <v>20</v>
      </c>
      <c r="M22" s="12">
        <v>0</v>
      </c>
      <c r="N22" s="40" t="s">
        <v>216</v>
      </c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70"/>
      <c r="C23" s="70"/>
      <c r="D23" s="10">
        <f t="shared" si="2"/>
        <v>12</v>
      </c>
      <c r="E23" s="33" t="s">
        <v>220</v>
      </c>
      <c r="F23" s="12" t="s">
        <v>18</v>
      </c>
      <c r="G23" s="10">
        <f t="shared" si="3"/>
        <v>0</v>
      </c>
      <c r="H23" s="14">
        <v>1</v>
      </c>
      <c r="I23" s="34" t="str">
        <f t="shared" si="0"/>
        <v>[0:0]</v>
      </c>
      <c r="J23" s="34" t="str">
        <f t="shared" si="1"/>
        <v>[0:0]</v>
      </c>
      <c r="K23" s="12" t="s">
        <v>29</v>
      </c>
      <c r="L23" s="12" t="s">
        <v>20</v>
      </c>
      <c r="M23" s="12">
        <v>0</v>
      </c>
      <c r="N23" s="40" t="s">
        <v>216</v>
      </c>
      <c r="O23" s="3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4"/>
      <c r="B24" s="70"/>
      <c r="C24" s="75" t="s">
        <v>164</v>
      </c>
      <c r="D24" s="10">
        <f t="shared" si="2"/>
        <v>16</v>
      </c>
      <c r="E24" s="33" t="s">
        <v>221</v>
      </c>
      <c r="F24" s="12" t="s">
        <v>18</v>
      </c>
      <c r="G24" s="10">
        <f t="shared" si="3"/>
        <v>31</v>
      </c>
      <c r="H24" s="14">
        <v>16</v>
      </c>
      <c r="I24" s="34" t="str">
        <f t="shared" si="0"/>
        <v>[15:0]</v>
      </c>
      <c r="J24" s="34" t="str">
        <f t="shared" si="1"/>
        <v>[31:16]</v>
      </c>
      <c r="K24" s="12" t="s">
        <v>29</v>
      </c>
      <c r="L24" s="12" t="s">
        <v>20</v>
      </c>
      <c r="M24" s="12">
        <v>0</v>
      </c>
      <c r="N24" s="40" t="s">
        <v>222</v>
      </c>
      <c r="O24" s="3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>
      <c r="A25" s="4"/>
      <c r="B25" s="70"/>
      <c r="C25" s="71"/>
      <c r="D25" s="10">
        <f t="shared" si="2"/>
        <v>16</v>
      </c>
      <c r="E25" s="33" t="s">
        <v>223</v>
      </c>
      <c r="F25" s="12" t="s">
        <v>18</v>
      </c>
      <c r="G25" s="10">
        <f t="shared" si="3"/>
        <v>15</v>
      </c>
      <c r="H25" s="14">
        <v>16</v>
      </c>
      <c r="I25" s="34" t="str">
        <f t="shared" si="0"/>
        <v>[15:0]</v>
      </c>
      <c r="J25" s="34" t="str">
        <f t="shared" si="1"/>
        <v>[15:0]</v>
      </c>
      <c r="K25" s="12" t="s">
        <v>29</v>
      </c>
      <c r="L25" s="12" t="s">
        <v>20</v>
      </c>
      <c r="M25" s="12">
        <v>0</v>
      </c>
      <c r="N25" s="40" t="s">
        <v>222</v>
      </c>
      <c r="O25" s="3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>
      <c r="A26" s="4"/>
      <c r="B26" s="70"/>
      <c r="C26" s="75" t="s">
        <v>224</v>
      </c>
      <c r="D26" s="10">
        <f t="shared" si="2"/>
        <v>20</v>
      </c>
      <c r="E26" s="36" t="s">
        <v>25</v>
      </c>
      <c r="F26" s="20" t="s">
        <v>26</v>
      </c>
      <c r="G26" s="10">
        <f t="shared" si="3"/>
        <v>31</v>
      </c>
      <c r="H26" s="14">
        <v>16</v>
      </c>
      <c r="I26" s="34" t="str">
        <f t="shared" si="0"/>
        <v>[15:0]</v>
      </c>
      <c r="J26" s="34" t="str">
        <f t="shared" si="1"/>
        <v>[31:16]</v>
      </c>
      <c r="K26" s="12" t="s">
        <v>29</v>
      </c>
      <c r="L26" s="12" t="s">
        <v>20</v>
      </c>
      <c r="M26" s="12">
        <v>0</v>
      </c>
      <c r="N26" s="40" t="s">
        <v>222</v>
      </c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70"/>
      <c r="C27" s="70"/>
      <c r="D27" s="10">
        <f t="shared" si="2"/>
        <v>20</v>
      </c>
      <c r="E27" s="33" t="s">
        <v>225</v>
      </c>
      <c r="F27" s="12" t="s">
        <v>18</v>
      </c>
      <c r="G27" s="10">
        <f t="shared" si="3"/>
        <v>15</v>
      </c>
      <c r="H27" s="14">
        <v>8</v>
      </c>
      <c r="I27" s="34" t="str">
        <f t="shared" si="0"/>
        <v>[7:0]</v>
      </c>
      <c r="J27" s="34" t="str">
        <f t="shared" si="1"/>
        <v>[15:8]</v>
      </c>
      <c r="K27" s="12" t="s">
        <v>29</v>
      </c>
      <c r="L27" s="12" t="s">
        <v>20</v>
      </c>
      <c r="M27" s="12">
        <v>0</v>
      </c>
      <c r="N27" s="18" t="s">
        <v>192</v>
      </c>
      <c r="O27" s="3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>
      <c r="A28" s="4"/>
      <c r="B28" s="70"/>
      <c r="C28" s="71"/>
      <c r="D28" s="10">
        <f t="shared" si="2"/>
        <v>20</v>
      </c>
      <c r="E28" s="33" t="s">
        <v>226</v>
      </c>
      <c r="F28" s="12" t="s">
        <v>18</v>
      </c>
      <c r="G28" s="10">
        <f t="shared" si="3"/>
        <v>7</v>
      </c>
      <c r="H28" s="14">
        <v>8</v>
      </c>
      <c r="I28" s="34" t="str">
        <f t="shared" si="0"/>
        <v>[7:0]</v>
      </c>
      <c r="J28" s="34" t="str">
        <f t="shared" si="1"/>
        <v>[7:0]</v>
      </c>
      <c r="K28" s="12" t="s">
        <v>29</v>
      </c>
      <c r="L28" s="12" t="s">
        <v>20</v>
      </c>
      <c r="M28" s="12">
        <v>0</v>
      </c>
      <c r="N28" s="18" t="s">
        <v>192</v>
      </c>
      <c r="O28" s="39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>
      <c r="A29" s="4"/>
      <c r="B29" s="70"/>
      <c r="C29" s="42" t="s">
        <v>227</v>
      </c>
      <c r="D29" s="10">
        <f t="shared" si="2"/>
        <v>24</v>
      </c>
      <c r="E29" s="36" t="s">
        <v>25</v>
      </c>
      <c r="F29" s="20" t="s">
        <v>26</v>
      </c>
      <c r="G29" s="10">
        <f t="shared" si="3"/>
        <v>31</v>
      </c>
      <c r="H29" s="14">
        <v>32</v>
      </c>
      <c r="I29" s="34" t="str">
        <f t="shared" si="0"/>
        <v>[31:0]</v>
      </c>
      <c r="J29" s="34" t="str">
        <f t="shared" si="1"/>
        <v>[31:0]</v>
      </c>
      <c r="K29" s="12" t="s">
        <v>29</v>
      </c>
      <c r="L29" s="12" t="s">
        <v>20</v>
      </c>
      <c r="M29" s="12">
        <v>0</v>
      </c>
      <c r="N29" s="40" t="s">
        <v>222</v>
      </c>
      <c r="O29" s="39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>
      <c r="A30" s="4"/>
      <c r="B30" s="77" t="s">
        <v>228</v>
      </c>
      <c r="C30" s="75" t="s">
        <v>229</v>
      </c>
      <c r="D30" s="10">
        <f t="shared" si="2"/>
        <v>28</v>
      </c>
      <c r="E30" s="33" t="s">
        <v>230</v>
      </c>
      <c r="F30" s="12" t="s">
        <v>18</v>
      </c>
      <c r="G30" s="10">
        <f t="shared" si="3"/>
        <v>31</v>
      </c>
      <c r="H30" s="14">
        <v>7</v>
      </c>
      <c r="I30" s="34" t="str">
        <f t="shared" si="0"/>
        <v>[6:0]</v>
      </c>
      <c r="J30" s="34" t="str">
        <f t="shared" si="1"/>
        <v>[31:25]</v>
      </c>
      <c r="K30" s="12" t="s">
        <v>29</v>
      </c>
      <c r="L30" s="12" t="s">
        <v>20</v>
      </c>
      <c r="M30" s="12">
        <v>0</v>
      </c>
      <c r="N30" s="18" t="s">
        <v>192</v>
      </c>
      <c r="O30" s="39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>
      <c r="A31" s="4"/>
      <c r="B31" s="70"/>
      <c r="C31" s="70"/>
      <c r="D31" s="10">
        <f t="shared" si="2"/>
        <v>28</v>
      </c>
      <c r="E31" s="33" t="s">
        <v>231</v>
      </c>
      <c r="F31" s="12" t="s">
        <v>18</v>
      </c>
      <c r="G31" s="10">
        <f t="shared" si="3"/>
        <v>24</v>
      </c>
      <c r="H31" s="14">
        <v>1</v>
      </c>
      <c r="I31" s="34" t="str">
        <f t="shared" si="0"/>
        <v>[0:0]</v>
      </c>
      <c r="J31" s="34" t="str">
        <f t="shared" si="1"/>
        <v>[24:24]</v>
      </c>
      <c r="K31" s="12" t="s">
        <v>29</v>
      </c>
      <c r="L31" s="12" t="s">
        <v>20</v>
      </c>
      <c r="M31" s="12">
        <v>0</v>
      </c>
      <c r="N31" s="18"/>
      <c r="O31" s="39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>
      <c r="A32" s="4"/>
      <c r="B32" s="70"/>
      <c r="C32" s="70"/>
      <c r="D32" s="10">
        <f t="shared" si="2"/>
        <v>28</v>
      </c>
      <c r="E32" s="33" t="s">
        <v>232</v>
      </c>
      <c r="F32" s="12" t="s">
        <v>18</v>
      </c>
      <c r="G32" s="10">
        <f t="shared" si="3"/>
        <v>23</v>
      </c>
      <c r="H32" s="14">
        <v>1</v>
      </c>
      <c r="I32" s="34" t="str">
        <f t="shared" si="0"/>
        <v>[0:0]</v>
      </c>
      <c r="J32" s="34" t="str">
        <f t="shared" si="1"/>
        <v>[23:23]</v>
      </c>
      <c r="K32" s="12" t="s">
        <v>29</v>
      </c>
      <c r="L32" s="12" t="s">
        <v>20</v>
      </c>
      <c r="M32" s="12">
        <v>0</v>
      </c>
      <c r="N32" s="40" t="s">
        <v>216</v>
      </c>
      <c r="O32" s="39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>
      <c r="A33" s="4"/>
      <c r="B33" s="70"/>
      <c r="C33" s="70"/>
      <c r="D33" s="10">
        <f t="shared" si="2"/>
        <v>28</v>
      </c>
      <c r="E33" s="33" t="s">
        <v>233</v>
      </c>
      <c r="F33" s="12" t="s">
        <v>18</v>
      </c>
      <c r="G33" s="10">
        <f t="shared" si="3"/>
        <v>22</v>
      </c>
      <c r="H33" s="14">
        <v>1</v>
      </c>
      <c r="I33" s="34" t="str">
        <f t="shared" si="0"/>
        <v>[0:0]</v>
      </c>
      <c r="J33" s="34" t="str">
        <f t="shared" si="1"/>
        <v>[22:22]</v>
      </c>
      <c r="K33" s="12" t="s">
        <v>29</v>
      </c>
      <c r="L33" s="12" t="s">
        <v>20</v>
      </c>
      <c r="M33" s="12">
        <v>0</v>
      </c>
      <c r="N33" s="40" t="s">
        <v>216</v>
      </c>
      <c r="O33" s="39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>
      <c r="A34" s="4"/>
      <c r="B34" s="70"/>
      <c r="C34" s="70"/>
      <c r="D34" s="10">
        <f t="shared" si="2"/>
        <v>28</v>
      </c>
      <c r="E34" s="33" t="s">
        <v>234</v>
      </c>
      <c r="F34" s="12" t="s">
        <v>18</v>
      </c>
      <c r="G34" s="10">
        <f t="shared" si="3"/>
        <v>21</v>
      </c>
      <c r="H34" s="14">
        <v>1</v>
      </c>
      <c r="I34" s="34" t="str">
        <f t="shared" si="0"/>
        <v>[0:0]</v>
      </c>
      <c r="J34" s="34" t="str">
        <f t="shared" si="1"/>
        <v>[21:21]</v>
      </c>
      <c r="K34" s="12" t="s">
        <v>29</v>
      </c>
      <c r="L34" s="12" t="s">
        <v>20</v>
      </c>
      <c r="M34" s="12">
        <v>0</v>
      </c>
      <c r="N34" s="18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>
      <c r="A35" s="4"/>
      <c r="B35" s="70"/>
      <c r="C35" s="70"/>
      <c r="D35" s="10">
        <f t="shared" si="2"/>
        <v>28</v>
      </c>
      <c r="E35" s="33" t="s">
        <v>235</v>
      </c>
      <c r="F35" s="12" t="s">
        <v>18</v>
      </c>
      <c r="G35" s="10">
        <f t="shared" si="3"/>
        <v>20</v>
      </c>
      <c r="H35" s="14">
        <v>8</v>
      </c>
      <c r="I35" s="34" t="str">
        <f t="shared" si="0"/>
        <v>[7:0]</v>
      </c>
      <c r="J35" s="34" t="str">
        <f t="shared" si="1"/>
        <v>[20:13]</v>
      </c>
      <c r="K35" s="12" t="s">
        <v>29</v>
      </c>
      <c r="L35" s="12" t="s">
        <v>20</v>
      </c>
      <c r="M35" s="12">
        <v>0</v>
      </c>
      <c r="N35" s="18" t="s">
        <v>236</v>
      </c>
      <c r="O35" s="39" t="s">
        <v>237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>
      <c r="A36" s="4"/>
      <c r="B36" s="70"/>
      <c r="C36" s="70"/>
      <c r="D36" s="10">
        <f t="shared" si="2"/>
        <v>28</v>
      </c>
      <c r="E36" s="33" t="s">
        <v>238</v>
      </c>
      <c r="F36" s="12" t="s">
        <v>18</v>
      </c>
      <c r="G36" s="10">
        <f t="shared" si="3"/>
        <v>12</v>
      </c>
      <c r="H36" s="14">
        <v>2</v>
      </c>
      <c r="I36" s="34" t="str">
        <f t="shared" si="0"/>
        <v>[1:0]</v>
      </c>
      <c r="J36" s="34" t="str">
        <f t="shared" si="1"/>
        <v>[12:11]</v>
      </c>
      <c r="K36" s="12" t="s">
        <v>29</v>
      </c>
      <c r="L36" s="12" t="s">
        <v>20</v>
      </c>
      <c r="M36" s="12">
        <v>0</v>
      </c>
      <c r="N36" s="18" t="s">
        <v>239</v>
      </c>
      <c r="O36" s="39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>
      <c r="A37" s="4"/>
      <c r="B37" s="70"/>
      <c r="C37" s="70"/>
      <c r="D37" s="10">
        <f t="shared" si="2"/>
        <v>28</v>
      </c>
      <c r="E37" s="33" t="s">
        <v>240</v>
      </c>
      <c r="F37" s="12" t="s">
        <v>18</v>
      </c>
      <c r="G37" s="10">
        <f t="shared" si="3"/>
        <v>10</v>
      </c>
      <c r="H37" s="14">
        <v>1</v>
      </c>
      <c r="I37" s="34" t="str">
        <f t="shared" si="0"/>
        <v>[0:0]</v>
      </c>
      <c r="J37" s="34" t="str">
        <f t="shared" si="1"/>
        <v>[10:10]</v>
      </c>
      <c r="K37" s="12" t="s">
        <v>29</v>
      </c>
      <c r="L37" s="12" t="s">
        <v>20</v>
      </c>
      <c r="M37" s="12">
        <v>0</v>
      </c>
      <c r="N37" s="18" t="s">
        <v>241</v>
      </c>
      <c r="O37" s="39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>
      <c r="A38" s="4"/>
      <c r="B38" s="70"/>
      <c r="C38" s="70"/>
      <c r="D38" s="10">
        <f t="shared" si="2"/>
        <v>28</v>
      </c>
      <c r="E38" s="33" t="s">
        <v>242</v>
      </c>
      <c r="F38" s="12" t="s">
        <v>18</v>
      </c>
      <c r="G38" s="10">
        <f t="shared" si="3"/>
        <v>9</v>
      </c>
      <c r="H38" s="14">
        <v>1</v>
      </c>
      <c r="I38" s="34" t="str">
        <f t="shared" si="0"/>
        <v>[0:0]</v>
      </c>
      <c r="J38" s="34" t="str">
        <f t="shared" si="1"/>
        <v>[9:9]</v>
      </c>
      <c r="K38" s="12" t="s">
        <v>29</v>
      </c>
      <c r="L38" s="12" t="s">
        <v>20</v>
      </c>
      <c r="M38" s="12">
        <v>0</v>
      </c>
      <c r="N38" s="18" t="s">
        <v>243</v>
      </c>
      <c r="O38" s="39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>
      <c r="A39" s="4"/>
      <c r="B39" s="70"/>
      <c r="C39" s="70"/>
      <c r="D39" s="10">
        <f t="shared" si="2"/>
        <v>28</v>
      </c>
      <c r="E39" s="33" t="s">
        <v>244</v>
      </c>
      <c r="F39" s="12" t="s">
        <v>18</v>
      </c>
      <c r="G39" s="10">
        <f t="shared" si="3"/>
        <v>8</v>
      </c>
      <c r="H39" s="14">
        <v>1</v>
      </c>
      <c r="I39" s="34" t="str">
        <f t="shared" si="0"/>
        <v>[0:0]</v>
      </c>
      <c r="J39" s="34" t="str">
        <f t="shared" si="1"/>
        <v>[8:8]</v>
      </c>
      <c r="K39" s="12" t="s">
        <v>29</v>
      </c>
      <c r="L39" s="12" t="s">
        <v>20</v>
      </c>
      <c r="M39" s="12">
        <v>0</v>
      </c>
      <c r="N39" s="18" t="s">
        <v>245</v>
      </c>
      <c r="O39" s="39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>
      <c r="A40" s="4"/>
      <c r="B40" s="70"/>
      <c r="C40" s="70"/>
      <c r="D40" s="10">
        <f t="shared" si="2"/>
        <v>28</v>
      </c>
      <c r="E40" s="33" t="s">
        <v>246</v>
      </c>
      <c r="F40" s="12" t="s">
        <v>18</v>
      </c>
      <c r="G40" s="10">
        <f t="shared" si="3"/>
        <v>7</v>
      </c>
      <c r="H40" s="14">
        <v>1</v>
      </c>
      <c r="I40" s="34" t="str">
        <f t="shared" si="0"/>
        <v>[0:0]</v>
      </c>
      <c r="J40" s="34" t="str">
        <f t="shared" si="1"/>
        <v>[7:7]</v>
      </c>
      <c r="K40" s="12" t="s">
        <v>29</v>
      </c>
      <c r="L40" s="12" t="s">
        <v>20</v>
      </c>
      <c r="M40" s="12">
        <v>0</v>
      </c>
      <c r="N40" s="18" t="s">
        <v>247</v>
      </c>
      <c r="O40" s="39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>
      <c r="A41" s="4"/>
      <c r="B41" s="70"/>
      <c r="C41" s="70"/>
      <c r="D41" s="10">
        <f t="shared" si="2"/>
        <v>28</v>
      </c>
      <c r="E41" s="43" t="s">
        <v>248</v>
      </c>
      <c r="F41" s="12" t="s">
        <v>18</v>
      </c>
      <c r="G41" s="10">
        <f t="shared" si="3"/>
        <v>6</v>
      </c>
      <c r="H41" s="14">
        <v>3</v>
      </c>
      <c r="I41" s="34" t="str">
        <f t="shared" si="0"/>
        <v>[2:0]</v>
      </c>
      <c r="J41" s="34" t="str">
        <f t="shared" si="1"/>
        <v>[6:4]</v>
      </c>
      <c r="K41" s="12" t="s">
        <v>29</v>
      </c>
      <c r="L41" s="12" t="s">
        <v>20</v>
      </c>
      <c r="M41" s="12">
        <v>0</v>
      </c>
      <c r="N41" s="16" t="s">
        <v>249</v>
      </c>
      <c r="O41" s="39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>
      <c r="A42" s="4"/>
      <c r="B42" s="70"/>
      <c r="C42" s="70"/>
      <c r="D42" s="10">
        <f t="shared" si="2"/>
        <v>28</v>
      </c>
      <c r="E42" s="33" t="s">
        <v>250</v>
      </c>
      <c r="F42" s="12" t="s">
        <v>18</v>
      </c>
      <c r="G42" s="10">
        <f t="shared" si="3"/>
        <v>3</v>
      </c>
      <c r="H42" s="14">
        <v>1</v>
      </c>
      <c r="I42" s="34" t="str">
        <f t="shared" si="0"/>
        <v>[0:0]</v>
      </c>
      <c r="J42" s="34" t="str">
        <f t="shared" si="1"/>
        <v>[3:3]</v>
      </c>
      <c r="K42" s="12" t="s">
        <v>29</v>
      </c>
      <c r="L42" s="12" t="s">
        <v>20</v>
      </c>
      <c r="M42" s="12">
        <v>0</v>
      </c>
      <c r="N42" s="18" t="s">
        <v>251</v>
      </c>
      <c r="O42" s="39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>
      <c r="A43" s="4"/>
      <c r="B43" s="70"/>
      <c r="C43" s="71"/>
      <c r="D43" s="10">
        <f t="shared" si="2"/>
        <v>28</v>
      </c>
      <c r="E43" s="33" t="s">
        <v>252</v>
      </c>
      <c r="F43" s="12" t="s">
        <v>18</v>
      </c>
      <c r="G43" s="10">
        <f t="shared" si="3"/>
        <v>2</v>
      </c>
      <c r="H43" s="14">
        <v>3</v>
      </c>
      <c r="I43" s="34" t="str">
        <f t="shared" si="0"/>
        <v>[2:0]</v>
      </c>
      <c r="J43" s="34" t="str">
        <f t="shared" si="1"/>
        <v>[2:0]</v>
      </c>
      <c r="K43" s="12" t="s">
        <v>29</v>
      </c>
      <c r="L43" s="12" t="s">
        <v>20</v>
      </c>
      <c r="M43" s="12">
        <v>0</v>
      </c>
      <c r="N43" s="18" t="s">
        <v>253</v>
      </c>
      <c r="O43" s="3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>
      <c r="A44" s="4"/>
      <c r="B44" s="70"/>
      <c r="C44" s="32" t="s">
        <v>254</v>
      </c>
      <c r="D44" s="10">
        <f t="shared" si="2"/>
        <v>32</v>
      </c>
      <c r="E44" s="33" t="s">
        <v>255</v>
      </c>
      <c r="F44" s="12" t="s">
        <v>18</v>
      </c>
      <c r="G44" s="10">
        <f t="shared" si="3"/>
        <v>31</v>
      </c>
      <c r="H44" s="14">
        <v>32</v>
      </c>
      <c r="I44" s="34" t="str">
        <f t="shared" si="0"/>
        <v>[31:0]</v>
      </c>
      <c r="J44" s="34" t="str">
        <f t="shared" si="1"/>
        <v>[31:0]</v>
      </c>
      <c r="K44" s="12" t="s">
        <v>29</v>
      </c>
      <c r="L44" s="12" t="s">
        <v>20</v>
      </c>
      <c r="M44" s="12">
        <v>0</v>
      </c>
      <c r="N44" s="18" t="s">
        <v>256</v>
      </c>
      <c r="O44" s="39" t="s">
        <v>257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>
      <c r="A45" s="4"/>
      <c r="B45" s="70"/>
      <c r="C45" s="32" t="s">
        <v>258</v>
      </c>
      <c r="D45" s="10">
        <f t="shared" si="2"/>
        <v>36</v>
      </c>
      <c r="E45" s="33" t="s">
        <v>259</v>
      </c>
      <c r="F45" s="12" t="s">
        <v>18</v>
      </c>
      <c r="G45" s="10">
        <f t="shared" si="3"/>
        <v>31</v>
      </c>
      <c r="H45" s="14">
        <v>32</v>
      </c>
      <c r="I45" s="34" t="str">
        <f t="shared" si="0"/>
        <v>[31:0]</v>
      </c>
      <c r="J45" s="34" t="str">
        <f t="shared" si="1"/>
        <v>[31:0]</v>
      </c>
      <c r="K45" s="12" t="s">
        <v>29</v>
      </c>
      <c r="L45" s="12" t="s">
        <v>20</v>
      </c>
      <c r="M45" s="12">
        <v>0</v>
      </c>
      <c r="N45" s="18" t="s">
        <v>260</v>
      </c>
      <c r="O45" s="39" t="s">
        <v>257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>
      <c r="A46" s="4"/>
      <c r="B46" s="70"/>
      <c r="C46" s="32" t="s">
        <v>261</v>
      </c>
      <c r="D46" s="10">
        <f t="shared" si="2"/>
        <v>40</v>
      </c>
      <c r="E46" s="36" t="s">
        <v>25</v>
      </c>
      <c r="F46" s="20" t="s">
        <v>26</v>
      </c>
      <c r="G46" s="10">
        <f t="shared" si="3"/>
        <v>31</v>
      </c>
      <c r="H46" s="14">
        <v>32</v>
      </c>
      <c r="I46" s="34" t="str">
        <f t="shared" si="0"/>
        <v>[31:0]</v>
      </c>
      <c r="J46" s="34" t="str">
        <f t="shared" si="1"/>
        <v>[31:0]</v>
      </c>
      <c r="K46" s="12" t="s">
        <v>29</v>
      </c>
      <c r="L46" s="12" t="s">
        <v>20</v>
      </c>
      <c r="M46" s="12">
        <v>0</v>
      </c>
      <c r="N46" s="40" t="s">
        <v>216</v>
      </c>
      <c r="O46" s="39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>
      <c r="A47" s="4"/>
      <c r="B47" s="70"/>
      <c r="C47" s="32" t="s">
        <v>262</v>
      </c>
      <c r="D47" s="10">
        <f t="shared" si="2"/>
        <v>44</v>
      </c>
      <c r="E47" s="33" t="s">
        <v>263</v>
      </c>
      <c r="F47" s="12" t="s">
        <v>18</v>
      </c>
      <c r="G47" s="10">
        <f t="shared" si="3"/>
        <v>31</v>
      </c>
      <c r="H47" s="14">
        <v>32</v>
      </c>
      <c r="I47" s="34" t="str">
        <f t="shared" si="0"/>
        <v>[31:0]</v>
      </c>
      <c r="J47" s="34" t="str">
        <f t="shared" si="1"/>
        <v>[31:0]</v>
      </c>
      <c r="K47" s="12" t="s">
        <v>29</v>
      </c>
      <c r="L47" s="12" t="s">
        <v>20</v>
      </c>
      <c r="M47" s="12">
        <v>0</v>
      </c>
      <c r="N47" s="18" t="s">
        <v>264</v>
      </c>
      <c r="O47" s="39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>
      <c r="A48" s="4"/>
      <c r="B48" s="70"/>
      <c r="C48" s="32" t="s">
        <v>265</v>
      </c>
      <c r="D48" s="10">
        <f t="shared" si="2"/>
        <v>48</v>
      </c>
      <c r="E48" s="33" t="s">
        <v>266</v>
      </c>
      <c r="F48" s="12" t="s">
        <v>18</v>
      </c>
      <c r="G48" s="10">
        <f t="shared" si="3"/>
        <v>31</v>
      </c>
      <c r="H48" s="14">
        <v>32</v>
      </c>
      <c r="I48" s="34" t="str">
        <f t="shared" si="0"/>
        <v>[31:0]</v>
      </c>
      <c r="J48" s="34" t="str">
        <f t="shared" si="1"/>
        <v>[31:0]</v>
      </c>
      <c r="K48" s="12" t="s">
        <v>29</v>
      </c>
      <c r="L48" s="12" t="s">
        <v>20</v>
      </c>
      <c r="M48" s="12">
        <v>0</v>
      </c>
      <c r="N48" s="1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>
      <c r="A49" s="4"/>
      <c r="B49" s="70"/>
      <c r="C49" s="32" t="s">
        <v>267</v>
      </c>
      <c r="D49" s="10">
        <f t="shared" si="2"/>
        <v>52</v>
      </c>
      <c r="E49" s="33" t="s">
        <v>268</v>
      </c>
      <c r="F49" s="12" t="s">
        <v>18</v>
      </c>
      <c r="G49" s="10">
        <f t="shared" si="3"/>
        <v>31</v>
      </c>
      <c r="H49" s="14">
        <v>32</v>
      </c>
      <c r="I49" s="34" t="str">
        <f t="shared" si="0"/>
        <v>[31:0]</v>
      </c>
      <c r="J49" s="34" t="str">
        <f t="shared" si="1"/>
        <v>[31:0]</v>
      </c>
      <c r="K49" s="12" t="s">
        <v>29</v>
      </c>
      <c r="L49" s="12" t="s">
        <v>20</v>
      </c>
      <c r="M49" s="12">
        <v>0</v>
      </c>
      <c r="N49" s="18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>
      <c r="A50" s="4"/>
      <c r="B50" s="70"/>
      <c r="C50" s="32" t="s">
        <v>269</v>
      </c>
      <c r="D50" s="10">
        <f t="shared" si="2"/>
        <v>56</v>
      </c>
      <c r="E50" s="33" t="s">
        <v>270</v>
      </c>
      <c r="F50" s="12" t="s">
        <v>18</v>
      </c>
      <c r="G50" s="10">
        <f t="shared" si="3"/>
        <v>31</v>
      </c>
      <c r="H50" s="14">
        <v>32</v>
      </c>
      <c r="I50" s="34" t="str">
        <f t="shared" si="0"/>
        <v>[31:0]</v>
      </c>
      <c r="J50" s="34" t="str">
        <f t="shared" si="1"/>
        <v>[31:0]</v>
      </c>
      <c r="K50" s="12" t="s">
        <v>29</v>
      </c>
      <c r="L50" s="12" t="s">
        <v>20</v>
      </c>
      <c r="M50" s="12">
        <v>0</v>
      </c>
      <c r="N50" s="18" t="s">
        <v>271</v>
      </c>
      <c r="O50" s="39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>
      <c r="A51" s="4"/>
      <c r="B51" s="70"/>
      <c r="C51" s="32" t="s">
        <v>272</v>
      </c>
      <c r="D51" s="10">
        <f t="shared" si="2"/>
        <v>60</v>
      </c>
      <c r="E51" s="33" t="s">
        <v>273</v>
      </c>
      <c r="F51" s="12" t="s">
        <v>18</v>
      </c>
      <c r="G51" s="10">
        <f t="shared" si="3"/>
        <v>31</v>
      </c>
      <c r="H51" s="14">
        <v>32</v>
      </c>
      <c r="I51" s="34" t="str">
        <f t="shared" si="0"/>
        <v>[31:0]</v>
      </c>
      <c r="J51" s="34" t="str">
        <f t="shared" si="1"/>
        <v>[31:0]</v>
      </c>
      <c r="K51" s="12" t="s">
        <v>29</v>
      </c>
      <c r="L51" s="12" t="s">
        <v>20</v>
      </c>
      <c r="M51" s="12">
        <v>0</v>
      </c>
      <c r="N51" s="18" t="s">
        <v>274</v>
      </c>
      <c r="O51" s="3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customHeight="1">
      <c r="A52" s="4"/>
      <c r="B52" s="70"/>
      <c r="C52" s="32" t="s">
        <v>275</v>
      </c>
      <c r="D52" s="10">
        <f t="shared" si="2"/>
        <v>64</v>
      </c>
      <c r="E52" s="33" t="s">
        <v>276</v>
      </c>
      <c r="F52" s="12" t="s">
        <v>18</v>
      </c>
      <c r="G52" s="10">
        <f t="shared" si="3"/>
        <v>31</v>
      </c>
      <c r="H52" s="14">
        <v>32</v>
      </c>
      <c r="I52" s="34" t="str">
        <f t="shared" si="0"/>
        <v>[31:0]</v>
      </c>
      <c r="J52" s="34" t="str">
        <f t="shared" si="1"/>
        <v>[31:0]</v>
      </c>
      <c r="K52" s="12" t="s">
        <v>29</v>
      </c>
      <c r="L52" s="12" t="s">
        <v>20</v>
      </c>
      <c r="M52" s="12">
        <v>0</v>
      </c>
      <c r="N52" s="18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customHeight="1">
      <c r="A53" s="4"/>
      <c r="B53" s="70"/>
      <c r="C53" s="32" t="s">
        <v>277</v>
      </c>
      <c r="D53" s="10">
        <f t="shared" si="2"/>
        <v>68</v>
      </c>
      <c r="E53" s="43" t="s">
        <v>278</v>
      </c>
      <c r="F53" s="12" t="s">
        <v>18</v>
      </c>
      <c r="G53" s="10">
        <f t="shared" si="3"/>
        <v>31</v>
      </c>
      <c r="H53" s="14">
        <v>32</v>
      </c>
      <c r="I53" s="34" t="str">
        <f t="shared" si="0"/>
        <v>[31:0]</v>
      </c>
      <c r="J53" s="34" t="str">
        <f t="shared" si="1"/>
        <v>[31:0]</v>
      </c>
      <c r="K53" s="12" t="s">
        <v>29</v>
      </c>
      <c r="L53" s="12" t="s">
        <v>20</v>
      </c>
      <c r="M53" s="12">
        <v>0</v>
      </c>
      <c r="N53" s="18" t="s">
        <v>279</v>
      </c>
      <c r="O53" s="39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>
      <c r="A54" s="4"/>
      <c r="B54" s="70"/>
      <c r="C54" s="32" t="s">
        <v>280</v>
      </c>
      <c r="D54" s="10">
        <f t="shared" si="2"/>
        <v>72</v>
      </c>
      <c r="E54" s="43" t="s">
        <v>281</v>
      </c>
      <c r="F54" s="12" t="s">
        <v>18</v>
      </c>
      <c r="G54" s="10">
        <f t="shared" si="3"/>
        <v>31</v>
      </c>
      <c r="H54" s="14">
        <v>32</v>
      </c>
      <c r="I54" s="34" t="str">
        <f t="shared" si="0"/>
        <v>[31:0]</v>
      </c>
      <c r="J54" s="34" t="str">
        <f t="shared" si="1"/>
        <v>[31:0]</v>
      </c>
      <c r="K54" s="12" t="s">
        <v>29</v>
      </c>
      <c r="L54" s="12" t="s">
        <v>20</v>
      </c>
      <c r="M54" s="12">
        <v>0</v>
      </c>
      <c r="N54" s="18" t="s">
        <v>282</v>
      </c>
      <c r="O54" s="39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>
      <c r="A55" s="4"/>
      <c r="B55" s="70"/>
      <c r="C55" s="32" t="s">
        <v>283</v>
      </c>
      <c r="D55" s="10">
        <f t="shared" si="2"/>
        <v>76</v>
      </c>
      <c r="E55" s="43" t="s">
        <v>284</v>
      </c>
      <c r="F55" s="12" t="s">
        <v>18</v>
      </c>
      <c r="G55" s="10">
        <f t="shared" si="3"/>
        <v>31</v>
      </c>
      <c r="H55" s="14">
        <v>32</v>
      </c>
      <c r="I55" s="34" t="str">
        <f t="shared" si="0"/>
        <v>[31:0]</v>
      </c>
      <c r="J55" s="34" t="str">
        <f t="shared" si="1"/>
        <v>[31:0]</v>
      </c>
      <c r="K55" s="12" t="s">
        <v>29</v>
      </c>
      <c r="L55" s="12" t="s">
        <v>20</v>
      </c>
      <c r="M55" s="12">
        <v>0</v>
      </c>
      <c r="N55" s="18" t="s">
        <v>285</v>
      </c>
      <c r="O55" s="39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customHeight="1">
      <c r="A56" s="4"/>
      <c r="B56" s="70"/>
      <c r="C56" s="32" t="s">
        <v>286</v>
      </c>
      <c r="D56" s="10">
        <f t="shared" si="2"/>
        <v>80</v>
      </c>
      <c r="E56" s="43" t="s">
        <v>287</v>
      </c>
      <c r="F56" s="12" t="s">
        <v>18</v>
      </c>
      <c r="G56" s="10">
        <f t="shared" si="3"/>
        <v>31</v>
      </c>
      <c r="H56" s="14">
        <v>32</v>
      </c>
      <c r="I56" s="34" t="str">
        <f t="shared" si="0"/>
        <v>[31:0]</v>
      </c>
      <c r="J56" s="34" t="str">
        <f t="shared" si="1"/>
        <v>[31:0]</v>
      </c>
      <c r="K56" s="12" t="s">
        <v>29</v>
      </c>
      <c r="L56" s="12" t="s">
        <v>20</v>
      </c>
      <c r="M56" s="12">
        <v>0</v>
      </c>
      <c r="N56" s="18" t="s">
        <v>288</v>
      </c>
      <c r="O56" s="39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>
      <c r="A57" s="4"/>
      <c r="B57" s="70"/>
      <c r="C57" s="32" t="s">
        <v>289</v>
      </c>
      <c r="D57" s="10">
        <f t="shared" si="2"/>
        <v>84</v>
      </c>
      <c r="E57" s="43" t="s">
        <v>290</v>
      </c>
      <c r="F57" s="12" t="s">
        <v>18</v>
      </c>
      <c r="G57" s="10">
        <f t="shared" si="3"/>
        <v>31</v>
      </c>
      <c r="H57" s="14">
        <v>32</v>
      </c>
      <c r="I57" s="34" t="str">
        <f t="shared" si="0"/>
        <v>[31:0]</v>
      </c>
      <c r="J57" s="34" t="str">
        <f t="shared" si="1"/>
        <v>[31:0]</v>
      </c>
      <c r="K57" s="12" t="s">
        <v>29</v>
      </c>
      <c r="L57" s="12" t="s">
        <v>20</v>
      </c>
      <c r="M57" s="12">
        <v>0</v>
      </c>
      <c r="N57" s="18" t="s">
        <v>291</v>
      </c>
      <c r="O57" s="39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customHeight="1">
      <c r="A58" s="4"/>
      <c r="B58" s="70"/>
      <c r="C58" s="32" t="s">
        <v>292</v>
      </c>
      <c r="D58" s="10">
        <f t="shared" si="2"/>
        <v>88</v>
      </c>
      <c r="E58" s="43" t="s">
        <v>293</v>
      </c>
      <c r="F58" s="12" t="s">
        <v>18</v>
      </c>
      <c r="G58" s="10">
        <f t="shared" si="3"/>
        <v>31</v>
      </c>
      <c r="H58" s="14">
        <v>32</v>
      </c>
      <c r="I58" s="34" t="str">
        <f t="shared" si="0"/>
        <v>[31:0]</v>
      </c>
      <c r="J58" s="34" t="str">
        <f t="shared" si="1"/>
        <v>[31:0]</v>
      </c>
      <c r="K58" s="12" t="s">
        <v>29</v>
      </c>
      <c r="L58" s="12" t="s">
        <v>20</v>
      </c>
      <c r="M58" s="12">
        <v>0</v>
      </c>
      <c r="N58" s="18" t="s">
        <v>294</v>
      </c>
      <c r="O58" s="3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customHeight="1">
      <c r="A59" s="4"/>
      <c r="B59" s="70"/>
      <c r="C59" s="32" t="s">
        <v>295</v>
      </c>
      <c r="D59" s="10">
        <f t="shared" si="2"/>
        <v>92</v>
      </c>
      <c r="E59" s="43" t="s">
        <v>296</v>
      </c>
      <c r="F59" s="12" t="s">
        <v>18</v>
      </c>
      <c r="G59" s="10">
        <f t="shared" si="3"/>
        <v>31</v>
      </c>
      <c r="H59" s="14">
        <v>32</v>
      </c>
      <c r="I59" s="34" t="str">
        <f t="shared" si="0"/>
        <v>[31:0]</v>
      </c>
      <c r="J59" s="34" t="str">
        <f t="shared" si="1"/>
        <v>[31:0]</v>
      </c>
      <c r="K59" s="12" t="s">
        <v>29</v>
      </c>
      <c r="L59" s="12" t="s">
        <v>20</v>
      </c>
      <c r="M59" s="12">
        <v>0</v>
      </c>
      <c r="N59" s="18" t="s">
        <v>297</v>
      </c>
      <c r="O59" s="39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customHeight="1">
      <c r="A60" s="4"/>
      <c r="B60" s="70"/>
      <c r="C60" s="32" t="s">
        <v>298</v>
      </c>
      <c r="D60" s="10">
        <f t="shared" si="2"/>
        <v>96</v>
      </c>
      <c r="E60" s="43" t="s">
        <v>299</v>
      </c>
      <c r="F60" s="12" t="s">
        <v>18</v>
      </c>
      <c r="G60" s="10">
        <f t="shared" si="3"/>
        <v>31</v>
      </c>
      <c r="H60" s="14">
        <v>32</v>
      </c>
      <c r="I60" s="34" t="str">
        <f t="shared" si="0"/>
        <v>[31:0]</v>
      </c>
      <c r="J60" s="34" t="str">
        <f t="shared" si="1"/>
        <v>[31:0]</v>
      </c>
      <c r="K60" s="12" t="s">
        <v>29</v>
      </c>
      <c r="L60" s="12" t="s">
        <v>20</v>
      </c>
      <c r="M60" s="12">
        <v>0</v>
      </c>
      <c r="N60" s="18" t="s">
        <v>300</v>
      </c>
      <c r="O60" s="39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customHeight="1">
      <c r="A61" s="4"/>
      <c r="B61" s="70"/>
      <c r="C61" s="32" t="s">
        <v>301</v>
      </c>
      <c r="D61" s="10">
        <f t="shared" si="2"/>
        <v>100</v>
      </c>
      <c r="E61" s="43" t="s">
        <v>302</v>
      </c>
      <c r="F61" s="12" t="s">
        <v>18</v>
      </c>
      <c r="G61" s="10">
        <f t="shared" si="3"/>
        <v>31</v>
      </c>
      <c r="H61" s="14">
        <v>32</v>
      </c>
      <c r="I61" s="34" t="str">
        <f t="shared" si="0"/>
        <v>[31:0]</v>
      </c>
      <c r="J61" s="34" t="str">
        <f t="shared" si="1"/>
        <v>[31:0]</v>
      </c>
      <c r="K61" s="12" t="s">
        <v>29</v>
      </c>
      <c r="L61" s="12" t="s">
        <v>20</v>
      </c>
      <c r="M61" s="12">
        <v>0</v>
      </c>
      <c r="N61" s="18" t="s">
        <v>303</v>
      </c>
      <c r="O61" s="39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>
      <c r="A62" s="4"/>
      <c r="B62" s="70"/>
      <c r="C62" s="32" t="s">
        <v>304</v>
      </c>
      <c r="D62" s="10">
        <f t="shared" si="2"/>
        <v>104</v>
      </c>
      <c r="E62" s="43" t="s">
        <v>305</v>
      </c>
      <c r="F62" s="12" t="s">
        <v>18</v>
      </c>
      <c r="G62" s="10">
        <f t="shared" si="3"/>
        <v>31</v>
      </c>
      <c r="H62" s="14">
        <v>32</v>
      </c>
      <c r="I62" s="34" t="str">
        <f t="shared" si="0"/>
        <v>[31:0]</v>
      </c>
      <c r="J62" s="34" t="str">
        <f t="shared" si="1"/>
        <v>[31:0]</v>
      </c>
      <c r="K62" s="12" t="s">
        <v>29</v>
      </c>
      <c r="L62" s="12" t="s">
        <v>20</v>
      </c>
      <c r="M62" s="12">
        <v>0</v>
      </c>
      <c r="N62" s="18" t="s">
        <v>306</v>
      </c>
      <c r="O62" s="39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>
      <c r="A63" s="4"/>
      <c r="B63" s="70"/>
      <c r="C63" s="32" t="s">
        <v>307</v>
      </c>
      <c r="D63" s="10">
        <f t="shared" si="2"/>
        <v>108</v>
      </c>
      <c r="E63" s="43" t="s">
        <v>308</v>
      </c>
      <c r="F63" s="12" t="s">
        <v>18</v>
      </c>
      <c r="G63" s="10">
        <f t="shared" si="3"/>
        <v>31</v>
      </c>
      <c r="H63" s="14">
        <v>32</v>
      </c>
      <c r="I63" s="34" t="str">
        <f t="shared" si="0"/>
        <v>[31:0]</v>
      </c>
      <c r="J63" s="34" t="str">
        <f t="shared" si="1"/>
        <v>[31:0]</v>
      </c>
      <c r="K63" s="12" t="s">
        <v>29</v>
      </c>
      <c r="L63" s="12" t="s">
        <v>20</v>
      </c>
      <c r="M63" s="12">
        <v>0</v>
      </c>
      <c r="N63" s="18" t="s">
        <v>309</v>
      </c>
      <c r="O63" s="39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>
      <c r="A64" s="4"/>
      <c r="B64" s="70"/>
      <c r="C64" s="32" t="s">
        <v>310</v>
      </c>
      <c r="D64" s="10">
        <f t="shared" si="2"/>
        <v>112</v>
      </c>
      <c r="E64" s="43" t="s">
        <v>311</v>
      </c>
      <c r="F64" s="12" t="s">
        <v>18</v>
      </c>
      <c r="G64" s="10">
        <f t="shared" si="3"/>
        <v>31</v>
      </c>
      <c r="H64" s="14">
        <v>32</v>
      </c>
      <c r="I64" s="34" t="str">
        <f t="shared" si="0"/>
        <v>[31:0]</v>
      </c>
      <c r="J64" s="34" t="str">
        <f t="shared" si="1"/>
        <v>[31:0]</v>
      </c>
      <c r="K64" s="12" t="s">
        <v>29</v>
      </c>
      <c r="L64" s="12" t="s">
        <v>20</v>
      </c>
      <c r="M64" s="12">
        <v>0</v>
      </c>
      <c r="N64" s="18" t="s">
        <v>312</v>
      </c>
      <c r="O64" s="39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>
      <c r="A65" s="4"/>
      <c r="B65" s="70"/>
      <c r="C65" s="32" t="s">
        <v>313</v>
      </c>
      <c r="D65" s="10">
        <f t="shared" si="2"/>
        <v>116</v>
      </c>
      <c r="E65" s="43" t="s">
        <v>314</v>
      </c>
      <c r="F65" s="12" t="s">
        <v>18</v>
      </c>
      <c r="G65" s="10">
        <f t="shared" si="3"/>
        <v>31</v>
      </c>
      <c r="H65" s="14">
        <v>32</v>
      </c>
      <c r="I65" s="34" t="str">
        <f t="shared" si="0"/>
        <v>[31:0]</v>
      </c>
      <c r="J65" s="34" t="str">
        <f t="shared" si="1"/>
        <v>[31:0]</v>
      </c>
      <c r="K65" s="12" t="s">
        <v>29</v>
      </c>
      <c r="L65" s="12" t="s">
        <v>20</v>
      </c>
      <c r="M65" s="12">
        <v>0</v>
      </c>
      <c r="N65" s="18" t="s">
        <v>315</v>
      </c>
      <c r="O65" s="39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>
      <c r="A66" s="4"/>
      <c r="B66" s="70"/>
      <c r="C66" s="32" t="s">
        <v>316</v>
      </c>
      <c r="D66" s="10">
        <f t="shared" si="2"/>
        <v>120</v>
      </c>
      <c r="E66" s="43" t="s">
        <v>317</v>
      </c>
      <c r="F66" s="12" t="s">
        <v>18</v>
      </c>
      <c r="G66" s="10">
        <f t="shared" si="3"/>
        <v>31</v>
      </c>
      <c r="H66" s="14">
        <v>32</v>
      </c>
      <c r="I66" s="34" t="str">
        <f t="shared" si="0"/>
        <v>[31:0]</v>
      </c>
      <c r="J66" s="34" t="str">
        <f t="shared" si="1"/>
        <v>[31:0]</v>
      </c>
      <c r="K66" s="12" t="s">
        <v>29</v>
      </c>
      <c r="L66" s="12" t="s">
        <v>20</v>
      </c>
      <c r="M66" s="12">
        <v>0</v>
      </c>
      <c r="N66" s="18" t="s">
        <v>318</v>
      </c>
      <c r="O66" s="39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>
      <c r="A67" s="4"/>
      <c r="B67" s="70"/>
      <c r="C67" s="32" t="s">
        <v>319</v>
      </c>
      <c r="D67" s="10">
        <f t="shared" si="2"/>
        <v>124</v>
      </c>
      <c r="E67" s="43" t="s">
        <v>320</v>
      </c>
      <c r="F67" s="12" t="s">
        <v>18</v>
      </c>
      <c r="G67" s="10">
        <f t="shared" si="3"/>
        <v>31</v>
      </c>
      <c r="H67" s="14">
        <v>32</v>
      </c>
      <c r="I67" s="34" t="str">
        <f t="shared" si="0"/>
        <v>[31:0]</v>
      </c>
      <c r="J67" s="34" t="str">
        <f t="shared" si="1"/>
        <v>[31:0]</v>
      </c>
      <c r="K67" s="12" t="s">
        <v>29</v>
      </c>
      <c r="L67" s="12" t="s">
        <v>20</v>
      </c>
      <c r="M67" s="12">
        <v>0</v>
      </c>
      <c r="N67" s="18" t="s">
        <v>321</v>
      </c>
      <c r="O67" s="39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>
      <c r="A68" s="4"/>
      <c r="B68" s="70"/>
      <c r="C68" s="32" t="s">
        <v>322</v>
      </c>
      <c r="D68" s="10">
        <f t="shared" si="2"/>
        <v>128</v>
      </c>
      <c r="E68" s="43" t="s">
        <v>323</v>
      </c>
      <c r="F68" s="12" t="s">
        <v>18</v>
      </c>
      <c r="G68" s="10">
        <f t="shared" si="3"/>
        <v>31</v>
      </c>
      <c r="H68" s="14">
        <v>32</v>
      </c>
      <c r="I68" s="34" t="str">
        <f t="shared" si="0"/>
        <v>[31:0]</v>
      </c>
      <c r="J68" s="34" t="str">
        <f t="shared" si="1"/>
        <v>[31:0]</v>
      </c>
      <c r="K68" s="12" t="s">
        <v>29</v>
      </c>
      <c r="L68" s="12" t="s">
        <v>20</v>
      </c>
      <c r="M68" s="12">
        <v>0</v>
      </c>
      <c r="N68" s="18" t="s">
        <v>324</v>
      </c>
      <c r="O68" s="39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>
      <c r="A69" s="4"/>
      <c r="B69" s="70"/>
      <c r="C69" s="32" t="s">
        <v>325</v>
      </c>
      <c r="D69" s="10">
        <f t="shared" si="2"/>
        <v>132</v>
      </c>
      <c r="E69" s="43" t="s">
        <v>326</v>
      </c>
      <c r="F69" s="12" t="s">
        <v>18</v>
      </c>
      <c r="G69" s="10">
        <f t="shared" si="3"/>
        <v>31</v>
      </c>
      <c r="H69" s="14">
        <v>32</v>
      </c>
      <c r="I69" s="34" t="str">
        <f t="shared" si="0"/>
        <v>[31:0]</v>
      </c>
      <c r="J69" s="34" t="str">
        <f t="shared" si="1"/>
        <v>[31:0]</v>
      </c>
      <c r="K69" s="12" t="s">
        <v>29</v>
      </c>
      <c r="L69" s="12" t="s">
        <v>20</v>
      </c>
      <c r="M69" s="12">
        <v>0</v>
      </c>
      <c r="N69" s="18" t="s">
        <v>327</v>
      </c>
      <c r="O69" s="39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>
      <c r="A70" s="4"/>
      <c r="B70" s="70"/>
      <c r="C70" s="32" t="s">
        <v>328</v>
      </c>
      <c r="D70" s="10">
        <f t="shared" si="2"/>
        <v>136</v>
      </c>
      <c r="E70" s="43" t="s">
        <v>329</v>
      </c>
      <c r="F70" s="12" t="s">
        <v>18</v>
      </c>
      <c r="G70" s="10">
        <f t="shared" si="3"/>
        <v>31</v>
      </c>
      <c r="H70" s="14">
        <v>32</v>
      </c>
      <c r="I70" s="34" t="str">
        <f t="shared" si="0"/>
        <v>[31:0]</v>
      </c>
      <c r="J70" s="34" t="str">
        <f t="shared" si="1"/>
        <v>[31:0]</v>
      </c>
      <c r="K70" s="12" t="s">
        <v>29</v>
      </c>
      <c r="L70" s="12" t="s">
        <v>20</v>
      </c>
      <c r="M70" s="12">
        <v>0</v>
      </c>
      <c r="N70" s="18" t="s">
        <v>330</v>
      </c>
      <c r="O70" s="39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>
      <c r="A71" s="4"/>
      <c r="B71" s="70"/>
      <c r="C71" s="32" t="s">
        <v>331</v>
      </c>
      <c r="D71" s="10">
        <f t="shared" si="2"/>
        <v>140</v>
      </c>
      <c r="E71" s="43" t="s">
        <v>332</v>
      </c>
      <c r="F71" s="12" t="s">
        <v>18</v>
      </c>
      <c r="G71" s="10">
        <f t="shared" si="3"/>
        <v>31</v>
      </c>
      <c r="H71" s="14">
        <v>32</v>
      </c>
      <c r="I71" s="34" t="str">
        <f t="shared" si="0"/>
        <v>[31:0]</v>
      </c>
      <c r="J71" s="34" t="str">
        <f t="shared" si="1"/>
        <v>[31:0]</v>
      </c>
      <c r="K71" s="12" t="s">
        <v>29</v>
      </c>
      <c r="L71" s="12" t="s">
        <v>20</v>
      </c>
      <c r="M71" s="12">
        <v>0</v>
      </c>
      <c r="N71" s="18" t="s">
        <v>333</v>
      </c>
      <c r="O71" s="39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>
      <c r="A72" s="4"/>
      <c r="B72" s="70"/>
      <c r="C72" s="32" t="s">
        <v>334</v>
      </c>
      <c r="D72" s="10">
        <f t="shared" si="2"/>
        <v>144</v>
      </c>
      <c r="E72" s="43" t="s">
        <v>335</v>
      </c>
      <c r="F72" s="12" t="s">
        <v>18</v>
      </c>
      <c r="G72" s="10">
        <f t="shared" si="3"/>
        <v>31</v>
      </c>
      <c r="H72" s="14">
        <v>32</v>
      </c>
      <c r="I72" s="34" t="str">
        <f t="shared" si="0"/>
        <v>[31:0]</v>
      </c>
      <c r="J72" s="34" t="str">
        <f t="shared" si="1"/>
        <v>[31:0]</v>
      </c>
      <c r="K72" s="12" t="s">
        <v>29</v>
      </c>
      <c r="L72" s="12" t="s">
        <v>20</v>
      </c>
      <c r="M72" s="12">
        <v>0</v>
      </c>
      <c r="N72" s="18" t="s">
        <v>336</v>
      </c>
      <c r="O72" s="39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>
      <c r="A73" s="4"/>
      <c r="B73" s="70"/>
      <c r="C73" s="32" t="s">
        <v>337</v>
      </c>
      <c r="D73" s="10">
        <f t="shared" si="2"/>
        <v>148</v>
      </c>
      <c r="E73" s="43" t="s">
        <v>338</v>
      </c>
      <c r="F73" s="12" t="s">
        <v>18</v>
      </c>
      <c r="G73" s="10">
        <f t="shared" si="3"/>
        <v>31</v>
      </c>
      <c r="H73" s="14">
        <v>32</v>
      </c>
      <c r="I73" s="34" t="str">
        <f t="shared" si="0"/>
        <v>[31:0]</v>
      </c>
      <c r="J73" s="34" t="str">
        <f t="shared" si="1"/>
        <v>[31:0]</v>
      </c>
      <c r="K73" s="12" t="s">
        <v>29</v>
      </c>
      <c r="L73" s="12" t="s">
        <v>20</v>
      </c>
      <c r="M73" s="12">
        <v>0</v>
      </c>
      <c r="N73" s="18" t="s">
        <v>339</v>
      </c>
      <c r="O73" s="39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>
      <c r="A74" s="4"/>
      <c r="B74" s="70"/>
      <c r="C74" s="32" t="s">
        <v>340</v>
      </c>
      <c r="D74" s="10">
        <f t="shared" si="2"/>
        <v>152</v>
      </c>
      <c r="E74" s="43" t="s">
        <v>341</v>
      </c>
      <c r="F74" s="12" t="s">
        <v>18</v>
      </c>
      <c r="G74" s="10">
        <f t="shared" si="3"/>
        <v>31</v>
      </c>
      <c r="H74" s="14">
        <v>32</v>
      </c>
      <c r="I74" s="34" t="str">
        <f t="shared" si="0"/>
        <v>[31:0]</v>
      </c>
      <c r="J74" s="34" t="str">
        <f t="shared" si="1"/>
        <v>[31:0]</v>
      </c>
      <c r="K74" s="12" t="s">
        <v>29</v>
      </c>
      <c r="L74" s="12" t="s">
        <v>20</v>
      </c>
      <c r="M74" s="12">
        <v>0</v>
      </c>
      <c r="N74" s="18" t="s">
        <v>342</v>
      </c>
      <c r="O74" s="39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>
      <c r="A75" s="4"/>
      <c r="B75" s="70"/>
      <c r="C75" s="32" t="s">
        <v>343</v>
      </c>
      <c r="D75" s="10">
        <f t="shared" si="2"/>
        <v>156</v>
      </c>
      <c r="E75" s="43" t="s">
        <v>344</v>
      </c>
      <c r="F75" s="12" t="s">
        <v>18</v>
      </c>
      <c r="G75" s="10">
        <f t="shared" si="3"/>
        <v>31</v>
      </c>
      <c r="H75" s="14">
        <v>32</v>
      </c>
      <c r="I75" s="34" t="str">
        <f t="shared" si="0"/>
        <v>[31:0]</v>
      </c>
      <c r="J75" s="34" t="str">
        <f t="shared" si="1"/>
        <v>[31:0]</v>
      </c>
      <c r="K75" s="12" t="s">
        <v>29</v>
      </c>
      <c r="L75" s="12" t="s">
        <v>20</v>
      </c>
      <c r="M75" s="12">
        <v>0</v>
      </c>
      <c r="N75" s="18" t="s">
        <v>345</v>
      </c>
      <c r="O75" s="39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>
      <c r="A76" s="4"/>
      <c r="B76" s="70"/>
      <c r="C76" s="32" t="s">
        <v>346</v>
      </c>
      <c r="D76" s="10">
        <f t="shared" si="2"/>
        <v>160</v>
      </c>
      <c r="E76" s="43" t="s">
        <v>347</v>
      </c>
      <c r="F76" s="12" t="s">
        <v>18</v>
      </c>
      <c r="G76" s="10">
        <f t="shared" si="3"/>
        <v>31</v>
      </c>
      <c r="H76" s="14">
        <v>32</v>
      </c>
      <c r="I76" s="34" t="str">
        <f t="shared" si="0"/>
        <v>[31:0]</v>
      </c>
      <c r="J76" s="34" t="str">
        <f t="shared" si="1"/>
        <v>[31:0]</v>
      </c>
      <c r="K76" s="12" t="s">
        <v>29</v>
      </c>
      <c r="L76" s="12" t="s">
        <v>20</v>
      </c>
      <c r="M76" s="12">
        <v>0</v>
      </c>
      <c r="N76" s="18" t="s">
        <v>348</v>
      </c>
      <c r="O76" s="39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>
      <c r="A77" s="4"/>
      <c r="B77" s="70"/>
      <c r="C77" s="32" t="s">
        <v>349</v>
      </c>
      <c r="D77" s="10">
        <f t="shared" si="2"/>
        <v>164</v>
      </c>
      <c r="E77" s="43" t="s">
        <v>350</v>
      </c>
      <c r="F77" s="12" t="s">
        <v>18</v>
      </c>
      <c r="G77" s="10">
        <f t="shared" si="3"/>
        <v>31</v>
      </c>
      <c r="H77" s="14">
        <v>32</v>
      </c>
      <c r="I77" s="34" t="str">
        <f t="shared" si="0"/>
        <v>[31:0]</v>
      </c>
      <c r="J77" s="34" t="str">
        <f t="shared" si="1"/>
        <v>[31:0]</v>
      </c>
      <c r="K77" s="12" t="s">
        <v>29</v>
      </c>
      <c r="L77" s="12" t="s">
        <v>20</v>
      </c>
      <c r="M77" s="12">
        <v>0</v>
      </c>
      <c r="N77" s="18" t="s">
        <v>351</v>
      </c>
      <c r="O77" s="39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>
      <c r="A78" s="4"/>
      <c r="B78" s="70"/>
      <c r="C78" s="32" t="s">
        <v>352</v>
      </c>
      <c r="D78" s="10">
        <f t="shared" si="2"/>
        <v>168</v>
      </c>
      <c r="E78" s="43" t="s">
        <v>353</v>
      </c>
      <c r="F78" s="12" t="s">
        <v>18</v>
      </c>
      <c r="G78" s="10">
        <f t="shared" si="3"/>
        <v>31</v>
      </c>
      <c r="H78" s="14">
        <v>32</v>
      </c>
      <c r="I78" s="34" t="str">
        <f t="shared" si="0"/>
        <v>[31:0]</v>
      </c>
      <c r="J78" s="34" t="str">
        <f t="shared" si="1"/>
        <v>[31:0]</v>
      </c>
      <c r="K78" s="12" t="s">
        <v>29</v>
      </c>
      <c r="L78" s="12" t="s">
        <v>20</v>
      </c>
      <c r="M78" s="12">
        <v>0</v>
      </c>
      <c r="N78" s="18" t="s">
        <v>354</v>
      </c>
      <c r="O78" s="39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>
      <c r="A79" s="4"/>
      <c r="B79" s="70"/>
      <c r="C79" s="32" t="s">
        <v>355</v>
      </c>
      <c r="D79" s="10">
        <f t="shared" si="2"/>
        <v>172</v>
      </c>
      <c r="E79" s="43" t="s">
        <v>356</v>
      </c>
      <c r="F79" s="12" t="s">
        <v>18</v>
      </c>
      <c r="G79" s="10">
        <f t="shared" si="3"/>
        <v>31</v>
      </c>
      <c r="H79" s="14">
        <v>32</v>
      </c>
      <c r="I79" s="34" t="str">
        <f t="shared" si="0"/>
        <v>[31:0]</v>
      </c>
      <c r="J79" s="34" t="str">
        <f t="shared" si="1"/>
        <v>[31:0]</v>
      </c>
      <c r="K79" s="12" t="s">
        <v>29</v>
      </c>
      <c r="L79" s="12" t="s">
        <v>20</v>
      </c>
      <c r="M79" s="12">
        <v>0</v>
      </c>
      <c r="N79" s="18" t="s">
        <v>357</v>
      </c>
      <c r="O79" s="39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>
      <c r="A80" s="4"/>
      <c r="B80" s="70"/>
      <c r="C80" s="32" t="s">
        <v>358</v>
      </c>
      <c r="D80" s="10">
        <f t="shared" si="2"/>
        <v>176</v>
      </c>
      <c r="E80" s="43" t="s">
        <v>359</v>
      </c>
      <c r="F80" s="12" t="s">
        <v>18</v>
      </c>
      <c r="G80" s="10">
        <f t="shared" si="3"/>
        <v>31</v>
      </c>
      <c r="H80" s="14">
        <v>32</v>
      </c>
      <c r="I80" s="34" t="str">
        <f t="shared" si="0"/>
        <v>[31:0]</v>
      </c>
      <c r="J80" s="34" t="str">
        <f t="shared" si="1"/>
        <v>[31:0]</v>
      </c>
      <c r="K80" s="12" t="s">
        <v>29</v>
      </c>
      <c r="L80" s="12" t="s">
        <v>20</v>
      </c>
      <c r="M80" s="12">
        <v>0</v>
      </c>
      <c r="N80" s="18" t="s">
        <v>360</v>
      </c>
      <c r="O80" s="39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>
      <c r="A81" s="4"/>
      <c r="B81" s="70"/>
      <c r="C81" s="32" t="s">
        <v>361</v>
      </c>
      <c r="D81" s="10">
        <f t="shared" si="2"/>
        <v>180</v>
      </c>
      <c r="E81" s="43" t="s">
        <v>362</v>
      </c>
      <c r="F81" s="12" t="s">
        <v>18</v>
      </c>
      <c r="G81" s="10">
        <f t="shared" si="3"/>
        <v>31</v>
      </c>
      <c r="H81" s="14">
        <v>32</v>
      </c>
      <c r="I81" s="34" t="str">
        <f t="shared" si="0"/>
        <v>[31:0]</v>
      </c>
      <c r="J81" s="34" t="str">
        <f t="shared" si="1"/>
        <v>[31:0]</v>
      </c>
      <c r="K81" s="12" t="s">
        <v>29</v>
      </c>
      <c r="L81" s="12" t="s">
        <v>20</v>
      </c>
      <c r="M81" s="12">
        <v>0</v>
      </c>
      <c r="N81" s="18" t="s">
        <v>363</v>
      </c>
      <c r="O81" s="39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>
      <c r="A82" s="4"/>
      <c r="B82" s="70"/>
      <c r="C82" s="32" t="s">
        <v>364</v>
      </c>
      <c r="D82" s="10">
        <f t="shared" si="2"/>
        <v>184</v>
      </c>
      <c r="E82" s="43" t="s">
        <v>365</v>
      </c>
      <c r="F82" s="12" t="s">
        <v>18</v>
      </c>
      <c r="G82" s="10">
        <f t="shared" si="3"/>
        <v>31</v>
      </c>
      <c r="H82" s="14">
        <v>32</v>
      </c>
      <c r="I82" s="34" t="str">
        <f t="shared" si="0"/>
        <v>[31:0]</v>
      </c>
      <c r="J82" s="34" t="str">
        <f t="shared" si="1"/>
        <v>[31:0]</v>
      </c>
      <c r="K82" s="12" t="s">
        <v>29</v>
      </c>
      <c r="L82" s="12" t="s">
        <v>20</v>
      </c>
      <c r="M82" s="12">
        <v>0</v>
      </c>
      <c r="N82" s="18" t="s">
        <v>366</v>
      </c>
      <c r="O82" s="39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>
      <c r="A83" s="4"/>
      <c r="B83" s="70"/>
      <c r="C83" s="32" t="s">
        <v>367</v>
      </c>
      <c r="D83" s="10">
        <f t="shared" si="2"/>
        <v>188</v>
      </c>
      <c r="E83" s="43" t="s">
        <v>368</v>
      </c>
      <c r="F83" s="12" t="s">
        <v>18</v>
      </c>
      <c r="G83" s="10">
        <f t="shared" si="3"/>
        <v>31</v>
      </c>
      <c r="H83" s="14">
        <v>32</v>
      </c>
      <c r="I83" s="34" t="str">
        <f t="shared" si="0"/>
        <v>[31:0]</v>
      </c>
      <c r="J83" s="34" t="str">
        <f t="shared" si="1"/>
        <v>[31:0]</v>
      </c>
      <c r="K83" s="12" t="s">
        <v>29</v>
      </c>
      <c r="L83" s="12" t="s">
        <v>20</v>
      </c>
      <c r="M83" s="12">
        <v>0</v>
      </c>
      <c r="N83" s="18" t="s">
        <v>369</v>
      </c>
      <c r="O83" s="39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customHeight="1">
      <c r="A84" s="4"/>
      <c r="B84" s="70"/>
      <c r="C84" s="32" t="s">
        <v>370</v>
      </c>
      <c r="D84" s="10">
        <f t="shared" si="2"/>
        <v>192</v>
      </c>
      <c r="E84" s="43" t="s">
        <v>371</v>
      </c>
      <c r="F84" s="12" t="s">
        <v>18</v>
      </c>
      <c r="G84" s="10">
        <f t="shared" si="3"/>
        <v>31</v>
      </c>
      <c r="H84" s="14">
        <v>32</v>
      </c>
      <c r="I84" s="34" t="str">
        <f t="shared" si="0"/>
        <v>[31:0]</v>
      </c>
      <c r="J84" s="34" t="str">
        <f t="shared" si="1"/>
        <v>[31:0]</v>
      </c>
      <c r="K84" s="12" t="s">
        <v>29</v>
      </c>
      <c r="L84" s="12" t="s">
        <v>20</v>
      </c>
      <c r="M84" s="12">
        <v>0</v>
      </c>
      <c r="N84" s="18" t="s">
        <v>372</v>
      </c>
      <c r="O84" s="39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customHeight="1">
      <c r="A85" s="4"/>
      <c r="B85" s="70"/>
      <c r="C85" s="32" t="s">
        <v>373</v>
      </c>
      <c r="D85" s="10">
        <f t="shared" si="2"/>
        <v>196</v>
      </c>
      <c r="E85" s="43" t="s">
        <v>374</v>
      </c>
      <c r="F85" s="12" t="s">
        <v>18</v>
      </c>
      <c r="G85" s="10">
        <f t="shared" si="3"/>
        <v>31</v>
      </c>
      <c r="H85" s="14">
        <v>32</v>
      </c>
      <c r="I85" s="34" t="str">
        <f t="shared" si="0"/>
        <v>[31:0]</v>
      </c>
      <c r="J85" s="34" t="str">
        <f t="shared" si="1"/>
        <v>[31:0]</v>
      </c>
      <c r="K85" s="12" t="s">
        <v>29</v>
      </c>
      <c r="L85" s="12" t="s">
        <v>20</v>
      </c>
      <c r="M85" s="12">
        <v>0</v>
      </c>
      <c r="N85" s="18" t="s">
        <v>375</v>
      </c>
      <c r="O85" s="39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customHeight="1">
      <c r="A86" s="4"/>
      <c r="B86" s="70"/>
      <c r="C86" s="32" t="s">
        <v>376</v>
      </c>
      <c r="D86" s="10">
        <f t="shared" si="2"/>
        <v>200</v>
      </c>
      <c r="E86" s="43" t="s">
        <v>377</v>
      </c>
      <c r="F86" s="12" t="s">
        <v>18</v>
      </c>
      <c r="G86" s="10">
        <f t="shared" si="3"/>
        <v>31</v>
      </c>
      <c r="H86" s="14">
        <v>32</v>
      </c>
      <c r="I86" s="34" t="str">
        <f t="shared" si="0"/>
        <v>[31:0]</v>
      </c>
      <c r="J86" s="34" t="str">
        <f t="shared" si="1"/>
        <v>[31:0]</v>
      </c>
      <c r="K86" s="12" t="s">
        <v>29</v>
      </c>
      <c r="L86" s="12" t="s">
        <v>20</v>
      </c>
      <c r="M86" s="12">
        <v>0</v>
      </c>
      <c r="N86" s="18" t="s">
        <v>378</v>
      </c>
      <c r="O86" s="39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customHeight="1">
      <c r="A87" s="4"/>
      <c r="B87" s="70"/>
      <c r="C87" s="32" t="s">
        <v>379</v>
      </c>
      <c r="D87" s="10">
        <f t="shared" si="2"/>
        <v>204</v>
      </c>
      <c r="E87" s="43" t="s">
        <v>380</v>
      </c>
      <c r="F87" s="12" t="s">
        <v>18</v>
      </c>
      <c r="G87" s="10">
        <f t="shared" si="3"/>
        <v>31</v>
      </c>
      <c r="H87" s="14">
        <v>32</v>
      </c>
      <c r="I87" s="34" t="str">
        <f t="shared" si="0"/>
        <v>[31:0]</v>
      </c>
      <c r="J87" s="34" t="str">
        <f t="shared" si="1"/>
        <v>[31:0]</v>
      </c>
      <c r="K87" s="12" t="s">
        <v>29</v>
      </c>
      <c r="L87" s="12" t="s">
        <v>20</v>
      </c>
      <c r="M87" s="12">
        <v>0</v>
      </c>
      <c r="N87" s="18" t="s">
        <v>381</v>
      </c>
      <c r="O87" s="39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customHeight="1">
      <c r="A88" s="4"/>
      <c r="B88" s="70"/>
      <c r="C88" s="32" t="s">
        <v>382</v>
      </c>
      <c r="D88" s="10">
        <f t="shared" si="2"/>
        <v>208</v>
      </c>
      <c r="E88" s="43" t="s">
        <v>383</v>
      </c>
      <c r="F88" s="12" t="s">
        <v>18</v>
      </c>
      <c r="G88" s="10">
        <f t="shared" si="3"/>
        <v>31</v>
      </c>
      <c r="H88" s="14">
        <v>32</v>
      </c>
      <c r="I88" s="34" t="str">
        <f t="shared" si="0"/>
        <v>[31:0]</v>
      </c>
      <c r="J88" s="34" t="str">
        <f t="shared" si="1"/>
        <v>[31:0]</v>
      </c>
      <c r="K88" s="12" t="s">
        <v>29</v>
      </c>
      <c r="L88" s="12" t="s">
        <v>20</v>
      </c>
      <c r="M88" s="12">
        <v>0</v>
      </c>
      <c r="N88" s="18" t="s">
        <v>384</v>
      </c>
      <c r="O88" s="39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customHeight="1">
      <c r="A89" s="4"/>
      <c r="B89" s="70"/>
      <c r="C89" s="32" t="s">
        <v>385</v>
      </c>
      <c r="D89" s="10">
        <f t="shared" si="2"/>
        <v>212</v>
      </c>
      <c r="E89" s="43" t="s">
        <v>386</v>
      </c>
      <c r="F89" s="12" t="s">
        <v>18</v>
      </c>
      <c r="G89" s="10">
        <f t="shared" si="3"/>
        <v>31</v>
      </c>
      <c r="H89" s="14">
        <v>32</v>
      </c>
      <c r="I89" s="34" t="str">
        <f t="shared" si="0"/>
        <v>[31:0]</v>
      </c>
      <c r="J89" s="34" t="str">
        <f t="shared" si="1"/>
        <v>[31:0]</v>
      </c>
      <c r="K89" s="12" t="s">
        <v>29</v>
      </c>
      <c r="L89" s="12" t="s">
        <v>20</v>
      </c>
      <c r="M89" s="12">
        <v>0</v>
      </c>
      <c r="N89" s="18" t="s">
        <v>387</v>
      </c>
      <c r="O89" s="39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customHeight="1">
      <c r="A90" s="4"/>
      <c r="B90" s="70"/>
      <c r="C90" s="32" t="s">
        <v>388</v>
      </c>
      <c r="D90" s="10">
        <f t="shared" si="2"/>
        <v>216</v>
      </c>
      <c r="E90" s="43" t="s">
        <v>389</v>
      </c>
      <c r="F90" s="12" t="s">
        <v>18</v>
      </c>
      <c r="G90" s="10">
        <f t="shared" si="3"/>
        <v>31</v>
      </c>
      <c r="H90" s="14">
        <v>32</v>
      </c>
      <c r="I90" s="34" t="str">
        <f t="shared" si="0"/>
        <v>[31:0]</v>
      </c>
      <c r="J90" s="34" t="str">
        <f t="shared" si="1"/>
        <v>[31:0]</v>
      </c>
      <c r="K90" s="12" t="s">
        <v>29</v>
      </c>
      <c r="L90" s="12" t="s">
        <v>20</v>
      </c>
      <c r="M90" s="12">
        <v>0</v>
      </c>
      <c r="N90" s="18" t="s">
        <v>390</v>
      </c>
      <c r="O90" s="39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customHeight="1">
      <c r="A91" s="4"/>
      <c r="B91" s="70"/>
      <c r="C91" s="32" t="s">
        <v>391</v>
      </c>
      <c r="D91" s="10">
        <f t="shared" si="2"/>
        <v>220</v>
      </c>
      <c r="E91" s="43" t="s">
        <v>392</v>
      </c>
      <c r="F91" s="12" t="s">
        <v>18</v>
      </c>
      <c r="G91" s="10">
        <f t="shared" si="3"/>
        <v>31</v>
      </c>
      <c r="H91" s="14">
        <v>32</v>
      </c>
      <c r="I91" s="34" t="str">
        <f t="shared" si="0"/>
        <v>[31:0]</v>
      </c>
      <c r="J91" s="34" t="str">
        <f t="shared" si="1"/>
        <v>[31:0]</v>
      </c>
      <c r="K91" s="12" t="s">
        <v>29</v>
      </c>
      <c r="L91" s="12" t="s">
        <v>20</v>
      </c>
      <c r="M91" s="12">
        <v>0</v>
      </c>
      <c r="N91" s="18" t="s">
        <v>393</v>
      </c>
      <c r="O91" s="39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customHeight="1">
      <c r="A92" s="4"/>
      <c r="B92" s="70"/>
      <c r="C92" s="32" t="s">
        <v>394</v>
      </c>
      <c r="D92" s="10">
        <f t="shared" si="2"/>
        <v>224</v>
      </c>
      <c r="E92" s="43" t="s">
        <v>395</v>
      </c>
      <c r="F92" s="12" t="s">
        <v>18</v>
      </c>
      <c r="G92" s="10">
        <f t="shared" si="3"/>
        <v>31</v>
      </c>
      <c r="H92" s="14">
        <v>32</v>
      </c>
      <c r="I92" s="34" t="str">
        <f t="shared" si="0"/>
        <v>[31:0]</v>
      </c>
      <c r="J92" s="34" t="str">
        <f t="shared" si="1"/>
        <v>[31:0]</v>
      </c>
      <c r="K92" s="12" t="s">
        <v>29</v>
      </c>
      <c r="L92" s="12" t="s">
        <v>20</v>
      </c>
      <c r="M92" s="12">
        <v>0</v>
      </c>
      <c r="N92" s="18" t="s">
        <v>396</v>
      </c>
      <c r="O92" s="39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customHeight="1">
      <c r="A93" s="4"/>
      <c r="B93" s="70"/>
      <c r="C93" s="32" t="s">
        <v>397</v>
      </c>
      <c r="D93" s="10">
        <f t="shared" si="2"/>
        <v>228</v>
      </c>
      <c r="E93" s="43" t="s">
        <v>398</v>
      </c>
      <c r="F93" s="12" t="s">
        <v>18</v>
      </c>
      <c r="G93" s="10">
        <f t="shared" si="3"/>
        <v>31</v>
      </c>
      <c r="H93" s="14">
        <v>32</v>
      </c>
      <c r="I93" s="34" t="str">
        <f t="shared" si="0"/>
        <v>[31:0]</v>
      </c>
      <c r="J93" s="34" t="str">
        <f t="shared" si="1"/>
        <v>[31:0]</v>
      </c>
      <c r="K93" s="12" t="s">
        <v>29</v>
      </c>
      <c r="L93" s="12" t="s">
        <v>20</v>
      </c>
      <c r="M93" s="12">
        <v>0</v>
      </c>
      <c r="N93" s="18" t="s">
        <v>399</v>
      </c>
      <c r="O93" s="39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customHeight="1">
      <c r="A94" s="4"/>
      <c r="B94" s="70"/>
      <c r="C94" s="32" t="s">
        <v>400</v>
      </c>
      <c r="D94" s="10">
        <f t="shared" si="2"/>
        <v>232</v>
      </c>
      <c r="E94" s="43" t="s">
        <v>401</v>
      </c>
      <c r="F94" s="12" t="s">
        <v>18</v>
      </c>
      <c r="G94" s="10">
        <f t="shared" si="3"/>
        <v>31</v>
      </c>
      <c r="H94" s="14">
        <v>32</v>
      </c>
      <c r="I94" s="34" t="str">
        <f t="shared" si="0"/>
        <v>[31:0]</v>
      </c>
      <c r="J94" s="34" t="str">
        <f t="shared" si="1"/>
        <v>[31:0]</v>
      </c>
      <c r="K94" s="12" t="s">
        <v>29</v>
      </c>
      <c r="L94" s="12" t="s">
        <v>20</v>
      </c>
      <c r="M94" s="12">
        <v>0</v>
      </c>
      <c r="N94" s="18" t="s">
        <v>402</v>
      </c>
      <c r="O94" s="39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customHeight="1">
      <c r="A95" s="4"/>
      <c r="B95" s="70"/>
      <c r="C95" s="32" t="s">
        <v>403</v>
      </c>
      <c r="D95" s="10">
        <f t="shared" si="2"/>
        <v>236</v>
      </c>
      <c r="E95" s="43" t="s">
        <v>404</v>
      </c>
      <c r="F95" s="12" t="s">
        <v>18</v>
      </c>
      <c r="G95" s="10">
        <f t="shared" si="3"/>
        <v>31</v>
      </c>
      <c r="H95" s="14">
        <v>32</v>
      </c>
      <c r="I95" s="34" t="str">
        <f t="shared" si="0"/>
        <v>[31:0]</v>
      </c>
      <c r="J95" s="34" t="str">
        <f t="shared" si="1"/>
        <v>[31:0]</v>
      </c>
      <c r="K95" s="12" t="s">
        <v>29</v>
      </c>
      <c r="L95" s="12" t="s">
        <v>20</v>
      </c>
      <c r="M95" s="12">
        <v>0</v>
      </c>
      <c r="N95" s="18" t="s">
        <v>405</v>
      </c>
      <c r="O95" s="39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customHeight="1">
      <c r="A96" s="4"/>
      <c r="B96" s="70"/>
      <c r="C96" s="32" t="s">
        <v>406</v>
      </c>
      <c r="D96" s="10">
        <f t="shared" si="2"/>
        <v>240</v>
      </c>
      <c r="E96" s="43" t="s">
        <v>407</v>
      </c>
      <c r="F96" s="12" t="s">
        <v>18</v>
      </c>
      <c r="G96" s="10">
        <f t="shared" si="3"/>
        <v>31</v>
      </c>
      <c r="H96" s="14">
        <v>32</v>
      </c>
      <c r="I96" s="34" t="str">
        <f t="shared" si="0"/>
        <v>[31:0]</v>
      </c>
      <c r="J96" s="34" t="str">
        <f t="shared" si="1"/>
        <v>[31:0]</v>
      </c>
      <c r="K96" s="12" t="s">
        <v>29</v>
      </c>
      <c r="L96" s="12" t="s">
        <v>20</v>
      </c>
      <c r="M96" s="12">
        <v>0</v>
      </c>
      <c r="N96" s="18" t="s">
        <v>408</v>
      </c>
      <c r="O96" s="39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>
      <c r="A97" s="4"/>
      <c r="B97" s="70"/>
      <c r="C97" s="32" t="s">
        <v>409</v>
      </c>
      <c r="D97" s="10">
        <f t="shared" si="2"/>
        <v>244</v>
      </c>
      <c r="E97" s="43" t="s">
        <v>410</v>
      </c>
      <c r="F97" s="12" t="s">
        <v>18</v>
      </c>
      <c r="G97" s="10">
        <f t="shared" si="3"/>
        <v>31</v>
      </c>
      <c r="H97" s="14">
        <v>32</v>
      </c>
      <c r="I97" s="34" t="str">
        <f t="shared" si="0"/>
        <v>[31:0]</v>
      </c>
      <c r="J97" s="34" t="str">
        <f t="shared" si="1"/>
        <v>[31:0]</v>
      </c>
      <c r="K97" s="12" t="s">
        <v>29</v>
      </c>
      <c r="L97" s="12" t="s">
        <v>20</v>
      </c>
      <c r="M97" s="12">
        <v>0</v>
      </c>
      <c r="N97" s="18" t="s">
        <v>411</v>
      </c>
      <c r="O97" s="39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customHeight="1">
      <c r="A98" s="4"/>
      <c r="B98" s="70"/>
      <c r="C98" s="32" t="s">
        <v>412</v>
      </c>
      <c r="D98" s="10">
        <f t="shared" si="2"/>
        <v>248</v>
      </c>
      <c r="E98" s="43" t="s">
        <v>413</v>
      </c>
      <c r="F98" s="12" t="s">
        <v>18</v>
      </c>
      <c r="G98" s="10">
        <f t="shared" si="3"/>
        <v>31</v>
      </c>
      <c r="H98" s="14">
        <v>32</v>
      </c>
      <c r="I98" s="34" t="str">
        <f t="shared" si="0"/>
        <v>[31:0]</v>
      </c>
      <c r="J98" s="34" t="str">
        <f t="shared" si="1"/>
        <v>[31:0]</v>
      </c>
      <c r="K98" s="12" t="s">
        <v>29</v>
      </c>
      <c r="L98" s="12" t="s">
        <v>20</v>
      </c>
      <c r="M98" s="12">
        <v>0</v>
      </c>
      <c r="N98" s="18" t="s">
        <v>414</v>
      </c>
      <c r="O98" s="39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customHeight="1">
      <c r="A99" s="4"/>
      <c r="B99" s="70"/>
      <c r="C99" s="32" t="s">
        <v>415</v>
      </c>
      <c r="D99" s="10">
        <f t="shared" si="2"/>
        <v>252</v>
      </c>
      <c r="E99" s="43" t="s">
        <v>416</v>
      </c>
      <c r="F99" s="12" t="s">
        <v>18</v>
      </c>
      <c r="G99" s="10">
        <f t="shared" si="3"/>
        <v>31</v>
      </c>
      <c r="H99" s="14">
        <v>32</v>
      </c>
      <c r="I99" s="34" t="str">
        <f t="shared" si="0"/>
        <v>[31:0]</v>
      </c>
      <c r="J99" s="34" t="str">
        <f t="shared" si="1"/>
        <v>[31:0]</v>
      </c>
      <c r="K99" s="12" t="s">
        <v>29</v>
      </c>
      <c r="L99" s="12" t="s">
        <v>20</v>
      </c>
      <c r="M99" s="12">
        <v>0</v>
      </c>
      <c r="N99" s="18" t="s">
        <v>417</v>
      </c>
      <c r="O99" s="39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customHeight="1">
      <c r="A100" s="4"/>
      <c r="B100" s="70"/>
      <c r="C100" s="32" t="s">
        <v>418</v>
      </c>
      <c r="D100" s="10">
        <f t="shared" si="2"/>
        <v>256</v>
      </c>
      <c r="E100" s="43" t="s">
        <v>419</v>
      </c>
      <c r="F100" s="12" t="s">
        <v>18</v>
      </c>
      <c r="G100" s="10">
        <f t="shared" si="3"/>
        <v>31</v>
      </c>
      <c r="H100" s="14">
        <v>32</v>
      </c>
      <c r="I100" s="34" t="str">
        <f t="shared" si="0"/>
        <v>[31:0]</v>
      </c>
      <c r="J100" s="34" t="str">
        <f t="shared" si="1"/>
        <v>[31:0]</v>
      </c>
      <c r="K100" s="12" t="s">
        <v>29</v>
      </c>
      <c r="L100" s="12" t="s">
        <v>20</v>
      </c>
      <c r="M100" s="12">
        <v>0</v>
      </c>
      <c r="N100" s="18" t="s">
        <v>420</v>
      </c>
      <c r="O100" s="39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>
      <c r="A101" s="4"/>
      <c r="B101" s="70"/>
      <c r="C101" s="75" t="s">
        <v>421</v>
      </c>
      <c r="D101" s="10">
        <f t="shared" si="2"/>
        <v>260</v>
      </c>
      <c r="E101" s="36" t="s">
        <v>25</v>
      </c>
      <c r="F101" s="20" t="s">
        <v>26</v>
      </c>
      <c r="G101" s="10">
        <f t="shared" si="3"/>
        <v>31</v>
      </c>
      <c r="H101" s="14">
        <v>8</v>
      </c>
      <c r="I101" s="34" t="str">
        <f t="shared" si="0"/>
        <v>[7:0]</v>
      </c>
      <c r="J101" s="34" t="str">
        <f t="shared" si="1"/>
        <v>[31:24]</v>
      </c>
      <c r="K101" s="12" t="s">
        <v>29</v>
      </c>
      <c r="L101" s="12" t="s">
        <v>20</v>
      </c>
      <c r="M101" s="12">
        <v>0</v>
      </c>
      <c r="N101" s="18" t="s">
        <v>192</v>
      </c>
      <c r="O101" s="39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customHeight="1">
      <c r="A102" s="4"/>
      <c r="B102" s="70"/>
      <c r="C102" s="70"/>
      <c r="D102" s="10">
        <f t="shared" si="2"/>
        <v>260</v>
      </c>
      <c r="E102" s="36" t="s">
        <v>25</v>
      </c>
      <c r="F102" s="20" t="s">
        <v>26</v>
      </c>
      <c r="G102" s="10">
        <f t="shared" si="3"/>
        <v>23</v>
      </c>
      <c r="H102" s="14">
        <v>8</v>
      </c>
      <c r="I102" s="34" t="str">
        <f t="shared" si="0"/>
        <v>[7:0]</v>
      </c>
      <c r="J102" s="34" t="str">
        <f t="shared" si="1"/>
        <v>[23:16]</v>
      </c>
      <c r="K102" s="12" t="s">
        <v>29</v>
      </c>
      <c r="L102" s="12" t="s">
        <v>20</v>
      </c>
      <c r="M102" s="12">
        <v>0</v>
      </c>
      <c r="N102" s="18" t="s">
        <v>192</v>
      </c>
      <c r="O102" s="39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>
      <c r="A103" s="4"/>
      <c r="B103" s="70"/>
      <c r="C103" s="70"/>
      <c r="D103" s="10">
        <f t="shared" si="2"/>
        <v>260</v>
      </c>
      <c r="E103" s="36" t="s">
        <v>25</v>
      </c>
      <c r="F103" s="20" t="s">
        <v>26</v>
      </c>
      <c r="G103" s="10">
        <f t="shared" si="3"/>
        <v>15</v>
      </c>
      <c r="H103" s="14">
        <v>8</v>
      </c>
      <c r="I103" s="34" t="str">
        <f t="shared" si="0"/>
        <v>[7:0]</v>
      </c>
      <c r="J103" s="34" t="str">
        <f t="shared" si="1"/>
        <v>[15:8]</v>
      </c>
      <c r="K103" s="12" t="s">
        <v>29</v>
      </c>
      <c r="L103" s="12" t="s">
        <v>20</v>
      </c>
      <c r="M103" s="12">
        <v>0</v>
      </c>
      <c r="N103" s="18" t="s">
        <v>192</v>
      </c>
      <c r="O103" s="39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>
      <c r="A104" s="4"/>
      <c r="B104" s="70"/>
      <c r="C104" s="71"/>
      <c r="D104" s="10">
        <f t="shared" si="2"/>
        <v>260</v>
      </c>
      <c r="E104" s="36" t="s">
        <v>25</v>
      </c>
      <c r="F104" s="20" t="s">
        <v>26</v>
      </c>
      <c r="G104" s="10">
        <f t="shared" si="3"/>
        <v>7</v>
      </c>
      <c r="H104" s="14">
        <v>8</v>
      </c>
      <c r="I104" s="34" t="str">
        <f t="shared" si="0"/>
        <v>[7:0]</v>
      </c>
      <c r="J104" s="34" t="str">
        <f t="shared" si="1"/>
        <v>[7:0]</v>
      </c>
      <c r="K104" s="12" t="s">
        <v>29</v>
      </c>
      <c r="L104" s="12" t="s">
        <v>20</v>
      </c>
      <c r="M104" s="12">
        <v>0</v>
      </c>
      <c r="N104" s="18" t="s">
        <v>192</v>
      </c>
      <c r="O104" s="39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>
      <c r="A105" s="4"/>
      <c r="B105" s="70"/>
      <c r="C105" s="75" t="s">
        <v>422</v>
      </c>
      <c r="D105" s="10">
        <f t="shared" si="2"/>
        <v>264</v>
      </c>
      <c r="E105" s="36" t="s">
        <v>25</v>
      </c>
      <c r="F105" s="20" t="s">
        <v>26</v>
      </c>
      <c r="G105" s="10">
        <f t="shared" si="3"/>
        <v>31</v>
      </c>
      <c r="H105" s="14">
        <v>8</v>
      </c>
      <c r="I105" s="34" t="str">
        <f t="shared" si="0"/>
        <v>[7:0]</v>
      </c>
      <c r="J105" s="34" t="str">
        <f t="shared" si="1"/>
        <v>[31:24]</v>
      </c>
      <c r="K105" s="12" t="s">
        <v>29</v>
      </c>
      <c r="L105" s="12" t="s">
        <v>20</v>
      </c>
      <c r="M105" s="12">
        <v>0</v>
      </c>
      <c r="N105" s="18" t="s">
        <v>192</v>
      </c>
      <c r="O105" s="39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70"/>
      <c r="C106" s="70"/>
      <c r="D106" s="10">
        <f t="shared" si="2"/>
        <v>264</v>
      </c>
      <c r="E106" s="36" t="s">
        <v>25</v>
      </c>
      <c r="F106" s="20" t="s">
        <v>26</v>
      </c>
      <c r="G106" s="10">
        <f t="shared" si="3"/>
        <v>23</v>
      </c>
      <c r="H106" s="14">
        <v>8</v>
      </c>
      <c r="I106" s="34" t="str">
        <f t="shared" si="0"/>
        <v>[7:0]</v>
      </c>
      <c r="J106" s="34" t="str">
        <f t="shared" si="1"/>
        <v>[23:16]</v>
      </c>
      <c r="K106" s="12" t="s">
        <v>29</v>
      </c>
      <c r="L106" s="12" t="s">
        <v>20</v>
      </c>
      <c r="M106" s="12">
        <v>0</v>
      </c>
      <c r="N106" s="18" t="s">
        <v>192</v>
      </c>
      <c r="O106" s="39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>
      <c r="A107" s="4"/>
      <c r="B107" s="70"/>
      <c r="C107" s="70"/>
      <c r="D107" s="10">
        <f t="shared" si="2"/>
        <v>264</v>
      </c>
      <c r="E107" s="36" t="s">
        <v>25</v>
      </c>
      <c r="F107" s="20" t="s">
        <v>26</v>
      </c>
      <c r="G107" s="10">
        <f t="shared" si="3"/>
        <v>15</v>
      </c>
      <c r="H107" s="14">
        <v>8</v>
      </c>
      <c r="I107" s="34" t="str">
        <f t="shared" si="0"/>
        <v>[7:0]</v>
      </c>
      <c r="J107" s="34" t="str">
        <f t="shared" si="1"/>
        <v>[15:8]</v>
      </c>
      <c r="K107" s="12" t="s">
        <v>29</v>
      </c>
      <c r="L107" s="12" t="s">
        <v>20</v>
      </c>
      <c r="M107" s="12">
        <v>0</v>
      </c>
      <c r="N107" s="18" t="s">
        <v>192</v>
      </c>
      <c r="O107" s="39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>
      <c r="A108" s="4"/>
      <c r="B108" s="71"/>
      <c r="C108" s="71"/>
      <c r="D108" s="10">
        <f t="shared" si="2"/>
        <v>264</v>
      </c>
      <c r="E108" s="36" t="s">
        <v>25</v>
      </c>
      <c r="F108" s="20" t="s">
        <v>26</v>
      </c>
      <c r="G108" s="10">
        <f t="shared" si="3"/>
        <v>7</v>
      </c>
      <c r="H108" s="14">
        <v>8</v>
      </c>
      <c r="I108" s="34" t="str">
        <f t="shared" si="0"/>
        <v>[7:0]</v>
      </c>
      <c r="J108" s="34" t="str">
        <f t="shared" si="1"/>
        <v>[7:0]</v>
      </c>
      <c r="K108" s="12" t="s">
        <v>29</v>
      </c>
      <c r="L108" s="12" t="s">
        <v>20</v>
      </c>
      <c r="M108" s="12">
        <v>0</v>
      </c>
      <c r="N108" s="18" t="s">
        <v>192</v>
      </c>
      <c r="O108" s="39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>
      <c r="A109" s="4"/>
      <c r="B109" s="78" t="s">
        <v>423</v>
      </c>
      <c r="C109" s="75" t="s">
        <v>424</v>
      </c>
      <c r="D109" s="10">
        <f t="shared" si="2"/>
        <v>268</v>
      </c>
      <c r="E109" s="33" t="s">
        <v>425</v>
      </c>
      <c r="F109" s="12" t="s">
        <v>18</v>
      </c>
      <c r="G109" s="10">
        <f t="shared" si="3"/>
        <v>31</v>
      </c>
      <c r="H109" s="14">
        <v>1</v>
      </c>
      <c r="I109" s="34" t="str">
        <f t="shared" si="0"/>
        <v>[0:0]</v>
      </c>
      <c r="J109" s="34" t="str">
        <f t="shared" si="1"/>
        <v>[31:31]</v>
      </c>
      <c r="K109" s="12" t="s">
        <v>29</v>
      </c>
      <c r="L109" s="12" t="s">
        <v>20</v>
      </c>
      <c r="M109" s="12">
        <v>0</v>
      </c>
      <c r="N109" s="18"/>
      <c r="O109" s="39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>
      <c r="A110" s="4"/>
      <c r="B110" s="70"/>
      <c r="C110" s="70"/>
      <c r="D110" s="10">
        <f t="shared" si="2"/>
        <v>268</v>
      </c>
      <c r="E110" s="36" t="s">
        <v>25</v>
      </c>
      <c r="F110" s="20" t="s">
        <v>26</v>
      </c>
      <c r="G110" s="10">
        <f t="shared" si="3"/>
        <v>30</v>
      </c>
      <c r="H110" s="14">
        <v>7</v>
      </c>
      <c r="I110" s="34" t="str">
        <f t="shared" si="0"/>
        <v>[6:0]</v>
      </c>
      <c r="J110" s="34" t="str">
        <f t="shared" si="1"/>
        <v>[30:24]</v>
      </c>
      <c r="K110" s="12" t="s">
        <v>29</v>
      </c>
      <c r="L110" s="12" t="s">
        <v>20</v>
      </c>
      <c r="M110" s="12">
        <v>0</v>
      </c>
      <c r="N110" s="18"/>
      <c r="O110" s="39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>
      <c r="A111" s="4"/>
      <c r="B111" s="70"/>
      <c r="C111" s="70"/>
      <c r="D111" s="10">
        <f t="shared" si="2"/>
        <v>268</v>
      </c>
      <c r="E111" s="33" t="s">
        <v>426</v>
      </c>
      <c r="F111" s="12" t="s">
        <v>18</v>
      </c>
      <c r="G111" s="10">
        <f t="shared" si="3"/>
        <v>23</v>
      </c>
      <c r="H111" s="14">
        <v>8</v>
      </c>
      <c r="I111" s="34" t="str">
        <f t="shared" si="0"/>
        <v>[7:0]</v>
      </c>
      <c r="J111" s="34" t="str">
        <f t="shared" si="1"/>
        <v>[23:16]</v>
      </c>
      <c r="K111" s="12" t="s">
        <v>29</v>
      </c>
      <c r="L111" s="12" t="s">
        <v>20</v>
      </c>
      <c r="M111" s="12">
        <v>0</v>
      </c>
      <c r="N111" s="18"/>
      <c r="O111" s="39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>
      <c r="A112" s="4"/>
      <c r="B112" s="70"/>
      <c r="C112" s="71"/>
      <c r="D112" s="10">
        <f t="shared" si="2"/>
        <v>268</v>
      </c>
      <c r="E112" s="33" t="s">
        <v>427</v>
      </c>
      <c r="F112" s="12" t="s">
        <v>18</v>
      </c>
      <c r="G112" s="10">
        <f t="shared" si="3"/>
        <v>15</v>
      </c>
      <c r="H112" s="14">
        <v>16</v>
      </c>
      <c r="I112" s="34" t="str">
        <f t="shared" si="0"/>
        <v>[15:0]</v>
      </c>
      <c r="J112" s="34" t="str">
        <f t="shared" si="1"/>
        <v>[15:0]</v>
      </c>
      <c r="K112" s="12" t="s">
        <v>29</v>
      </c>
      <c r="L112" s="12" t="s">
        <v>20</v>
      </c>
      <c r="M112" s="12">
        <v>0</v>
      </c>
      <c r="N112" s="18"/>
      <c r="O112" s="39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>
      <c r="A113" s="4"/>
      <c r="B113" s="70"/>
      <c r="C113" s="75" t="s">
        <v>428</v>
      </c>
      <c r="D113" s="10">
        <f t="shared" si="2"/>
        <v>272</v>
      </c>
      <c r="E113" s="33" t="s">
        <v>429</v>
      </c>
      <c r="F113" s="12" t="s">
        <v>18</v>
      </c>
      <c r="G113" s="10">
        <f t="shared" si="3"/>
        <v>31</v>
      </c>
      <c r="H113" s="14">
        <v>8</v>
      </c>
      <c r="I113" s="34" t="str">
        <f t="shared" si="0"/>
        <v>[7:0]</v>
      </c>
      <c r="J113" s="34" t="str">
        <f t="shared" si="1"/>
        <v>[31:24]</v>
      </c>
      <c r="K113" s="12" t="s">
        <v>29</v>
      </c>
      <c r="L113" s="12" t="s">
        <v>20</v>
      </c>
      <c r="M113" s="12">
        <v>0</v>
      </c>
      <c r="N113" s="18"/>
      <c r="O113" s="39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>
      <c r="A114" s="4"/>
      <c r="B114" s="70"/>
      <c r="C114" s="70"/>
      <c r="D114" s="10">
        <f t="shared" si="2"/>
        <v>272</v>
      </c>
      <c r="E114" s="36" t="s">
        <v>25</v>
      </c>
      <c r="F114" s="20" t="s">
        <v>26</v>
      </c>
      <c r="G114" s="10">
        <f t="shared" si="3"/>
        <v>23</v>
      </c>
      <c r="H114" s="14">
        <v>8</v>
      </c>
      <c r="I114" s="34" t="str">
        <f t="shared" si="0"/>
        <v>[7:0]</v>
      </c>
      <c r="J114" s="34" t="str">
        <f t="shared" si="1"/>
        <v>[23:16]</v>
      </c>
      <c r="K114" s="12" t="s">
        <v>29</v>
      </c>
      <c r="L114" s="12" t="s">
        <v>20</v>
      </c>
      <c r="M114" s="12">
        <v>0</v>
      </c>
      <c r="N114" s="18"/>
      <c r="O114" s="39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>
      <c r="A115" s="4"/>
      <c r="B115" s="70"/>
      <c r="C115" s="71"/>
      <c r="D115" s="10">
        <f t="shared" si="2"/>
        <v>272</v>
      </c>
      <c r="E115" s="33" t="s">
        <v>430</v>
      </c>
      <c r="F115" s="12" t="s">
        <v>18</v>
      </c>
      <c r="G115" s="10">
        <f t="shared" si="3"/>
        <v>15</v>
      </c>
      <c r="H115" s="14">
        <v>16</v>
      </c>
      <c r="I115" s="34" t="str">
        <f t="shared" si="0"/>
        <v>[15:0]</v>
      </c>
      <c r="J115" s="34" t="str">
        <f t="shared" si="1"/>
        <v>[15:0]</v>
      </c>
      <c r="K115" s="12" t="s">
        <v>29</v>
      </c>
      <c r="L115" s="12" t="s">
        <v>20</v>
      </c>
      <c r="M115" s="12">
        <v>0</v>
      </c>
      <c r="N115" s="18"/>
      <c r="O115" s="39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>
      <c r="A116" s="4"/>
      <c r="B116" s="70"/>
      <c r="C116" s="75" t="s">
        <v>431</v>
      </c>
      <c r="D116" s="10">
        <f t="shared" si="2"/>
        <v>276</v>
      </c>
      <c r="E116" s="33" t="s">
        <v>432</v>
      </c>
      <c r="F116" s="12" t="s">
        <v>18</v>
      </c>
      <c r="G116" s="10">
        <f t="shared" si="3"/>
        <v>31</v>
      </c>
      <c r="H116" s="14">
        <v>1</v>
      </c>
      <c r="I116" s="34" t="str">
        <f t="shared" si="0"/>
        <v>[0:0]</v>
      </c>
      <c r="J116" s="34" t="str">
        <f t="shared" si="1"/>
        <v>[31:31]</v>
      </c>
      <c r="K116" s="12" t="s">
        <v>29</v>
      </c>
      <c r="L116" s="12" t="s">
        <v>20</v>
      </c>
      <c r="M116" s="12">
        <v>0</v>
      </c>
      <c r="N116" s="18"/>
      <c r="O116" s="39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>
      <c r="A117" s="4"/>
      <c r="B117" s="70"/>
      <c r="C117" s="70"/>
      <c r="D117" s="10">
        <f t="shared" si="2"/>
        <v>276</v>
      </c>
      <c r="E117" s="36" t="s">
        <v>25</v>
      </c>
      <c r="F117" s="20" t="s">
        <v>26</v>
      </c>
      <c r="G117" s="10">
        <f t="shared" si="3"/>
        <v>30</v>
      </c>
      <c r="H117" s="14">
        <v>23</v>
      </c>
      <c r="I117" s="34" t="str">
        <f t="shared" si="0"/>
        <v>[22:0]</v>
      </c>
      <c r="J117" s="34" t="str">
        <f t="shared" si="1"/>
        <v>[30:8]</v>
      </c>
      <c r="K117" s="12" t="s">
        <v>29</v>
      </c>
      <c r="L117" s="12" t="s">
        <v>20</v>
      </c>
      <c r="M117" s="12">
        <v>0</v>
      </c>
      <c r="N117" s="18"/>
      <c r="O117" s="39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>
      <c r="A118" s="4"/>
      <c r="B118" s="70"/>
      <c r="C118" s="70"/>
      <c r="D118" s="10">
        <f t="shared" si="2"/>
        <v>276</v>
      </c>
      <c r="E118" s="33" t="s">
        <v>433</v>
      </c>
      <c r="F118" s="12" t="s">
        <v>18</v>
      </c>
      <c r="G118" s="10">
        <f t="shared" si="3"/>
        <v>7</v>
      </c>
      <c r="H118" s="14">
        <v>6</v>
      </c>
      <c r="I118" s="34" t="str">
        <f t="shared" si="0"/>
        <v>[5:0]</v>
      </c>
      <c r="J118" s="34" t="str">
        <f t="shared" si="1"/>
        <v>[7:2]</v>
      </c>
      <c r="K118" s="12" t="s">
        <v>29</v>
      </c>
      <c r="L118" s="12" t="s">
        <v>20</v>
      </c>
      <c r="M118" s="12">
        <v>0</v>
      </c>
      <c r="N118" s="18"/>
      <c r="O118" s="39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4"/>
      <c r="B119" s="70"/>
      <c r="C119" s="71"/>
      <c r="D119" s="10">
        <f t="shared" si="2"/>
        <v>276</v>
      </c>
      <c r="E119" s="33" t="s">
        <v>434</v>
      </c>
      <c r="F119" s="12" t="s">
        <v>18</v>
      </c>
      <c r="G119" s="10">
        <f t="shared" si="3"/>
        <v>1</v>
      </c>
      <c r="H119" s="14">
        <v>2</v>
      </c>
      <c r="I119" s="34" t="str">
        <f t="shared" si="0"/>
        <v>[1:0]</v>
      </c>
      <c r="J119" s="34" t="str">
        <f t="shared" si="1"/>
        <v>[1:0]</v>
      </c>
      <c r="K119" s="12" t="s">
        <v>29</v>
      </c>
      <c r="L119" s="12" t="s">
        <v>20</v>
      </c>
      <c r="M119" s="12">
        <v>0</v>
      </c>
      <c r="N119" s="18"/>
      <c r="O119" s="39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>
      <c r="A120" s="4"/>
      <c r="B120" s="70"/>
      <c r="C120" s="32" t="s">
        <v>435</v>
      </c>
      <c r="D120" s="10">
        <f t="shared" si="2"/>
        <v>280</v>
      </c>
      <c r="E120" s="33" t="s">
        <v>436</v>
      </c>
      <c r="F120" s="12" t="s">
        <v>18</v>
      </c>
      <c r="G120" s="10">
        <f t="shared" si="3"/>
        <v>31</v>
      </c>
      <c r="H120" s="14">
        <v>32</v>
      </c>
      <c r="I120" s="34" t="str">
        <f t="shared" si="0"/>
        <v>[31:0]</v>
      </c>
      <c r="J120" s="34" t="str">
        <f t="shared" si="1"/>
        <v>[31:0]</v>
      </c>
      <c r="K120" s="12" t="s">
        <v>29</v>
      </c>
      <c r="L120" s="12" t="s">
        <v>20</v>
      </c>
      <c r="M120" s="12">
        <v>0</v>
      </c>
      <c r="N120" s="18"/>
      <c r="O120" s="39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>
      <c r="A121" s="4"/>
      <c r="B121" s="70"/>
      <c r="C121" s="75" t="s">
        <v>437</v>
      </c>
      <c r="D121" s="10">
        <f t="shared" si="2"/>
        <v>284</v>
      </c>
      <c r="E121" s="36" t="s">
        <v>25</v>
      </c>
      <c r="F121" s="20" t="s">
        <v>26</v>
      </c>
      <c r="G121" s="10">
        <f t="shared" si="3"/>
        <v>31</v>
      </c>
      <c r="H121" s="14">
        <v>16</v>
      </c>
      <c r="I121" s="34" t="str">
        <f t="shared" si="0"/>
        <v>[15:0]</v>
      </c>
      <c r="J121" s="34" t="str">
        <f t="shared" si="1"/>
        <v>[31:16]</v>
      </c>
      <c r="K121" s="12" t="s">
        <v>29</v>
      </c>
      <c r="L121" s="12" t="s">
        <v>20</v>
      </c>
      <c r="M121" s="12">
        <v>0</v>
      </c>
      <c r="N121" s="18"/>
      <c r="O121" s="39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>
      <c r="A122" s="4"/>
      <c r="B122" s="70"/>
      <c r="C122" s="71"/>
      <c r="D122" s="10">
        <f t="shared" si="2"/>
        <v>284</v>
      </c>
      <c r="E122" s="33" t="s">
        <v>438</v>
      </c>
      <c r="F122" s="12" t="s">
        <v>18</v>
      </c>
      <c r="G122" s="10">
        <f t="shared" si="3"/>
        <v>15</v>
      </c>
      <c r="H122" s="44">
        <v>16</v>
      </c>
      <c r="I122" s="34" t="str">
        <f t="shared" si="0"/>
        <v>[15:0]</v>
      </c>
      <c r="J122" s="34" t="str">
        <f t="shared" si="1"/>
        <v>[15:0]</v>
      </c>
      <c r="K122" s="12" t="s">
        <v>29</v>
      </c>
      <c r="L122" s="12" t="s">
        <v>20</v>
      </c>
      <c r="M122" s="12">
        <v>0</v>
      </c>
      <c r="N122" s="18"/>
      <c r="O122" s="39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>
      <c r="A123" s="4"/>
      <c r="B123" s="70"/>
      <c r="C123" s="32" t="s">
        <v>439</v>
      </c>
      <c r="D123" s="10">
        <f t="shared" si="2"/>
        <v>288</v>
      </c>
      <c r="E123" s="33" t="s">
        <v>440</v>
      </c>
      <c r="F123" s="12" t="s">
        <v>18</v>
      </c>
      <c r="G123" s="10">
        <f t="shared" si="3"/>
        <v>31</v>
      </c>
      <c r="H123" s="14">
        <v>32</v>
      </c>
      <c r="I123" s="34" t="str">
        <f t="shared" si="0"/>
        <v>[31:0]</v>
      </c>
      <c r="J123" s="34" t="str">
        <f t="shared" si="1"/>
        <v>[31:0]</v>
      </c>
      <c r="K123" s="12" t="s">
        <v>29</v>
      </c>
      <c r="L123" s="12" t="s">
        <v>20</v>
      </c>
      <c r="M123" s="12">
        <v>0</v>
      </c>
      <c r="N123" s="18"/>
      <c r="O123" s="39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>
      <c r="A124" s="4"/>
      <c r="B124" s="70"/>
      <c r="C124" s="75" t="s">
        <v>441</v>
      </c>
      <c r="D124" s="10">
        <f t="shared" si="2"/>
        <v>292</v>
      </c>
      <c r="E124" s="36" t="s">
        <v>25</v>
      </c>
      <c r="F124" s="20" t="s">
        <v>26</v>
      </c>
      <c r="G124" s="10">
        <f t="shared" si="3"/>
        <v>31</v>
      </c>
      <c r="H124" s="14">
        <v>30</v>
      </c>
      <c r="I124" s="34" t="str">
        <f t="shared" si="0"/>
        <v>[29:0]</v>
      </c>
      <c r="J124" s="34" t="str">
        <f t="shared" si="1"/>
        <v>[31:2]</v>
      </c>
      <c r="K124" s="12" t="s">
        <v>29</v>
      </c>
      <c r="L124" s="12" t="s">
        <v>20</v>
      </c>
      <c r="M124" s="12">
        <v>0</v>
      </c>
      <c r="N124" s="18"/>
      <c r="O124" s="39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>
      <c r="A125" s="4"/>
      <c r="B125" s="70"/>
      <c r="C125" s="71"/>
      <c r="D125" s="10">
        <f t="shared" si="2"/>
        <v>292</v>
      </c>
      <c r="E125" s="33" t="s">
        <v>442</v>
      </c>
      <c r="F125" s="12" t="s">
        <v>18</v>
      </c>
      <c r="G125" s="10">
        <f t="shared" si="3"/>
        <v>1</v>
      </c>
      <c r="H125" s="14">
        <v>2</v>
      </c>
      <c r="I125" s="34" t="str">
        <f t="shared" si="0"/>
        <v>[1:0]</v>
      </c>
      <c r="J125" s="34" t="str">
        <f t="shared" si="1"/>
        <v>[1:0]</v>
      </c>
      <c r="K125" s="12" t="s">
        <v>29</v>
      </c>
      <c r="L125" s="12" t="s">
        <v>20</v>
      </c>
      <c r="M125" s="12">
        <v>0</v>
      </c>
      <c r="N125" s="18"/>
      <c r="O125" s="39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>
      <c r="A126" s="4"/>
      <c r="B126" s="70"/>
      <c r="C126" s="75" t="s">
        <v>443</v>
      </c>
      <c r="D126" s="10">
        <f t="shared" si="2"/>
        <v>296</v>
      </c>
      <c r="E126" s="33" t="s">
        <v>444</v>
      </c>
      <c r="F126" s="12" t="s">
        <v>18</v>
      </c>
      <c r="G126" s="10">
        <f t="shared" si="3"/>
        <v>31</v>
      </c>
      <c r="H126" s="14">
        <v>16</v>
      </c>
      <c r="I126" s="34" t="str">
        <f t="shared" si="0"/>
        <v>[15:0]</v>
      </c>
      <c r="J126" s="34" t="str">
        <f t="shared" si="1"/>
        <v>[31:16]</v>
      </c>
      <c r="K126" s="12" t="s">
        <v>29</v>
      </c>
      <c r="L126" s="12" t="s">
        <v>20</v>
      </c>
      <c r="M126" s="12">
        <v>0</v>
      </c>
      <c r="N126" s="18"/>
      <c r="O126" s="39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>
      <c r="A127" s="4"/>
      <c r="B127" s="70"/>
      <c r="C127" s="71"/>
      <c r="D127" s="10">
        <f t="shared" si="2"/>
        <v>296</v>
      </c>
      <c r="E127" s="33" t="s">
        <v>445</v>
      </c>
      <c r="F127" s="12" t="s">
        <v>18</v>
      </c>
      <c r="G127" s="10">
        <f t="shared" si="3"/>
        <v>15</v>
      </c>
      <c r="H127" s="44">
        <v>16</v>
      </c>
      <c r="I127" s="34" t="str">
        <f t="shared" si="0"/>
        <v>[15:0]</v>
      </c>
      <c r="J127" s="34" t="str">
        <f t="shared" si="1"/>
        <v>[15:0]</v>
      </c>
      <c r="K127" s="12" t="s">
        <v>29</v>
      </c>
      <c r="L127" s="12" t="s">
        <v>20</v>
      </c>
      <c r="M127" s="12">
        <v>0</v>
      </c>
      <c r="N127" s="18"/>
      <c r="O127" s="39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>
      <c r="A128" s="4"/>
      <c r="B128" s="70"/>
      <c r="C128" s="75" t="s">
        <v>446</v>
      </c>
      <c r="D128" s="10">
        <f t="shared" si="2"/>
        <v>300</v>
      </c>
      <c r="E128" s="33" t="s">
        <v>447</v>
      </c>
      <c r="F128" s="12" t="s">
        <v>18</v>
      </c>
      <c r="G128" s="10">
        <f t="shared" si="3"/>
        <v>31</v>
      </c>
      <c r="H128" s="14">
        <v>7</v>
      </c>
      <c r="I128" s="34" t="str">
        <f t="shared" si="0"/>
        <v>[6:0]</v>
      </c>
      <c r="J128" s="34" t="str">
        <f t="shared" si="1"/>
        <v>[31:25]</v>
      </c>
      <c r="K128" s="12" t="s">
        <v>29</v>
      </c>
      <c r="L128" s="12" t="s">
        <v>20</v>
      </c>
      <c r="M128" s="12">
        <v>0</v>
      </c>
      <c r="N128" s="18" t="s">
        <v>192</v>
      </c>
      <c r="O128" s="39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>
      <c r="A129" s="4"/>
      <c r="B129" s="70"/>
      <c r="C129" s="70"/>
      <c r="D129" s="10">
        <f t="shared" si="2"/>
        <v>300</v>
      </c>
      <c r="E129" s="33" t="s">
        <v>448</v>
      </c>
      <c r="F129" s="12" t="s">
        <v>18</v>
      </c>
      <c r="G129" s="10">
        <f t="shared" si="3"/>
        <v>24</v>
      </c>
      <c r="H129" s="14">
        <v>1</v>
      </c>
      <c r="I129" s="34" t="str">
        <f t="shared" si="0"/>
        <v>[0:0]</v>
      </c>
      <c r="J129" s="34" t="str">
        <f t="shared" si="1"/>
        <v>[24:24]</v>
      </c>
      <c r="K129" s="12" t="s">
        <v>29</v>
      </c>
      <c r="L129" s="12" t="s">
        <v>20</v>
      </c>
      <c r="M129" s="12">
        <v>0</v>
      </c>
      <c r="N129" s="16" t="s">
        <v>449</v>
      </c>
      <c r="O129" s="39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>
      <c r="A130" s="4"/>
      <c r="B130" s="70"/>
      <c r="C130" s="70"/>
      <c r="D130" s="10">
        <f t="shared" si="2"/>
        <v>300</v>
      </c>
      <c r="E130" s="33" t="s">
        <v>450</v>
      </c>
      <c r="F130" s="12" t="s">
        <v>18</v>
      </c>
      <c r="G130" s="10">
        <f t="shared" si="3"/>
        <v>23</v>
      </c>
      <c r="H130" s="14">
        <v>8</v>
      </c>
      <c r="I130" s="34" t="str">
        <f t="shared" si="0"/>
        <v>[7:0]</v>
      </c>
      <c r="J130" s="34" t="str">
        <f t="shared" si="1"/>
        <v>[23:16]</v>
      </c>
      <c r="K130" s="12" t="s">
        <v>29</v>
      </c>
      <c r="L130" s="12" t="s">
        <v>20</v>
      </c>
      <c r="M130" s="12">
        <v>0</v>
      </c>
      <c r="N130" s="18" t="s">
        <v>451</v>
      </c>
      <c r="O130" s="39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customHeight="1">
      <c r="A131" s="4"/>
      <c r="B131" s="70"/>
      <c r="C131" s="70"/>
      <c r="D131" s="10">
        <f t="shared" si="2"/>
        <v>300</v>
      </c>
      <c r="E131" s="36" t="s">
        <v>25</v>
      </c>
      <c r="F131" s="20" t="s">
        <v>26</v>
      </c>
      <c r="G131" s="10">
        <f t="shared" si="3"/>
        <v>15</v>
      </c>
      <c r="H131" s="14">
        <v>7</v>
      </c>
      <c r="I131" s="34" t="str">
        <f t="shared" si="0"/>
        <v>[6:0]</v>
      </c>
      <c r="J131" s="34" t="str">
        <f t="shared" si="1"/>
        <v>[15:9]</v>
      </c>
      <c r="K131" s="12" t="s">
        <v>29</v>
      </c>
      <c r="L131" s="12" t="s">
        <v>20</v>
      </c>
      <c r="M131" s="12">
        <v>0</v>
      </c>
      <c r="N131" s="18" t="s">
        <v>192</v>
      </c>
      <c r="O131" s="39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>
      <c r="A132" s="4"/>
      <c r="B132" s="70"/>
      <c r="C132" s="70"/>
      <c r="D132" s="10">
        <f t="shared" si="2"/>
        <v>300</v>
      </c>
      <c r="E132" s="33" t="s">
        <v>452</v>
      </c>
      <c r="F132" s="12" t="s">
        <v>18</v>
      </c>
      <c r="G132" s="10">
        <f t="shared" si="3"/>
        <v>8</v>
      </c>
      <c r="H132" s="14">
        <v>1</v>
      </c>
      <c r="I132" s="34" t="str">
        <f t="shared" si="0"/>
        <v>[0:0]</v>
      </c>
      <c r="J132" s="34" t="str">
        <f t="shared" si="1"/>
        <v>[8:8]</v>
      </c>
      <c r="K132" s="12" t="s">
        <v>29</v>
      </c>
      <c r="L132" s="12" t="s">
        <v>20</v>
      </c>
      <c r="M132" s="12">
        <v>0</v>
      </c>
      <c r="N132" s="16" t="s">
        <v>453</v>
      </c>
      <c r="O132" s="39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customHeight="1">
      <c r="A133" s="4"/>
      <c r="B133" s="70"/>
      <c r="C133" s="71"/>
      <c r="D133" s="10">
        <f t="shared" si="2"/>
        <v>300</v>
      </c>
      <c r="E133" s="33" t="s">
        <v>454</v>
      </c>
      <c r="F133" s="12" t="s">
        <v>18</v>
      </c>
      <c r="G133" s="10">
        <f t="shared" si="3"/>
        <v>7</v>
      </c>
      <c r="H133" s="14">
        <v>8</v>
      </c>
      <c r="I133" s="34" t="str">
        <f t="shared" si="0"/>
        <v>[7:0]</v>
      </c>
      <c r="J133" s="34" t="str">
        <f t="shared" si="1"/>
        <v>[7:0]</v>
      </c>
      <c r="K133" s="12" t="s">
        <v>29</v>
      </c>
      <c r="L133" s="12" t="s">
        <v>20</v>
      </c>
      <c r="M133" s="12">
        <v>0</v>
      </c>
      <c r="N133" s="18" t="s">
        <v>455</v>
      </c>
      <c r="O133" s="39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customHeight="1">
      <c r="A134" s="4"/>
      <c r="B134" s="70"/>
      <c r="C134" s="75" t="s">
        <v>456</v>
      </c>
      <c r="D134" s="10">
        <f t="shared" si="2"/>
        <v>304</v>
      </c>
      <c r="E134" s="36" t="s">
        <v>25</v>
      </c>
      <c r="F134" s="20" t="s">
        <v>26</v>
      </c>
      <c r="G134" s="10">
        <f t="shared" si="3"/>
        <v>31</v>
      </c>
      <c r="H134" s="14">
        <v>8</v>
      </c>
      <c r="I134" s="34" t="str">
        <f t="shared" si="0"/>
        <v>[7:0]</v>
      </c>
      <c r="J134" s="34" t="str">
        <f t="shared" si="1"/>
        <v>[31:24]</v>
      </c>
      <c r="K134" s="12" t="s">
        <v>29</v>
      </c>
      <c r="L134" s="12" t="s">
        <v>20</v>
      </c>
      <c r="M134" s="12">
        <v>0</v>
      </c>
      <c r="N134" s="18"/>
      <c r="O134" s="39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customHeight="1">
      <c r="A135" s="4"/>
      <c r="B135" s="70"/>
      <c r="C135" s="70"/>
      <c r="D135" s="10">
        <f t="shared" si="2"/>
        <v>304</v>
      </c>
      <c r="E135" s="45" t="s">
        <v>457</v>
      </c>
      <c r="F135" s="12" t="s">
        <v>18</v>
      </c>
      <c r="G135" s="10">
        <f t="shared" si="3"/>
        <v>23</v>
      </c>
      <c r="H135" s="44">
        <v>8</v>
      </c>
      <c r="I135" s="34" t="str">
        <f t="shared" si="0"/>
        <v>[7:0]</v>
      </c>
      <c r="J135" s="34" t="str">
        <f t="shared" si="1"/>
        <v>[23:16]</v>
      </c>
      <c r="K135" s="12" t="s">
        <v>29</v>
      </c>
      <c r="L135" s="12" t="s">
        <v>20</v>
      </c>
      <c r="M135" s="12">
        <v>0</v>
      </c>
      <c r="N135" s="18"/>
      <c r="O135" s="39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customHeight="1">
      <c r="A136" s="4"/>
      <c r="B136" s="70"/>
      <c r="C136" s="71"/>
      <c r="D136" s="10">
        <f t="shared" si="2"/>
        <v>304</v>
      </c>
      <c r="E136" s="45" t="s">
        <v>458</v>
      </c>
      <c r="F136" s="12" t="s">
        <v>18</v>
      </c>
      <c r="G136" s="10">
        <f t="shared" si="3"/>
        <v>15</v>
      </c>
      <c r="H136" s="44">
        <v>16</v>
      </c>
      <c r="I136" s="34" t="str">
        <f t="shared" si="0"/>
        <v>[15:0]</v>
      </c>
      <c r="J136" s="34" t="str">
        <f t="shared" si="1"/>
        <v>[15:0]</v>
      </c>
      <c r="K136" s="12" t="s">
        <v>29</v>
      </c>
      <c r="L136" s="12" t="s">
        <v>20</v>
      </c>
      <c r="M136" s="12">
        <v>0</v>
      </c>
      <c r="N136" s="18"/>
      <c r="O136" s="39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customHeight="1">
      <c r="A137" s="4"/>
      <c r="B137" s="70"/>
      <c r="C137" s="75" t="s">
        <v>459</v>
      </c>
      <c r="D137" s="10">
        <f t="shared" si="2"/>
        <v>308</v>
      </c>
      <c r="E137" s="45" t="s">
        <v>460</v>
      </c>
      <c r="F137" s="12" t="s">
        <v>18</v>
      </c>
      <c r="G137" s="10">
        <f t="shared" si="3"/>
        <v>31</v>
      </c>
      <c r="H137" s="44">
        <v>1</v>
      </c>
      <c r="I137" s="34" t="str">
        <f t="shared" si="0"/>
        <v>[0:0]</v>
      </c>
      <c r="J137" s="34" t="str">
        <f t="shared" si="1"/>
        <v>[31:31]</v>
      </c>
      <c r="K137" s="12" t="s">
        <v>29</v>
      </c>
      <c r="L137" s="12" t="s">
        <v>20</v>
      </c>
      <c r="M137" s="12">
        <v>0</v>
      </c>
      <c r="N137" s="18"/>
      <c r="O137" s="39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customHeight="1">
      <c r="A138" s="4"/>
      <c r="B138" s="70"/>
      <c r="C138" s="70"/>
      <c r="D138" s="10">
        <f t="shared" si="2"/>
        <v>308</v>
      </c>
      <c r="E138" s="45" t="s">
        <v>461</v>
      </c>
      <c r="F138" s="12" t="s">
        <v>18</v>
      </c>
      <c r="G138" s="10">
        <f t="shared" si="3"/>
        <v>30</v>
      </c>
      <c r="H138" s="14">
        <v>15</v>
      </c>
      <c r="I138" s="34" t="str">
        <f t="shared" si="0"/>
        <v>[14:0]</v>
      </c>
      <c r="J138" s="34" t="str">
        <f t="shared" si="1"/>
        <v>[30:16]</v>
      </c>
      <c r="K138" s="12" t="s">
        <v>29</v>
      </c>
      <c r="L138" s="12" t="s">
        <v>20</v>
      </c>
      <c r="M138" s="12">
        <v>0</v>
      </c>
      <c r="N138" s="18"/>
      <c r="O138" s="39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customHeight="1">
      <c r="A139" s="4"/>
      <c r="B139" s="70"/>
      <c r="C139" s="71"/>
      <c r="D139" s="10">
        <f t="shared" si="2"/>
        <v>308</v>
      </c>
      <c r="E139" s="33" t="s">
        <v>462</v>
      </c>
      <c r="F139" s="12" t="s">
        <v>18</v>
      </c>
      <c r="G139" s="10">
        <f t="shared" si="3"/>
        <v>15</v>
      </c>
      <c r="H139" s="44">
        <v>16</v>
      </c>
      <c r="I139" s="34" t="str">
        <f t="shared" si="0"/>
        <v>[15:0]</v>
      </c>
      <c r="J139" s="34" t="str">
        <f t="shared" si="1"/>
        <v>[15:0]</v>
      </c>
      <c r="K139" s="12" t="s">
        <v>29</v>
      </c>
      <c r="L139" s="12" t="s">
        <v>20</v>
      </c>
      <c r="M139" s="12">
        <v>0</v>
      </c>
      <c r="N139" s="18"/>
      <c r="O139" s="39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customHeight="1">
      <c r="A140" s="4"/>
      <c r="B140" s="70"/>
      <c r="C140" s="75" t="s">
        <v>463</v>
      </c>
      <c r="D140" s="10">
        <f t="shared" si="2"/>
        <v>312</v>
      </c>
      <c r="E140" s="36" t="s">
        <v>25</v>
      </c>
      <c r="F140" s="20" t="s">
        <v>26</v>
      </c>
      <c r="G140" s="10">
        <f t="shared" si="3"/>
        <v>31</v>
      </c>
      <c r="H140" s="14">
        <v>12</v>
      </c>
      <c r="I140" s="34" t="str">
        <f t="shared" si="0"/>
        <v>[11:0]</v>
      </c>
      <c r="J140" s="34" t="str">
        <f t="shared" si="1"/>
        <v>[31:20]</v>
      </c>
      <c r="K140" s="12" t="s">
        <v>29</v>
      </c>
      <c r="L140" s="12" t="s">
        <v>20</v>
      </c>
      <c r="M140" s="12">
        <v>0</v>
      </c>
      <c r="N140" s="18"/>
      <c r="O140" s="39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customHeight="1">
      <c r="A141" s="4"/>
      <c r="B141" s="70"/>
      <c r="C141" s="70"/>
      <c r="D141" s="10">
        <f t="shared" si="2"/>
        <v>312</v>
      </c>
      <c r="E141" s="33" t="s">
        <v>464</v>
      </c>
      <c r="F141" s="12" t="s">
        <v>18</v>
      </c>
      <c r="G141" s="10">
        <f t="shared" si="3"/>
        <v>19</v>
      </c>
      <c r="H141" s="44">
        <v>10</v>
      </c>
      <c r="I141" s="34" t="str">
        <f t="shared" si="0"/>
        <v>[9:0]</v>
      </c>
      <c r="J141" s="34" t="str">
        <f t="shared" si="1"/>
        <v>[19:10]</v>
      </c>
      <c r="K141" s="12" t="s">
        <v>29</v>
      </c>
      <c r="L141" s="12" t="s">
        <v>20</v>
      </c>
      <c r="M141" s="12">
        <v>0</v>
      </c>
      <c r="N141" s="18"/>
      <c r="O141" s="39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customHeight="1">
      <c r="A142" s="4"/>
      <c r="B142" s="70"/>
      <c r="C142" s="71"/>
      <c r="D142" s="10">
        <f t="shared" si="2"/>
        <v>312</v>
      </c>
      <c r="E142" s="33" t="s">
        <v>465</v>
      </c>
      <c r="F142" s="12" t="s">
        <v>18</v>
      </c>
      <c r="G142" s="10">
        <f t="shared" si="3"/>
        <v>9</v>
      </c>
      <c r="H142" s="44">
        <v>10</v>
      </c>
      <c r="I142" s="34" t="str">
        <f t="shared" si="0"/>
        <v>[9:0]</v>
      </c>
      <c r="J142" s="34" t="str">
        <f t="shared" si="1"/>
        <v>[9:0]</v>
      </c>
      <c r="K142" s="12" t="s">
        <v>29</v>
      </c>
      <c r="L142" s="12" t="s">
        <v>20</v>
      </c>
      <c r="M142" s="12">
        <v>0</v>
      </c>
      <c r="N142" s="18"/>
      <c r="O142" s="39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customHeight="1">
      <c r="A143" s="4"/>
      <c r="B143" s="70"/>
      <c r="C143" s="75" t="s">
        <v>466</v>
      </c>
      <c r="D143" s="10">
        <f t="shared" si="2"/>
        <v>316</v>
      </c>
      <c r="E143" s="36" t="s">
        <v>25</v>
      </c>
      <c r="F143" s="20" t="s">
        <v>26</v>
      </c>
      <c r="G143" s="10">
        <f t="shared" si="3"/>
        <v>31</v>
      </c>
      <c r="H143" s="14">
        <v>16</v>
      </c>
      <c r="I143" s="34" t="str">
        <f t="shared" si="0"/>
        <v>[15:0]</v>
      </c>
      <c r="J143" s="34" t="str">
        <f t="shared" si="1"/>
        <v>[31:16]</v>
      </c>
      <c r="K143" s="12" t="s">
        <v>29</v>
      </c>
      <c r="L143" s="12" t="s">
        <v>20</v>
      </c>
      <c r="M143" s="12">
        <v>0</v>
      </c>
      <c r="N143" s="18"/>
      <c r="O143" s="39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customHeight="1">
      <c r="A144" s="4"/>
      <c r="B144" s="70"/>
      <c r="C144" s="71"/>
      <c r="D144" s="10">
        <f t="shared" si="2"/>
        <v>316</v>
      </c>
      <c r="E144" s="33" t="s">
        <v>467</v>
      </c>
      <c r="F144" s="12" t="s">
        <v>18</v>
      </c>
      <c r="G144" s="10">
        <f t="shared" si="3"/>
        <v>15</v>
      </c>
      <c r="H144" s="44">
        <v>16</v>
      </c>
      <c r="I144" s="34" t="str">
        <f t="shared" si="0"/>
        <v>[15:0]</v>
      </c>
      <c r="J144" s="34" t="str">
        <f t="shared" si="1"/>
        <v>[15:0]</v>
      </c>
      <c r="K144" s="12" t="s">
        <v>29</v>
      </c>
      <c r="L144" s="12" t="s">
        <v>20</v>
      </c>
      <c r="M144" s="12">
        <v>0</v>
      </c>
      <c r="N144" s="18" t="s">
        <v>468</v>
      </c>
      <c r="O144" s="39" t="s">
        <v>257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customHeight="1">
      <c r="A145" s="4"/>
      <c r="B145" s="70"/>
      <c r="C145" s="75" t="s">
        <v>469</v>
      </c>
      <c r="D145" s="10">
        <f t="shared" si="2"/>
        <v>320</v>
      </c>
      <c r="E145" s="36" t="s">
        <v>25</v>
      </c>
      <c r="F145" s="20" t="s">
        <v>26</v>
      </c>
      <c r="G145" s="10">
        <f t="shared" si="3"/>
        <v>31</v>
      </c>
      <c r="H145" s="14">
        <v>12</v>
      </c>
      <c r="I145" s="34" t="str">
        <f t="shared" si="0"/>
        <v>[11:0]</v>
      </c>
      <c r="J145" s="34" t="str">
        <f t="shared" si="1"/>
        <v>[31:20]</v>
      </c>
      <c r="K145" s="12" t="s">
        <v>29</v>
      </c>
      <c r="L145" s="12" t="s">
        <v>20</v>
      </c>
      <c r="M145" s="12">
        <v>0</v>
      </c>
      <c r="N145" s="18"/>
      <c r="O145" s="39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customHeight="1">
      <c r="A146" s="4"/>
      <c r="B146" s="70"/>
      <c r="C146" s="70"/>
      <c r="D146" s="10">
        <f t="shared" si="2"/>
        <v>320</v>
      </c>
      <c r="E146" s="33" t="s">
        <v>470</v>
      </c>
      <c r="F146" s="12" t="s">
        <v>18</v>
      </c>
      <c r="G146" s="10">
        <f t="shared" si="3"/>
        <v>19</v>
      </c>
      <c r="H146" s="44">
        <v>10</v>
      </c>
      <c r="I146" s="34" t="str">
        <f t="shared" si="0"/>
        <v>[9:0]</v>
      </c>
      <c r="J146" s="34" t="str">
        <f t="shared" si="1"/>
        <v>[19:10]</v>
      </c>
      <c r="K146" s="12" t="s">
        <v>29</v>
      </c>
      <c r="L146" s="12" t="s">
        <v>20</v>
      </c>
      <c r="M146" s="12">
        <v>0</v>
      </c>
      <c r="N146" s="18" t="s">
        <v>471</v>
      </c>
      <c r="O146" s="39" t="s">
        <v>257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customHeight="1">
      <c r="A147" s="4"/>
      <c r="B147" s="70"/>
      <c r="C147" s="71"/>
      <c r="D147" s="10">
        <f t="shared" si="2"/>
        <v>320</v>
      </c>
      <c r="E147" s="33" t="s">
        <v>472</v>
      </c>
      <c r="F147" s="12" t="s">
        <v>18</v>
      </c>
      <c r="G147" s="10">
        <f t="shared" si="3"/>
        <v>9</v>
      </c>
      <c r="H147" s="44">
        <v>10</v>
      </c>
      <c r="I147" s="34" t="str">
        <f t="shared" si="0"/>
        <v>[9:0]</v>
      </c>
      <c r="J147" s="34" t="str">
        <f t="shared" si="1"/>
        <v>[9:0]</v>
      </c>
      <c r="K147" s="12" t="s">
        <v>29</v>
      </c>
      <c r="L147" s="12" t="s">
        <v>20</v>
      </c>
      <c r="M147" s="12">
        <v>0</v>
      </c>
      <c r="N147" s="18" t="s">
        <v>473</v>
      </c>
      <c r="O147" s="39" t="s">
        <v>257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customHeight="1">
      <c r="A148" s="4"/>
      <c r="B148" s="70"/>
      <c r="C148" s="75" t="s">
        <v>474</v>
      </c>
      <c r="D148" s="10">
        <f t="shared" si="2"/>
        <v>324</v>
      </c>
      <c r="E148" s="33" t="s">
        <v>475</v>
      </c>
      <c r="F148" s="12" t="s">
        <v>18</v>
      </c>
      <c r="G148" s="10">
        <f t="shared" si="3"/>
        <v>31</v>
      </c>
      <c r="H148" s="44">
        <v>16</v>
      </c>
      <c r="I148" s="34" t="str">
        <f t="shared" si="0"/>
        <v>[15:0]</v>
      </c>
      <c r="J148" s="34" t="str">
        <f t="shared" si="1"/>
        <v>[31:16]</v>
      </c>
      <c r="K148" s="12" t="s">
        <v>29</v>
      </c>
      <c r="L148" s="12" t="s">
        <v>20</v>
      </c>
      <c r="M148" s="12">
        <v>0</v>
      </c>
      <c r="N148" s="18" t="s">
        <v>476</v>
      </c>
      <c r="O148" s="39" t="s">
        <v>257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customHeight="1">
      <c r="A149" s="4"/>
      <c r="B149" s="70"/>
      <c r="C149" s="71"/>
      <c r="D149" s="10">
        <f t="shared" si="2"/>
        <v>324</v>
      </c>
      <c r="E149" s="33" t="s">
        <v>477</v>
      </c>
      <c r="F149" s="12" t="s">
        <v>18</v>
      </c>
      <c r="G149" s="10">
        <f t="shared" si="3"/>
        <v>15</v>
      </c>
      <c r="H149" s="44">
        <v>16</v>
      </c>
      <c r="I149" s="34" t="str">
        <f t="shared" si="0"/>
        <v>[15:0]</v>
      </c>
      <c r="J149" s="34" t="str">
        <f t="shared" si="1"/>
        <v>[15:0]</v>
      </c>
      <c r="K149" s="12" t="s">
        <v>29</v>
      </c>
      <c r="L149" s="12" t="s">
        <v>20</v>
      </c>
      <c r="M149" s="12">
        <v>0</v>
      </c>
      <c r="N149" s="18" t="s">
        <v>478</v>
      </c>
      <c r="O149" s="39" t="s">
        <v>257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customHeight="1">
      <c r="A150" s="4"/>
      <c r="B150" s="70"/>
      <c r="C150" s="75" t="s">
        <v>479</v>
      </c>
      <c r="D150" s="10">
        <f t="shared" si="2"/>
        <v>328</v>
      </c>
      <c r="E150" s="36" t="s">
        <v>25</v>
      </c>
      <c r="F150" s="20" t="s">
        <v>26</v>
      </c>
      <c r="G150" s="10">
        <f t="shared" si="3"/>
        <v>31</v>
      </c>
      <c r="H150" s="14">
        <v>24</v>
      </c>
      <c r="I150" s="34" t="str">
        <f t="shared" si="0"/>
        <v>[23:0]</v>
      </c>
      <c r="J150" s="34" t="str">
        <f t="shared" si="1"/>
        <v>[31:8]</v>
      </c>
      <c r="K150" s="12" t="s">
        <v>29</v>
      </c>
      <c r="L150" s="12" t="s">
        <v>20</v>
      </c>
      <c r="M150" s="12">
        <v>0</v>
      </c>
      <c r="N150" s="18"/>
      <c r="O150" s="39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customHeight="1">
      <c r="A151" s="4"/>
      <c r="B151" s="70"/>
      <c r="C151" s="70"/>
      <c r="D151" s="10">
        <f t="shared" si="2"/>
        <v>328</v>
      </c>
      <c r="E151" s="33" t="s">
        <v>480</v>
      </c>
      <c r="F151" s="12" t="s">
        <v>18</v>
      </c>
      <c r="G151" s="10">
        <f t="shared" si="3"/>
        <v>7</v>
      </c>
      <c r="H151" s="44">
        <v>4</v>
      </c>
      <c r="I151" s="34" t="str">
        <f t="shared" si="0"/>
        <v>[3:0]</v>
      </c>
      <c r="J151" s="34" t="str">
        <f t="shared" si="1"/>
        <v>[7:4]</v>
      </c>
      <c r="K151" s="12" t="s">
        <v>29</v>
      </c>
      <c r="L151" s="12" t="s">
        <v>20</v>
      </c>
      <c r="M151" s="12">
        <v>0</v>
      </c>
      <c r="N151" s="18" t="s">
        <v>481</v>
      </c>
      <c r="O151" s="39" t="s">
        <v>257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>
      <c r="A152" s="4"/>
      <c r="B152" s="70"/>
      <c r="C152" s="71"/>
      <c r="D152" s="10">
        <f t="shared" si="2"/>
        <v>328</v>
      </c>
      <c r="E152" s="33" t="s">
        <v>482</v>
      </c>
      <c r="F152" s="12" t="s">
        <v>18</v>
      </c>
      <c r="G152" s="10">
        <f t="shared" si="3"/>
        <v>3</v>
      </c>
      <c r="H152" s="44">
        <v>4</v>
      </c>
      <c r="I152" s="34" t="str">
        <f t="shared" si="0"/>
        <v>[3:0]</v>
      </c>
      <c r="J152" s="34" t="str">
        <f t="shared" si="1"/>
        <v>[3:0]</v>
      </c>
      <c r="K152" s="12" t="s">
        <v>29</v>
      </c>
      <c r="L152" s="12" t="s">
        <v>20</v>
      </c>
      <c r="M152" s="12">
        <v>0</v>
      </c>
      <c r="N152" s="18" t="s">
        <v>483</v>
      </c>
      <c r="O152" s="39" t="s">
        <v>257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>
      <c r="A153" s="4"/>
      <c r="B153" s="70"/>
      <c r="C153" s="75" t="s">
        <v>484</v>
      </c>
      <c r="D153" s="10">
        <f t="shared" si="2"/>
        <v>332</v>
      </c>
      <c r="E153" s="36" t="s">
        <v>25</v>
      </c>
      <c r="F153" s="20" t="s">
        <v>26</v>
      </c>
      <c r="G153" s="10">
        <f t="shared" si="3"/>
        <v>31</v>
      </c>
      <c r="H153" s="14">
        <v>8</v>
      </c>
      <c r="I153" s="34" t="str">
        <f t="shared" si="0"/>
        <v>[7:0]</v>
      </c>
      <c r="J153" s="34" t="str">
        <f t="shared" si="1"/>
        <v>[31:24]</v>
      </c>
      <c r="K153" s="12" t="s">
        <v>29</v>
      </c>
      <c r="L153" s="12" t="s">
        <v>20</v>
      </c>
      <c r="M153" s="12">
        <v>0</v>
      </c>
      <c r="N153" s="18" t="s">
        <v>192</v>
      </c>
      <c r="O153" s="39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>
      <c r="A154" s="4"/>
      <c r="B154" s="70"/>
      <c r="C154" s="70"/>
      <c r="D154" s="10">
        <f t="shared" si="2"/>
        <v>332</v>
      </c>
      <c r="E154" s="33" t="s">
        <v>485</v>
      </c>
      <c r="F154" s="12" t="s">
        <v>18</v>
      </c>
      <c r="G154" s="10">
        <f t="shared" si="3"/>
        <v>23</v>
      </c>
      <c r="H154" s="44">
        <v>8</v>
      </c>
      <c r="I154" s="34" t="str">
        <f t="shared" si="0"/>
        <v>[7:0]</v>
      </c>
      <c r="J154" s="34" t="str">
        <f t="shared" si="1"/>
        <v>[23:16]</v>
      </c>
      <c r="K154" s="12" t="s">
        <v>29</v>
      </c>
      <c r="L154" s="12" t="s">
        <v>20</v>
      </c>
      <c r="M154" s="12">
        <v>0</v>
      </c>
      <c r="N154" s="40" t="s">
        <v>486</v>
      </c>
      <c r="O154" s="39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customHeight="1">
      <c r="A155" s="4"/>
      <c r="B155" s="70"/>
      <c r="C155" s="70"/>
      <c r="D155" s="10">
        <f t="shared" si="2"/>
        <v>332</v>
      </c>
      <c r="E155" s="33" t="s">
        <v>487</v>
      </c>
      <c r="F155" s="12" t="s">
        <v>18</v>
      </c>
      <c r="G155" s="10">
        <f t="shared" si="3"/>
        <v>15</v>
      </c>
      <c r="H155" s="44">
        <v>4</v>
      </c>
      <c r="I155" s="34" t="str">
        <f t="shared" si="0"/>
        <v>[3:0]</v>
      </c>
      <c r="J155" s="34" t="str">
        <f t="shared" si="1"/>
        <v>[15:12]</v>
      </c>
      <c r="K155" s="12" t="s">
        <v>29</v>
      </c>
      <c r="L155" s="12" t="s">
        <v>20</v>
      </c>
      <c r="M155" s="12">
        <v>0</v>
      </c>
      <c r="N155" s="18" t="s">
        <v>488</v>
      </c>
      <c r="O155" s="39" t="s">
        <v>257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customHeight="1">
      <c r="A156" s="4"/>
      <c r="B156" s="70"/>
      <c r="C156" s="70"/>
      <c r="D156" s="10">
        <f t="shared" si="2"/>
        <v>332</v>
      </c>
      <c r="E156" s="33" t="s">
        <v>489</v>
      </c>
      <c r="F156" s="12" t="s">
        <v>18</v>
      </c>
      <c r="G156" s="10">
        <f t="shared" si="3"/>
        <v>11</v>
      </c>
      <c r="H156" s="44">
        <v>4</v>
      </c>
      <c r="I156" s="34" t="str">
        <f t="shared" si="0"/>
        <v>[3:0]</v>
      </c>
      <c r="J156" s="34" t="str">
        <f t="shared" si="1"/>
        <v>[11:8]</v>
      </c>
      <c r="K156" s="12" t="s">
        <v>29</v>
      </c>
      <c r="L156" s="12" t="s">
        <v>20</v>
      </c>
      <c r="M156" s="12">
        <v>0</v>
      </c>
      <c r="N156" s="18" t="s">
        <v>490</v>
      </c>
      <c r="O156" s="39" t="s">
        <v>257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customHeight="1">
      <c r="A157" s="4"/>
      <c r="B157" s="70"/>
      <c r="C157" s="70"/>
      <c r="D157" s="10">
        <f t="shared" si="2"/>
        <v>332</v>
      </c>
      <c r="E157" s="33" t="s">
        <v>491</v>
      </c>
      <c r="F157" s="12" t="s">
        <v>18</v>
      </c>
      <c r="G157" s="10">
        <f t="shared" si="3"/>
        <v>7</v>
      </c>
      <c r="H157" s="44">
        <v>4</v>
      </c>
      <c r="I157" s="34" t="str">
        <f t="shared" si="0"/>
        <v>[3:0]</v>
      </c>
      <c r="J157" s="34" t="str">
        <f t="shared" si="1"/>
        <v>[7:4]</v>
      </c>
      <c r="K157" s="12" t="s">
        <v>29</v>
      </c>
      <c r="L157" s="12" t="s">
        <v>20</v>
      </c>
      <c r="M157" s="12">
        <v>0</v>
      </c>
      <c r="N157" s="18" t="s">
        <v>492</v>
      </c>
      <c r="O157" s="39" t="s">
        <v>257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>
      <c r="A158" s="4"/>
      <c r="B158" s="70"/>
      <c r="C158" s="71"/>
      <c r="D158" s="10">
        <f t="shared" si="2"/>
        <v>332</v>
      </c>
      <c r="E158" s="33" t="s">
        <v>493</v>
      </c>
      <c r="F158" s="12" t="s">
        <v>18</v>
      </c>
      <c r="G158" s="10">
        <f t="shared" si="3"/>
        <v>3</v>
      </c>
      <c r="H158" s="44">
        <v>4</v>
      </c>
      <c r="I158" s="34" t="str">
        <f t="shared" si="0"/>
        <v>[3:0]</v>
      </c>
      <c r="J158" s="34" t="str">
        <f t="shared" si="1"/>
        <v>[3:0]</v>
      </c>
      <c r="K158" s="12" t="s">
        <v>29</v>
      </c>
      <c r="L158" s="12" t="s">
        <v>20</v>
      </c>
      <c r="M158" s="12">
        <v>0</v>
      </c>
      <c r="N158" s="18" t="s">
        <v>494</v>
      </c>
      <c r="O158" s="39" t="s">
        <v>257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customHeight="1">
      <c r="A159" s="4"/>
      <c r="B159" s="70"/>
      <c r="C159" s="75" t="s">
        <v>495</v>
      </c>
      <c r="D159" s="10">
        <f t="shared" si="2"/>
        <v>336</v>
      </c>
      <c r="E159" s="33" t="s">
        <v>496</v>
      </c>
      <c r="F159" s="12" t="s">
        <v>18</v>
      </c>
      <c r="G159" s="10">
        <f t="shared" si="3"/>
        <v>31</v>
      </c>
      <c r="H159" s="14">
        <v>16</v>
      </c>
      <c r="I159" s="34" t="str">
        <f t="shared" si="0"/>
        <v>[15:0]</v>
      </c>
      <c r="J159" s="34" t="str">
        <f t="shared" si="1"/>
        <v>[31:16]</v>
      </c>
      <c r="K159" s="12" t="s">
        <v>29</v>
      </c>
      <c r="L159" s="12" t="s">
        <v>20</v>
      </c>
      <c r="M159" s="12">
        <v>0</v>
      </c>
      <c r="N159" s="18" t="s">
        <v>192</v>
      </c>
      <c r="O159" s="39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>
      <c r="A160" s="4"/>
      <c r="B160" s="70"/>
      <c r="C160" s="70"/>
      <c r="D160" s="10">
        <f t="shared" si="2"/>
        <v>336</v>
      </c>
      <c r="E160" s="33" t="s">
        <v>497</v>
      </c>
      <c r="F160" s="12" t="s">
        <v>18</v>
      </c>
      <c r="G160" s="10">
        <f t="shared" si="3"/>
        <v>15</v>
      </c>
      <c r="H160" s="44">
        <v>4</v>
      </c>
      <c r="I160" s="34" t="str">
        <f t="shared" si="0"/>
        <v>[3:0]</v>
      </c>
      <c r="J160" s="34" t="str">
        <f t="shared" si="1"/>
        <v>[15:12]</v>
      </c>
      <c r="K160" s="12" t="s">
        <v>29</v>
      </c>
      <c r="L160" s="12" t="s">
        <v>20</v>
      </c>
      <c r="M160" s="12">
        <v>0</v>
      </c>
      <c r="N160" s="40" t="s">
        <v>498</v>
      </c>
      <c r="O160" s="39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>
      <c r="A161" s="4"/>
      <c r="B161" s="70"/>
      <c r="C161" s="70"/>
      <c r="D161" s="10">
        <f t="shared" si="2"/>
        <v>336</v>
      </c>
      <c r="E161" s="33" t="s">
        <v>499</v>
      </c>
      <c r="F161" s="12" t="s">
        <v>18</v>
      </c>
      <c r="G161" s="10">
        <f t="shared" si="3"/>
        <v>11</v>
      </c>
      <c r="H161" s="44">
        <v>4</v>
      </c>
      <c r="I161" s="34" t="str">
        <f t="shared" si="0"/>
        <v>[3:0]</v>
      </c>
      <c r="J161" s="34" t="str">
        <f t="shared" si="1"/>
        <v>[11:8]</v>
      </c>
      <c r="K161" s="12" t="s">
        <v>29</v>
      </c>
      <c r="L161" s="12" t="s">
        <v>20</v>
      </c>
      <c r="M161" s="12">
        <v>0</v>
      </c>
      <c r="N161" s="40" t="s">
        <v>500</v>
      </c>
      <c r="O161" s="39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>
      <c r="A162" s="4"/>
      <c r="B162" s="70"/>
      <c r="C162" s="70"/>
      <c r="D162" s="10">
        <f t="shared" si="2"/>
        <v>336</v>
      </c>
      <c r="E162" s="33" t="s">
        <v>501</v>
      </c>
      <c r="F162" s="12" t="s">
        <v>18</v>
      </c>
      <c r="G162" s="10">
        <f t="shared" si="3"/>
        <v>7</v>
      </c>
      <c r="H162" s="44">
        <v>4</v>
      </c>
      <c r="I162" s="34" t="str">
        <f t="shared" si="0"/>
        <v>[3:0]</v>
      </c>
      <c r="J162" s="34" t="str">
        <f t="shared" si="1"/>
        <v>[7:4]</v>
      </c>
      <c r="K162" s="12" t="s">
        <v>29</v>
      </c>
      <c r="L162" s="12" t="s">
        <v>20</v>
      </c>
      <c r="M162" s="12">
        <v>0</v>
      </c>
      <c r="N162" s="18" t="s">
        <v>502</v>
      </c>
      <c r="O162" s="39" t="s">
        <v>257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>
      <c r="A163" s="4"/>
      <c r="B163" s="70"/>
      <c r="C163" s="71"/>
      <c r="D163" s="10">
        <f t="shared" si="2"/>
        <v>336</v>
      </c>
      <c r="E163" s="33" t="s">
        <v>503</v>
      </c>
      <c r="F163" s="12" t="s">
        <v>18</v>
      </c>
      <c r="G163" s="10">
        <f t="shared" si="3"/>
        <v>3</v>
      </c>
      <c r="H163" s="44">
        <v>4</v>
      </c>
      <c r="I163" s="34" t="str">
        <f t="shared" si="0"/>
        <v>[3:0]</v>
      </c>
      <c r="J163" s="34" t="str">
        <f t="shared" si="1"/>
        <v>[3:0]</v>
      </c>
      <c r="K163" s="12" t="s">
        <v>29</v>
      </c>
      <c r="L163" s="12" t="s">
        <v>20</v>
      </c>
      <c r="M163" s="12">
        <v>0</v>
      </c>
      <c r="N163" s="18" t="s">
        <v>504</v>
      </c>
      <c r="O163" s="39" t="s">
        <v>257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>
      <c r="A164" s="4"/>
      <c r="B164" s="70"/>
      <c r="C164" s="32" t="s">
        <v>505</v>
      </c>
      <c r="D164" s="10">
        <f t="shared" si="2"/>
        <v>340</v>
      </c>
      <c r="E164" s="33" t="s">
        <v>506</v>
      </c>
      <c r="F164" s="12" t="s">
        <v>18</v>
      </c>
      <c r="G164" s="10">
        <f t="shared" si="3"/>
        <v>31</v>
      </c>
      <c r="H164" s="14">
        <v>32</v>
      </c>
      <c r="I164" s="34" t="str">
        <f t="shared" si="0"/>
        <v>[31:0]</v>
      </c>
      <c r="J164" s="34" t="str">
        <f t="shared" si="1"/>
        <v>[31:0]</v>
      </c>
      <c r="K164" s="12" t="s">
        <v>29</v>
      </c>
      <c r="L164" s="12" t="s">
        <v>20</v>
      </c>
      <c r="M164" s="12">
        <v>0</v>
      </c>
      <c r="N164" s="18" t="s">
        <v>507</v>
      </c>
      <c r="O164" s="39" t="s">
        <v>508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>
      <c r="A165" s="4"/>
      <c r="B165" s="70"/>
      <c r="C165" s="32" t="s">
        <v>509</v>
      </c>
      <c r="D165" s="10">
        <f t="shared" si="2"/>
        <v>344</v>
      </c>
      <c r="E165" s="33" t="s">
        <v>510</v>
      </c>
      <c r="F165" s="12" t="s">
        <v>18</v>
      </c>
      <c r="G165" s="10">
        <f t="shared" si="3"/>
        <v>31</v>
      </c>
      <c r="H165" s="14">
        <v>32</v>
      </c>
      <c r="I165" s="34" t="str">
        <f t="shared" si="0"/>
        <v>[31:0]</v>
      </c>
      <c r="J165" s="34" t="str">
        <f t="shared" si="1"/>
        <v>[31:0]</v>
      </c>
      <c r="K165" s="12" t="s">
        <v>29</v>
      </c>
      <c r="L165" s="12" t="s">
        <v>20</v>
      </c>
      <c r="M165" s="12">
        <v>0</v>
      </c>
      <c r="N165" s="18" t="s">
        <v>511</v>
      </c>
      <c r="O165" s="39" t="s">
        <v>508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customHeight="1">
      <c r="A166" s="4"/>
      <c r="B166" s="70"/>
      <c r="C166" s="32" t="s">
        <v>512</v>
      </c>
      <c r="D166" s="10">
        <f t="shared" si="2"/>
        <v>348</v>
      </c>
      <c r="E166" s="33" t="s">
        <v>513</v>
      </c>
      <c r="F166" s="12" t="s">
        <v>18</v>
      </c>
      <c r="G166" s="10">
        <f t="shared" si="3"/>
        <v>31</v>
      </c>
      <c r="H166" s="14">
        <v>32</v>
      </c>
      <c r="I166" s="34" t="str">
        <f t="shared" si="0"/>
        <v>[31:0]</v>
      </c>
      <c r="J166" s="34" t="str">
        <f t="shared" si="1"/>
        <v>[31:0]</v>
      </c>
      <c r="K166" s="12" t="s">
        <v>29</v>
      </c>
      <c r="L166" s="12" t="s">
        <v>20</v>
      </c>
      <c r="M166" s="12">
        <v>0</v>
      </c>
      <c r="N166" s="18" t="s">
        <v>514</v>
      </c>
      <c r="O166" s="39" t="s">
        <v>508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>
      <c r="A167" s="4"/>
      <c r="B167" s="70"/>
      <c r="C167" s="32" t="s">
        <v>515</v>
      </c>
      <c r="D167" s="10">
        <f t="shared" si="2"/>
        <v>352</v>
      </c>
      <c r="E167" s="33" t="s">
        <v>516</v>
      </c>
      <c r="F167" s="12" t="s">
        <v>18</v>
      </c>
      <c r="G167" s="10">
        <f t="shared" si="3"/>
        <v>31</v>
      </c>
      <c r="H167" s="14">
        <v>32</v>
      </c>
      <c r="I167" s="34" t="str">
        <f t="shared" si="0"/>
        <v>[31:0]</v>
      </c>
      <c r="J167" s="34" t="str">
        <f t="shared" si="1"/>
        <v>[31:0]</v>
      </c>
      <c r="K167" s="12" t="s">
        <v>29</v>
      </c>
      <c r="L167" s="12" t="s">
        <v>20</v>
      </c>
      <c r="M167" s="12">
        <v>0</v>
      </c>
      <c r="N167" s="18" t="s">
        <v>517</v>
      </c>
      <c r="O167" s="39" t="s">
        <v>508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customHeight="1">
      <c r="A168" s="4"/>
      <c r="B168" s="70"/>
      <c r="C168" s="32" t="s">
        <v>518</v>
      </c>
      <c r="D168" s="10">
        <f t="shared" si="2"/>
        <v>356</v>
      </c>
      <c r="E168" s="33" t="s">
        <v>519</v>
      </c>
      <c r="F168" s="12" t="s">
        <v>18</v>
      </c>
      <c r="G168" s="10">
        <f t="shared" si="3"/>
        <v>31</v>
      </c>
      <c r="H168" s="14">
        <v>32</v>
      </c>
      <c r="I168" s="34" t="str">
        <f t="shared" si="0"/>
        <v>[31:0]</v>
      </c>
      <c r="J168" s="34" t="str">
        <f t="shared" si="1"/>
        <v>[31:0]</v>
      </c>
      <c r="K168" s="12" t="s">
        <v>29</v>
      </c>
      <c r="L168" s="12" t="s">
        <v>20</v>
      </c>
      <c r="M168" s="12">
        <v>0</v>
      </c>
      <c r="N168" s="18" t="s">
        <v>520</v>
      </c>
      <c r="O168" s="39" t="s">
        <v>508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customHeight="1">
      <c r="A169" s="4"/>
      <c r="B169" s="70"/>
      <c r="C169" s="32" t="s">
        <v>521</v>
      </c>
      <c r="D169" s="10">
        <f t="shared" si="2"/>
        <v>360</v>
      </c>
      <c r="E169" s="33" t="s">
        <v>522</v>
      </c>
      <c r="F169" s="12" t="s">
        <v>18</v>
      </c>
      <c r="G169" s="10">
        <f t="shared" si="3"/>
        <v>31</v>
      </c>
      <c r="H169" s="14">
        <v>32</v>
      </c>
      <c r="I169" s="34" t="str">
        <f t="shared" si="0"/>
        <v>[31:0]</v>
      </c>
      <c r="J169" s="34" t="str">
        <f t="shared" si="1"/>
        <v>[31:0]</v>
      </c>
      <c r="K169" s="12" t="s">
        <v>29</v>
      </c>
      <c r="L169" s="12" t="s">
        <v>20</v>
      </c>
      <c r="M169" s="12">
        <v>0</v>
      </c>
      <c r="N169" s="18"/>
      <c r="O169" s="39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customHeight="1">
      <c r="A170" s="4"/>
      <c r="B170" s="70"/>
      <c r="C170" s="32" t="s">
        <v>523</v>
      </c>
      <c r="D170" s="10">
        <f t="shared" si="2"/>
        <v>364</v>
      </c>
      <c r="E170" s="33" t="s">
        <v>524</v>
      </c>
      <c r="F170" s="12" t="s">
        <v>18</v>
      </c>
      <c r="G170" s="10">
        <f t="shared" si="3"/>
        <v>31</v>
      </c>
      <c r="H170" s="14">
        <v>32</v>
      </c>
      <c r="I170" s="34" t="str">
        <f t="shared" si="0"/>
        <v>[31:0]</v>
      </c>
      <c r="J170" s="34" t="str">
        <f t="shared" si="1"/>
        <v>[31:0]</v>
      </c>
      <c r="K170" s="12" t="s">
        <v>29</v>
      </c>
      <c r="L170" s="12" t="s">
        <v>20</v>
      </c>
      <c r="M170" s="12">
        <v>0</v>
      </c>
      <c r="N170" s="18"/>
      <c r="O170" s="39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>
      <c r="A171" s="4"/>
      <c r="B171" s="70"/>
      <c r="C171" s="75" t="s">
        <v>525</v>
      </c>
      <c r="D171" s="10">
        <f t="shared" si="2"/>
        <v>368</v>
      </c>
      <c r="E171" s="36" t="s">
        <v>25</v>
      </c>
      <c r="F171" s="20" t="s">
        <v>26</v>
      </c>
      <c r="G171" s="10">
        <f t="shared" si="3"/>
        <v>31</v>
      </c>
      <c r="H171" s="14">
        <v>16</v>
      </c>
      <c r="I171" s="34" t="str">
        <f t="shared" si="0"/>
        <v>[15:0]</v>
      </c>
      <c r="J171" s="34" t="str">
        <f t="shared" si="1"/>
        <v>[31:16]</v>
      </c>
      <c r="K171" s="12" t="s">
        <v>29</v>
      </c>
      <c r="L171" s="12" t="s">
        <v>20</v>
      </c>
      <c r="M171" s="12">
        <v>0</v>
      </c>
      <c r="N171" s="18"/>
      <c r="O171" s="39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>
      <c r="A172" s="4"/>
      <c r="B172" s="70"/>
      <c r="C172" s="71"/>
      <c r="D172" s="10">
        <f t="shared" si="2"/>
        <v>368</v>
      </c>
      <c r="E172" s="33" t="s">
        <v>526</v>
      </c>
      <c r="F172" s="12" t="s">
        <v>18</v>
      </c>
      <c r="G172" s="10">
        <f t="shared" si="3"/>
        <v>15</v>
      </c>
      <c r="H172" s="14">
        <v>16</v>
      </c>
      <c r="I172" s="34" t="str">
        <f t="shared" si="0"/>
        <v>[15:0]</v>
      </c>
      <c r="J172" s="34" t="str">
        <f t="shared" si="1"/>
        <v>[15:0]</v>
      </c>
      <c r="K172" s="12" t="s">
        <v>29</v>
      </c>
      <c r="L172" s="12" t="s">
        <v>20</v>
      </c>
      <c r="M172" s="12">
        <v>0</v>
      </c>
      <c r="N172" s="18"/>
      <c r="O172" s="39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customHeight="1">
      <c r="A173" s="4"/>
      <c r="B173" s="70"/>
      <c r="C173" s="75" t="s">
        <v>527</v>
      </c>
      <c r="D173" s="10">
        <f t="shared" si="2"/>
        <v>372</v>
      </c>
      <c r="E173" s="33" t="s">
        <v>528</v>
      </c>
      <c r="F173" s="12" t="s">
        <v>18</v>
      </c>
      <c r="G173" s="10">
        <f t="shared" si="3"/>
        <v>31</v>
      </c>
      <c r="H173" s="44">
        <v>2</v>
      </c>
      <c r="I173" s="34" t="str">
        <f t="shared" si="0"/>
        <v>[1:0]</v>
      </c>
      <c r="J173" s="34" t="str">
        <f t="shared" si="1"/>
        <v>[31:30]</v>
      </c>
      <c r="K173" s="12" t="s">
        <v>29</v>
      </c>
      <c r="L173" s="12" t="s">
        <v>20</v>
      </c>
      <c r="M173" s="12">
        <v>0</v>
      </c>
      <c r="N173" s="18"/>
      <c r="O173" s="39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customHeight="1">
      <c r="A174" s="4"/>
      <c r="B174" s="70"/>
      <c r="C174" s="70"/>
      <c r="D174" s="10">
        <f t="shared" si="2"/>
        <v>372</v>
      </c>
      <c r="E174" s="36" t="s">
        <v>25</v>
      </c>
      <c r="F174" s="20" t="s">
        <v>26</v>
      </c>
      <c r="G174" s="10">
        <f t="shared" si="3"/>
        <v>29</v>
      </c>
      <c r="H174" s="14">
        <v>14</v>
      </c>
      <c r="I174" s="34" t="str">
        <f t="shared" si="0"/>
        <v>[13:0]</v>
      </c>
      <c r="J174" s="34" t="str">
        <f t="shared" si="1"/>
        <v>[29:16]</v>
      </c>
      <c r="K174" s="12" t="s">
        <v>29</v>
      </c>
      <c r="L174" s="12" t="s">
        <v>20</v>
      </c>
      <c r="M174" s="12">
        <v>0</v>
      </c>
      <c r="N174" s="18"/>
      <c r="O174" s="39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customHeight="1">
      <c r="A175" s="4"/>
      <c r="B175" s="70"/>
      <c r="C175" s="71"/>
      <c r="D175" s="10">
        <f t="shared" si="2"/>
        <v>372</v>
      </c>
      <c r="E175" s="33" t="s">
        <v>529</v>
      </c>
      <c r="F175" s="12" t="s">
        <v>18</v>
      </c>
      <c r="G175" s="10">
        <f t="shared" si="3"/>
        <v>15</v>
      </c>
      <c r="H175" s="44">
        <v>16</v>
      </c>
      <c r="I175" s="34" t="str">
        <f t="shared" si="0"/>
        <v>[15:0]</v>
      </c>
      <c r="J175" s="34" t="str">
        <f t="shared" si="1"/>
        <v>[15:0]</v>
      </c>
      <c r="K175" s="12" t="s">
        <v>29</v>
      </c>
      <c r="L175" s="12" t="s">
        <v>20</v>
      </c>
      <c r="M175" s="12">
        <v>0</v>
      </c>
      <c r="N175" s="18"/>
      <c r="O175" s="39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customHeight="1">
      <c r="A176" s="4"/>
      <c r="B176" s="70"/>
      <c r="C176" s="32" t="s">
        <v>530</v>
      </c>
      <c r="D176" s="10">
        <f t="shared" si="2"/>
        <v>376</v>
      </c>
      <c r="E176" s="33" t="s">
        <v>531</v>
      </c>
      <c r="F176" s="12" t="s">
        <v>18</v>
      </c>
      <c r="G176" s="10">
        <f t="shared" si="3"/>
        <v>31</v>
      </c>
      <c r="H176" s="44">
        <v>32</v>
      </c>
      <c r="I176" s="34" t="str">
        <f t="shared" si="0"/>
        <v>[31:0]</v>
      </c>
      <c r="J176" s="34" t="str">
        <f t="shared" si="1"/>
        <v>[31:0]</v>
      </c>
      <c r="K176" s="12" t="s">
        <v>29</v>
      </c>
      <c r="L176" s="12" t="s">
        <v>20</v>
      </c>
      <c r="M176" s="12">
        <v>0</v>
      </c>
      <c r="N176" s="18"/>
      <c r="O176" s="39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>
      <c r="A177" s="4"/>
      <c r="B177" s="70"/>
      <c r="C177" s="75" t="s">
        <v>532</v>
      </c>
      <c r="D177" s="10">
        <f t="shared" si="2"/>
        <v>380</v>
      </c>
      <c r="E177" s="33" t="s">
        <v>533</v>
      </c>
      <c r="F177" s="12" t="s">
        <v>18</v>
      </c>
      <c r="G177" s="10">
        <f t="shared" si="3"/>
        <v>31</v>
      </c>
      <c r="H177" s="44">
        <v>16</v>
      </c>
      <c r="I177" s="34" t="str">
        <f t="shared" si="0"/>
        <v>[15:0]</v>
      </c>
      <c r="J177" s="34" t="str">
        <f t="shared" si="1"/>
        <v>[31:16]</v>
      </c>
      <c r="K177" s="12" t="s">
        <v>29</v>
      </c>
      <c r="L177" s="12" t="s">
        <v>20</v>
      </c>
      <c r="M177" s="12">
        <v>0</v>
      </c>
      <c r="N177" s="18" t="s">
        <v>534</v>
      </c>
      <c r="O177" s="39" t="s">
        <v>535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customHeight="1">
      <c r="A178" s="4"/>
      <c r="B178" s="70"/>
      <c r="C178" s="71"/>
      <c r="D178" s="10">
        <f t="shared" si="2"/>
        <v>380</v>
      </c>
      <c r="E178" s="33" t="s">
        <v>536</v>
      </c>
      <c r="F178" s="12" t="s">
        <v>18</v>
      </c>
      <c r="G178" s="10">
        <f t="shared" si="3"/>
        <v>15</v>
      </c>
      <c r="H178" s="44">
        <v>16</v>
      </c>
      <c r="I178" s="34" t="str">
        <f t="shared" si="0"/>
        <v>[15:0]</v>
      </c>
      <c r="J178" s="34" t="str">
        <f t="shared" si="1"/>
        <v>[15:0]</v>
      </c>
      <c r="K178" s="12" t="s">
        <v>29</v>
      </c>
      <c r="L178" s="12" t="s">
        <v>20</v>
      </c>
      <c r="M178" s="12">
        <v>0</v>
      </c>
      <c r="N178" s="18" t="s">
        <v>537</v>
      </c>
      <c r="O178" s="39" t="s">
        <v>538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customHeight="1">
      <c r="A179" s="4"/>
      <c r="B179" s="70"/>
      <c r="C179" s="75" t="s">
        <v>539</v>
      </c>
      <c r="D179" s="10">
        <f t="shared" si="2"/>
        <v>384</v>
      </c>
      <c r="E179" s="33" t="s">
        <v>540</v>
      </c>
      <c r="F179" s="12" t="s">
        <v>18</v>
      </c>
      <c r="G179" s="10">
        <f t="shared" si="3"/>
        <v>31</v>
      </c>
      <c r="H179" s="44">
        <v>8</v>
      </c>
      <c r="I179" s="34" t="str">
        <f t="shared" si="0"/>
        <v>[7:0]</v>
      </c>
      <c r="J179" s="34" t="str">
        <f t="shared" si="1"/>
        <v>[31:24]</v>
      </c>
      <c r="K179" s="12" t="s">
        <v>29</v>
      </c>
      <c r="L179" s="12" t="s">
        <v>20</v>
      </c>
      <c r="M179" s="12">
        <v>0</v>
      </c>
      <c r="N179" s="40" t="s">
        <v>541</v>
      </c>
      <c r="O179" s="39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customHeight="1">
      <c r="A180" s="4"/>
      <c r="B180" s="70"/>
      <c r="C180" s="70"/>
      <c r="D180" s="10">
        <f t="shared" si="2"/>
        <v>384</v>
      </c>
      <c r="E180" s="36" t="s">
        <v>25</v>
      </c>
      <c r="F180" s="20" t="s">
        <v>26</v>
      </c>
      <c r="G180" s="10">
        <f t="shared" si="3"/>
        <v>23</v>
      </c>
      <c r="H180" s="14">
        <v>8</v>
      </c>
      <c r="I180" s="34" t="str">
        <f t="shared" si="0"/>
        <v>[7:0]</v>
      </c>
      <c r="J180" s="34" t="str">
        <f t="shared" si="1"/>
        <v>[23:16]</v>
      </c>
      <c r="K180" s="12" t="s">
        <v>29</v>
      </c>
      <c r="L180" s="12" t="s">
        <v>20</v>
      </c>
      <c r="M180" s="12">
        <v>0</v>
      </c>
      <c r="N180" s="18" t="s">
        <v>192</v>
      </c>
      <c r="O180" s="39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customHeight="1">
      <c r="A181" s="4"/>
      <c r="B181" s="70"/>
      <c r="C181" s="71"/>
      <c r="D181" s="10">
        <f t="shared" si="2"/>
        <v>384</v>
      </c>
      <c r="E181" s="33" t="s">
        <v>542</v>
      </c>
      <c r="F181" s="12" t="s">
        <v>18</v>
      </c>
      <c r="G181" s="10">
        <f t="shared" si="3"/>
        <v>15</v>
      </c>
      <c r="H181" s="44">
        <v>16</v>
      </c>
      <c r="I181" s="34" t="str">
        <f t="shared" si="0"/>
        <v>[15:0]</v>
      </c>
      <c r="J181" s="34" t="str">
        <f t="shared" si="1"/>
        <v>[15:0]</v>
      </c>
      <c r="K181" s="12" t="s">
        <v>29</v>
      </c>
      <c r="L181" s="12" t="s">
        <v>20</v>
      </c>
      <c r="M181" s="12" t="s">
        <v>543</v>
      </c>
      <c r="N181" s="18" t="s">
        <v>544</v>
      </c>
      <c r="O181" s="39" t="s">
        <v>545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customHeight="1">
      <c r="A182" s="4"/>
      <c r="B182" s="70"/>
      <c r="C182" s="75" t="s">
        <v>546</v>
      </c>
      <c r="D182" s="10">
        <f t="shared" si="2"/>
        <v>388</v>
      </c>
      <c r="E182" s="33" t="s">
        <v>547</v>
      </c>
      <c r="F182" s="12" t="s">
        <v>18</v>
      </c>
      <c r="G182" s="10">
        <f t="shared" si="3"/>
        <v>31</v>
      </c>
      <c r="H182" s="44">
        <v>16</v>
      </c>
      <c r="I182" s="34" t="str">
        <f t="shared" si="0"/>
        <v>[15:0]</v>
      </c>
      <c r="J182" s="34" t="str">
        <f t="shared" si="1"/>
        <v>[31:16]</v>
      </c>
      <c r="K182" s="12" t="s">
        <v>29</v>
      </c>
      <c r="L182" s="12" t="s">
        <v>20</v>
      </c>
      <c r="M182" s="12">
        <v>0</v>
      </c>
      <c r="N182" s="40" t="s">
        <v>548</v>
      </c>
      <c r="O182" s="39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customHeight="1">
      <c r="A183" s="4"/>
      <c r="B183" s="70"/>
      <c r="C183" s="71"/>
      <c r="D183" s="10">
        <f t="shared" si="2"/>
        <v>388</v>
      </c>
      <c r="E183" s="33" t="s">
        <v>549</v>
      </c>
      <c r="F183" s="12" t="s">
        <v>18</v>
      </c>
      <c r="G183" s="10">
        <f t="shared" si="3"/>
        <v>15</v>
      </c>
      <c r="H183" s="44">
        <v>16</v>
      </c>
      <c r="I183" s="34" t="str">
        <f t="shared" si="0"/>
        <v>[15:0]</v>
      </c>
      <c r="J183" s="34" t="str">
        <f t="shared" si="1"/>
        <v>[15:0]</v>
      </c>
      <c r="K183" s="12" t="s">
        <v>29</v>
      </c>
      <c r="L183" s="12" t="s">
        <v>20</v>
      </c>
      <c r="M183" s="12">
        <v>0</v>
      </c>
      <c r="N183" s="40" t="s">
        <v>550</v>
      </c>
      <c r="O183" s="39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>
      <c r="A184" s="4"/>
      <c r="B184" s="70"/>
      <c r="C184" s="32" t="s">
        <v>551</v>
      </c>
      <c r="D184" s="10">
        <f t="shared" si="2"/>
        <v>392</v>
      </c>
      <c r="E184" s="33" t="s">
        <v>552</v>
      </c>
      <c r="F184" s="12" t="s">
        <v>18</v>
      </c>
      <c r="G184" s="10">
        <f t="shared" si="3"/>
        <v>31</v>
      </c>
      <c r="H184" s="44">
        <v>32</v>
      </c>
      <c r="I184" s="34" t="str">
        <f t="shared" si="0"/>
        <v>[31:0]</v>
      </c>
      <c r="J184" s="34" t="str">
        <f t="shared" si="1"/>
        <v>[31:0]</v>
      </c>
      <c r="K184" s="12" t="s">
        <v>29</v>
      </c>
      <c r="L184" s="12" t="s">
        <v>20</v>
      </c>
      <c r="M184" s="12">
        <v>0</v>
      </c>
      <c r="N184" s="40" t="s">
        <v>214</v>
      </c>
      <c r="O184" s="39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>
      <c r="A185" s="4"/>
      <c r="B185" s="70"/>
      <c r="C185" s="32" t="s">
        <v>553</v>
      </c>
      <c r="D185" s="10">
        <f t="shared" si="2"/>
        <v>396</v>
      </c>
      <c r="E185" s="33" t="s">
        <v>554</v>
      </c>
      <c r="F185" s="12" t="s">
        <v>18</v>
      </c>
      <c r="G185" s="10">
        <f t="shared" si="3"/>
        <v>31</v>
      </c>
      <c r="H185" s="44">
        <v>32</v>
      </c>
      <c r="I185" s="34" t="str">
        <f t="shared" si="0"/>
        <v>[31:0]</v>
      </c>
      <c r="J185" s="34" t="str">
        <f t="shared" si="1"/>
        <v>[31:0]</v>
      </c>
      <c r="K185" s="12" t="s">
        <v>29</v>
      </c>
      <c r="L185" s="12" t="s">
        <v>20</v>
      </c>
      <c r="M185" s="12">
        <v>0</v>
      </c>
      <c r="N185" s="40" t="s">
        <v>214</v>
      </c>
      <c r="O185" s="39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>
      <c r="A186" s="4"/>
      <c r="B186" s="70"/>
      <c r="C186" s="75" t="s">
        <v>555</v>
      </c>
      <c r="D186" s="10">
        <f t="shared" si="2"/>
        <v>400</v>
      </c>
      <c r="E186" s="36" t="s">
        <v>25</v>
      </c>
      <c r="F186" s="20" t="s">
        <v>26</v>
      </c>
      <c r="G186" s="10">
        <f t="shared" si="3"/>
        <v>31</v>
      </c>
      <c r="H186" s="14">
        <v>19</v>
      </c>
      <c r="I186" s="34" t="str">
        <f t="shared" si="0"/>
        <v>[18:0]</v>
      </c>
      <c r="J186" s="34" t="str">
        <f t="shared" si="1"/>
        <v>[31:13]</v>
      </c>
      <c r="K186" s="12" t="s">
        <v>29</v>
      </c>
      <c r="L186" s="12" t="s">
        <v>20</v>
      </c>
      <c r="M186" s="12">
        <v>0</v>
      </c>
      <c r="N186" s="18"/>
      <c r="O186" s="39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customHeight="1">
      <c r="A187" s="4"/>
      <c r="B187" s="70"/>
      <c r="C187" s="70"/>
      <c r="D187" s="10">
        <f t="shared" si="2"/>
        <v>400</v>
      </c>
      <c r="E187" s="33" t="s">
        <v>556</v>
      </c>
      <c r="F187" s="12" t="s">
        <v>18</v>
      </c>
      <c r="G187" s="10">
        <f t="shared" si="3"/>
        <v>12</v>
      </c>
      <c r="H187" s="14">
        <v>5</v>
      </c>
      <c r="I187" s="34" t="str">
        <f t="shared" si="0"/>
        <v>[4:0]</v>
      </c>
      <c r="J187" s="34" t="str">
        <f t="shared" si="1"/>
        <v>[12:8]</v>
      </c>
      <c r="K187" s="12" t="s">
        <v>29</v>
      </c>
      <c r="L187" s="12" t="s">
        <v>20</v>
      </c>
      <c r="M187" s="12">
        <v>0</v>
      </c>
      <c r="N187" s="18" t="s">
        <v>557</v>
      </c>
      <c r="O187" s="39" t="s">
        <v>558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>
      <c r="A188" s="4"/>
      <c r="B188" s="70"/>
      <c r="C188" s="70"/>
      <c r="D188" s="10">
        <f t="shared" si="2"/>
        <v>400</v>
      </c>
      <c r="E188" s="36" t="s">
        <v>25</v>
      </c>
      <c r="F188" s="20" t="s">
        <v>26</v>
      </c>
      <c r="G188" s="10">
        <f t="shared" si="3"/>
        <v>7</v>
      </c>
      <c r="H188" s="14">
        <v>5</v>
      </c>
      <c r="I188" s="34" t="str">
        <f t="shared" si="0"/>
        <v>[4:0]</v>
      </c>
      <c r="J188" s="34" t="str">
        <f t="shared" si="1"/>
        <v>[7:3]</v>
      </c>
      <c r="K188" s="12" t="s">
        <v>29</v>
      </c>
      <c r="L188" s="12" t="s">
        <v>20</v>
      </c>
      <c r="M188" s="12">
        <v>0</v>
      </c>
      <c r="N188" s="18" t="s">
        <v>192</v>
      </c>
      <c r="O188" s="39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>
      <c r="A189" s="4"/>
      <c r="B189" s="70"/>
      <c r="C189" s="71"/>
      <c r="D189" s="10">
        <f t="shared" si="2"/>
        <v>400</v>
      </c>
      <c r="E189" s="33" t="s">
        <v>559</v>
      </c>
      <c r="F189" s="12" t="s">
        <v>18</v>
      </c>
      <c r="G189" s="10">
        <f t="shared" si="3"/>
        <v>2</v>
      </c>
      <c r="H189" s="14">
        <v>3</v>
      </c>
      <c r="I189" s="34" t="str">
        <f t="shared" si="0"/>
        <v>[2:0]</v>
      </c>
      <c r="J189" s="34" t="str">
        <f t="shared" si="1"/>
        <v>[2:0]</v>
      </c>
      <c r="K189" s="12" t="s">
        <v>29</v>
      </c>
      <c r="L189" s="12" t="s">
        <v>20</v>
      </c>
      <c r="M189" s="12">
        <v>0</v>
      </c>
      <c r="N189" s="18" t="s">
        <v>560</v>
      </c>
      <c r="O189" s="39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>
      <c r="A190" s="4"/>
      <c r="B190" s="70"/>
      <c r="C190" s="75" t="s">
        <v>561</v>
      </c>
      <c r="D190" s="10">
        <f t="shared" si="2"/>
        <v>404</v>
      </c>
      <c r="E190" s="36" t="s">
        <v>25</v>
      </c>
      <c r="F190" s="20" t="s">
        <v>26</v>
      </c>
      <c r="G190" s="10">
        <f t="shared" si="3"/>
        <v>31</v>
      </c>
      <c r="H190" s="14">
        <v>1</v>
      </c>
      <c r="I190" s="34" t="str">
        <f t="shared" si="0"/>
        <v>[0:0]</v>
      </c>
      <c r="J190" s="34" t="str">
        <f t="shared" si="1"/>
        <v>[31:31]</v>
      </c>
      <c r="K190" s="12" t="s">
        <v>29</v>
      </c>
      <c r="L190" s="12" t="s">
        <v>20</v>
      </c>
      <c r="M190" s="12">
        <v>0</v>
      </c>
      <c r="N190" s="18" t="s">
        <v>192</v>
      </c>
      <c r="O190" s="39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>
      <c r="A191" s="4"/>
      <c r="B191" s="70"/>
      <c r="C191" s="71"/>
      <c r="D191" s="10">
        <f t="shared" si="2"/>
        <v>404</v>
      </c>
      <c r="E191" s="33" t="s">
        <v>562</v>
      </c>
      <c r="F191" s="12" t="s">
        <v>18</v>
      </c>
      <c r="G191" s="10">
        <f t="shared" si="3"/>
        <v>30</v>
      </c>
      <c r="H191" s="14">
        <v>31</v>
      </c>
      <c r="I191" s="34" t="str">
        <f t="shared" si="0"/>
        <v>[30:0]</v>
      </c>
      <c r="J191" s="34" t="str">
        <f t="shared" si="1"/>
        <v>[30:0]</v>
      </c>
      <c r="K191" s="12" t="s">
        <v>29</v>
      </c>
      <c r="L191" s="12" t="s">
        <v>20</v>
      </c>
      <c r="M191" s="12">
        <v>0</v>
      </c>
      <c r="N191" s="18" t="s">
        <v>563</v>
      </c>
      <c r="O191" s="39" t="s">
        <v>564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>
      <c r="A192" s="4"/>
      <c r="B192" s="70"/>
      <c r="C192" s="75" t="s">
        <v>565</v>
      </c>
      <c r="D192" s="10">
        <f t="shared" si="2"/>
        <v>408</v>
      </c>
      <c r="E192" s="36" t="s">
        <v>25</v>
      </c>
      <c r="F192" s="20" t="s">
        <v>26</v>
      </c>
      <c r="G192" s="10">
        <f t="shared" si="3"/>
        <v>31</v>
      </c>
      <c r="H192" s="46">
        <v>2</v>
      </c>
      <c r="I192" s="34" t="str">
        <f t="shared" si="0"/>
        <v>[1:0]</v>
      </c>
      <c r="J192" s="34" t="str">
        <f t="shared" si="1"/>
        <v>[31:30]</v>
      </c>
      <c r="K192" s="12" t="s">
        <v>29</v>
      </c>
      <c r="L192" s="12" t="s">
        <v>20</v>
      </c>
      <c r="M192" s="12">
        <v>0</v>
      </c>
      <c r="N192" s="18" t="s">
        <v>566</v>
      </c>
      <c r="O192" s="76" t="s">
        <v>567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>
      <c r="A193" s="4"/>
      <c r="B193" s="70"/>
      <c r="C193" s="70"/>
      <c r="D193" s="10">
        <f t="shared" si="2"/>
        <v>408</v>
      </c>
      <c r="E193" s="47" t="s">
        <v>568</v>
      </c>
      <c r="F193" s="12" t="s">
        <v>18</v>
      </c>
      <c r="G193" s="10">
        <f t="shared" si="3"/>
        <v>29</v>
      </c>
      <c r="H193" s="46">
        <v>6</v>
      </c>
      <c r="I193" s="34" t="str">
        <f t="shared" si="0"/>
        <v>[5:0]</v>
      </c>
      <c r="J193" s="34" t="str">
        <f t="shared" si="1"/>
        <v>[29:24]</v>
      </c>
      <c r="K193" s="12" t="s">
        <v>29</v>
      </c>
      <c r="L193" s="12" t="s">
        <v>20</v>
      </c>
      <c r="M193" s="12">
        <v>0</v>
      </c>
      <c r="N193" s="18" t="s">
        <v>569</v>
      </c>
      <c r="O193" s="70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>
      <c r="A194" s="4"/>
      <c r="B194" s="70"/>
      <c r="C194" s="70"/>
      <c r="D194" s="10">
        <f t="shared" si="2"/>
        <v>408</v>
      </c>
      <c r="E194" s="36" t="s">
        <v>25</v>
      </c>
      <c r="F194" s="20" t="s">
        <v>26</v>
      </c>
      <c r="G194" s="10">
        <f t="shared" si="3"/>
        <v>23</v>
      </c>
      <c r="H194" s="46">
        <v>2</v>
      </c>
      <c r="I194" s="34" t="str">
        <f t="shared" si="0"/>
        <v>[1:0]</v>
      </c>
      <c r="J194" s="34" t="str">
        <f t="shared" si="1"/>
        <v>[23:22]</v>
      </c>
      <c r="K194" s="12" t="s">
        <v>29</v>
      </c>
      <c r="L194" s="12" t="s">
        <v>20</v>
      </c>
      <c r="M194" s="12">
        <v>0</v>
      </c>
      <c r="N194" s="18" t="s">
        <v>192</v>
      </c>
      <c r="O194" s="70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>
      <c r="A195" s="4"/>
      <c r="B195" s="70"/>
      <c r="C195" s="70"/>
      <c r="D195" s="10">
        <f t="shared" si="2"/>
        <v>408</v>
      </c>
      <c r="E195" s="47" t="s">
        <v>570</v>
      </c>
      <c r="F195" s="12" t="s">
        <v>18</v>
      </c>
      <c r="G195" s="10">
        <f t="shared" si="3"/>
        <v>21</v>
      </c>
      <c r="H195" s="46">
        <v>6</v>
      </c>
      <c r="I195" s="34" t="str">
        <f t="shared" si="0"/>
        <v>[5:0]</v>
      </c>
      <c r="J195" s="34" t="str">
        <f t="shared" si="1"/>
        <v>[21:16]</v>
      </c>
      <c r="K195" s="12" t="s">
        <v>29</v>
      </c>
      <c r="L195" s="12" t="s">
        <v>20</v>
      </c>
      <c r="M195" s="12">
        <v>0</v>
      </c>
      <c r="N195" s="18" t="s">
        <v>571</v>
      </c>
      <c r="O195" s="70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>
      <c r="A196" s="4"/>
      <c r="B196" s="70"/>
      <c r="C196" s="70"/>
      <c r="D196" s="10">
        <f t="shared" si="2"/>
        <v>408</v>
      </c>
      <c r="E196" s="36" t="s">
        <v>25</v>
      </c>
      <c r="F196" s="20" t="s">
        <v>26</v>
      </c>
      <c r="G196" s="10">
        <f t="shared" si="3"/>
        <v>15</v>
      </c>
      <c r="H196" s="46">
        <v>2</v>
      </c>
      <c r="I196" s="34" t="str">
        <f t="shared" si="0"/>
        <v>[1:0]</v>
      </c>
      <c r="J196" s="34" t="str">
        <f t="shared" si="1"/>
        <v>[15:14]</v>
      </c>
      <c r="K196" s="12" t="s">
        <v>29</v>
      </c>
      <c r="L196" s="12" t="s">
        <v>20</v>
      </c>
      <c r="M196" s="12">
        <v>0</v>
      </c>
      <c r="N196" s="18" t="s">
        <v>192</v>
      </c>
      <c r="O196" s="70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>
      <c r="A197" s="4"/>
      <c r="B197" s="70"/>
      <c r="C197" s="70"/>
      <c r="D197" s="10">
        <f t="shared" si="2"/>
        <v>408</v>
      </c>
      <c r="E197" s="47" t="s">
        <v>572</v>
      </c>
      <c r="F197" s="12" t="s">
        <v>18</v>
      </c>
      <c r="G197" s="10">
        <f t="shared" si="3"/>
        <v>13</v>
      </c>
      <c r="H197" s="46">
        <v>6</v>
      </c>
      <c r="I197" s="34" t="str">
        <f t="shared" si="0"/>
        <v>[5:0]</v>
      </c>
      <c r="J197" s="34" t="str">
        <f t="shared" si="1"/>
        <v>[13:8]</v>
      </c>
      <c r="K197" s="12" t="s">
        <v>29</v>
      </c>
      <c r="L197" s="12" t="s">
        <v>20</v>
      </c>
      <c r="M197" s="12">
        <v>0</v>
      </c>
      <c r="N197" s="18" t="s">
        <v>573</v>
      </c>
      <c r="O197" s="70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>
      <c r="A198" s="4"/>
      <c r="B198" s="70"/>
      <c r="C198" s="70"/>
      <c r="D198" s="10">
        <f t="shared" si="2"/>
        <v>408</v>
      </c>
      <c r="E198" s="36" t="s">
        <v>25</v>
      </c>
      <c r="F198" s="20" t="s">
        <v>26</v>
      </c>
      <c r="G198" s="10">
        <f t="shared" si="3"/>
        <v>7</v>
      </c>
      <c r="H198" s="46">
        <v>2</v>
      </c>
      <c r="I198" s="34" t="str">
        <f t="shared" si="0"/>
        <v>[1:0]</v>
      </c>
      <c r="J198" s="34" t="str">
        <f t="shared" si="1"/>
        <v>[7:6]</v>
      </c>
      <c r="K198" s="12" t="s">
        <v>29</v>
      </c>
      <c r="L198" s="12" t="s">
        <v>20</v>
      </c>
      <c r="M198" s="12">
        <v>0</v>
      </c>
      <c r="N198" s="18" t="s">
        <v>192</v>
      </c>
      <c r="O198" s="70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>
      <c r="A199" s="4"/>
      <c r="B199" s="70"/>
      <c r="C199" s="71"/>
      <c r="D199" s="10">
        <f t="shared" si="2"/>
        <v>408</v>
      </c>
      <c r="E199" s="47" t="s">
        <v>574</v>
      </c>
      <c r="F199" s="12" t="s">
        <v>18</v>
      </c>
      <c r="G199" s="10">
        <f t="shared" si="3"/>
        <v>5</v>
      </c>
      <c r="H199" s="46">
        <v>6</v>
      </c>
      <c r="I199" s="34" t="str">
        <f t="shared" si="0"/>
        <v>[5:0]</v>
      </c>
      <c r="J199" s="34" t="str">
        <f t="shared" si="1"/>
        <v>[5:0]</v>
      </c>
      <c r="K199" s="12" t="s">
        <v>29</v>
      </c>
      <c r="L199" s="12" t="s">
        <v>20</v>
      </c>
      <c r="M199" s="12">
        <v>0</v>
      </c>
      <c r="N199" s="18" t="s">
        <v>575</v>
      </c>
      <c r="O199" s="71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>
      <c r="A200" s="4"/>
      <c r="B200" s="70"/>
      <c r="C200" s="75" t="s">
        <v>576</v>
      </c>
      <c r="D200" s="10">
        <f t="shared" si="2"/>
        <v>412</v>
      </c>
      <c r="E200" s="36" t="s">
        <v>25</v>
      </c>
      <c r="F200" s="20" t="s">
        <v>26</v>
      </c>
      <c r="G200" s="10">
        <f t="shared" si="3"/>
        <v>31</v>
      </c>
      <c r="H200" s="46">
        <v>29</v>
      </c>
      <c r="I200" s="34" t="str">
        <f t="shared" si="0"/>
        <v>[28:0]</v>
      </c>
      <c r="J200" s="34" t="str">
        <f t="shared" si="1"/>
        <v>[31:3]</v>
      </c>
      <c r="K200" s="12" t="s">
        <v>29</v>
      </c>
      <c r="L200" s="12" t="s">
        <v>20</v>
      </c>
      <c r="M200" s="12">
        <v>0</v>
      </c>
      <c r="N200" s="18" t="s">
        <v>192</v>
      </c>
      <c r="O200" s="48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>
      <c r="A201" s="4"/>
      <c r="B201" s="70"/>
      <c r="C201" s="70"/>
      <c r="D201" s="10">
        <f t="shared" si="2"/>
        <v>412</v>
      </c>
      <c r="E201" s="49" t="s">
        <v>577</v>
      </c>
      <c r="F201" s="12" t="s">
        <v>18</v>
      </c>
      <c r="G201" s="10">
        <f t="shared" si="3"/>
        <v>2</v>
      </c>
      <c r="H201" s="14">
        <v>1</v>
      </c>
      <c r="I201" s="34" t="str">
        <f t="shared" si="0"/>
        <v>[0:0]</v>
      </c>
      <c r="J201" s="34" t="str">
        <f t="shared" si="1"/>
        <v>[2:2]</v>
      </c>
      <c r="K201" s="12" t="s">
        <v>29</v>
      </c>
      <c r="L201" s="12" t="s">
        <v>20</v>
      </c>
      <c r="M201" s="12">
        <v>0</v>
      </c>
      <c r="N201" s="18" t="s">
        <v>578</v>
      </c>
      <c r="O201" s="50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>
      <c r="A202" s="4"/>
      <c r="B202" s="70"/>
      <c r="C202" s="70"/>
      <c r="D202" s="10">
        <f t="shared" si="2"/>
        <v>412</v>
      </c>
      <c r="E202" s="49" t="s">
        <v>579</v>
      </c>
      <c r="F202" s="12" t="s">
        <v>18</v>
      </c>
      <c r="G202" s="10">
        <f t="shared" si="3"/>
        <v>1</v>
      </c>
      <c r="H202" s="14">
        <v>1</v>
      </c>
      <c r="I202" s="34" t="str">
        <f t="shared" si="0"/>
        <v>[0:0]</v>
      </c>
      <c r="J202" s="34" t="str">
        <f t="shared" si="1"/>
        <v>[1:1]</v>
      </c>
      <c r="K202" s="12" t="s">
        <v>29</v>
      </c>
      <c r="L202" s="12" t="s">
        <v>20</v>
      </c>
      <c r="M202" s="12">
        <v>0</v>
      </c>
      <c r="N202" s="18" t="s">
        <v>580</v>
      </c>
      <c r="O202" s="50" t="s">
        <v>257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>
      <c r="A203" s="4"/>
      <c r="B203" s="70"/>
      <c r="C203" s="71"/>
      <c r="D203" s="10">
        <f t="shared" si="2"/>
        <v>412</v>
      </c>
      <c r="E203" s="49" t="s">
        <v>581</v>
      </c>
      <c r="F203" s="12" t="s">
        <v>18</v>
      </c>
      <c r="G203" s="10">
        <f t="shared" si="3"/>
        <v>0</v>
      </c>
      <c r="H203" s="14">
        <v>1</v>
      </c>
      <c r="I203" s="34" t="str">
        <f t="shared" si="0"/>
        <v>[0:0]</v>
      </c>
      <c r="J203" s="34" t="str">
        <f t="shared" si="1"/>
        <v>[0:0]</v>
      </c>
      <c r="K203" s="12" t="s">
        <v>29</v>
      </c>
      <c r="L203" s="12" t="s">
        <v>20</v>
      </c>
      <c r="M203" s="12">
        <v>0</v>
      </c>
      <c r="N203" s="18" t="s">
        <v>582</v>
      </c>
      <c r="O203" s="50" t="s">
        <v>583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>
      <c r="A204" s="4"/>
      <c r="B204" s="70"/>
      <c r="C204" s="75" t="s">
        <v>584</v>
      </c>
      <c r="D204" s="10">
        <f t="shared" si="2"/>
        <v>416</v>
      </c>
      <c r="E204" s="33" t="s">
        <v>585</v>
      </c>
      <c r="F204" s="12" t="s">
        <v>18</v>
      </c>
      <c r="G204" s="10">
        <f t="shared" si="3"/>
        <v>31</v>
      </c>
      <c r="H204" s="14">
        <v>1</v>
      </c>
      <c r="I204" s="34" t="str">
        <f t="shared" si="0"/>
        <v>[0:0]</v>
      </c>
      <c r="J204" s="34" t="str">
        <f t="shared" si="1"/>
        <v>[31:31]</v>
      </c>
      <c r="K204" s="12" t="s">
        <v>29</v>
      </c>
      <c r="L204" s="12" t="s">
        <v>20</v>
      </c>
      <c r="M204" s="12">
        <v>0</v>
      </c>
      <c r="N204" s="18"/>
      <c r="O204" s="50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>
      <c r="A205" s="4"/>
      <c r="B205" s="70"/>
      <c r="C205" s="70"/>
      <c r="D205" s="10">
        <f t="shared" si="2"/>
        <v>416</v>
      </c>
      <c r="E205" s="36" t="s">
        <v>25</v>
      </c>
      <c r="F205" s="20" t="s">
        <v>26</v>
      </c>
      <c r="G205" s="10">
        <f t="shared" si="3"/>
        <v>30</v>
      </c>
      <c r="H205" s="14">
        <v>7</v>
      </c>
      <c r="I205" s="34" t="str">
        <f t="shared" si="0"/>
        <v>[6:0]</v>
      </c>
      <c r="J205" s="34" t="str">
        <f t="shared" si="1"/>
        <v>[30:24]</v>
      </c>
      <c r="K205" s="12" t="s">
        <v>29</v>
      </c>
      <c r="L205" s="12" t="s">
        <v>20</v>
      </c>
      <c r="M205" s="12">
        <v>0</v>
      </c>
      <c r="N205" s="18"/>
      <c r="O205" s="50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>
      <c r="A206" s="4"/>
      <c r="B206" s="70"/>
      <c r="C206" s="70"/>
      <c r="D206" s="10">
        <f t="shared" si="2"/>
        <v>416</v>
      </c>
      <c r="E206" s="33" t="s">
        <v>586</v>
      </c>
      <c r="F206" s="12" t="s">
        <v>18</v>
      </c>
      <c r="G206" s="10">
        <f t="shared" si="3"/>
        <v>23</v>
      </c>
      <c r="H206" s="14">
        <v>8</v>
      </c>
      <c r="I206" s="34" t="str">
        <f t="shared" si="0"/>
        <v>[7:0]</v>
      </c>
      <c r="J206" s="34" t="str">
        <f t="shared" si="1"/>
        <v>[23:16]</v>
      </c>
      <c r="K206" s="12" t="s">
        <v>29</v>
      </c>
      <c r="L206" s="12" t="s">
        <v>20</v>
      </c>
      <c r="M206" s="12">
        <v>0</v>
      </c>
      <c r="N206" s="18"/>
      <c r="O206" s="50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>
      <c r="A207" s="4"/>
      <c r="B207" s="70"/>
      <c r="C207" s="71"/>
      <c r="D207" s="10">
        <f t="shared" si="2"/>
        <v>416</v>
      </c>
      <c r="E207" s="33" t="s">
        <v>587</v>
      </c>
      <c r="F207" s="12" t="s">
        <v>18</v>
      </c>
      <c r="G207" s="10">
        <f t="shared" si="3"/>
        <v>15</v>
      </c>
      <c r="H207" s="14">
        <v>16</v>
      </c>
      <c r="I207" s="34" t="str">
        <f t="shared" si="0"/>
        <v>[15:0]</v>
      </c>
      <c r="J207" s="34" t="str">
        <f t="shared" si="1"/>
        <v>[15:0]</v>
      </c>
      <c r="K207" s="12" t="s">
        <v>29</v>
      </c>
      <c r="L207" s="12" t="s">
        <v>20</v>
      </c>
      <c r="M207" s="12">
        <v>0</v>
      </c>
      <c r="N207" s="18"/>
      <c r="O207" s="50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>
      <c r="A208" s="4"/>
      <c r="B208" s="70"/>
      <c r="C208" s="75" t="s">
        <v>588</v>
      </c>
      <c r="D208" s="10">
        <f t="shared" si="2"/>
        <v>420</v>
      </c>
      <c r="E208" s="33" t="s">
        <v>589</v>
      </c>
      <c r="F208" s="12" t="s">
        <v>18</v>
      </c>
      <c r="G208" s="10">
        <f t="shared" si="3"/>
        <v>31</v>
      </c>
      <c r="H208" s="14">
        <v>8</v>
      </c>
      <c r="I208" s="34" t="str">
        <f t="shared" si="0"/>
        <v>[7:0]</v>
      </c>
      <c r="J208" s="34" t="str">
        <f t="shared" si="1"/>
        <v>[31:24]</v>
      </c>
      <c r="K208" s="12" t="s">
        <v>29</v>
      </c>
      <c r="L208" s="12" t="s">
        <v>20</v>
      </c>
      <c r="M208" s="12">
        <v>0</v>
      </c>
      <c r="N208" s="18"/>
      <c r="O208" s="50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>
      <c r="A209" s="4"/>
      <c r="B209" s="70"/>
      <c r="C209" s="70"/>
      <c r="D209" s="10">
        <f t="shared" si="2"/>
        <v>420</v>
      </c>
      <c r="E209" s="36" t="s">
        <v>25</v>
      </c>
      <c r="F209" s="20" t="s">
        <v>26</v>
      </c>
      <c r="G209" s="10">
        <f t="shared" si="3"/>
        <v>23</v>
      </c>
      <c r="H209" s="14">
        <v>8</v>
      </c>
      <c r="I209" s="34" t="str">
        <f t="shared" si="0"/>
        <v>[7:0]</v>
      </c>
      <c r="J209" s="34" t="str">
        <f t="shared" si="1"/>
        <v>[23:16]</v>
      </c>
      <c r="K209" s="12" t="s">
        <v>29</v>
      </c>
      <c r="L209" s="12" t="s">
        <v>20</v>
      </c>
      <c r="M209" s="12">
        <v>0</v>
      </c>
      <c r="N209" s="18"/>
      <c r="O209" s="50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>
      <c r="A210" s="4"/>
      <c r="B210" s="70"/>
      <c r="C210" s="71"/>
      <c r="D210" s="10">
        <f t="shared" si="2"/>
        <v>420</v>
      </c>
      <c r="E210" s="33" t="s">
        <v>590</v>
      </c>
      <c r="F210" s="12" t="s">
        <v>18</v>
      </c>
      <c r="G210" s="10">
        <f t="shared" si="3"/>
        <v>15</v>
      </c>
      <c r="H210" s="14">
        <v>16</v>
      </c>
      <c r="I210" s="34" t="str">
        <f t="shared" si="0"/>
        <v>[15:0]</v>
      </c>
      <c r="J210" s="34" t="str">
        <f t="shared" si="1"/>
        <v>[15:0]</v>
      </c>
      <c r="K210" s="12" t="s">
        <v>29</v>
      </c>
      <c r="L210" s="12" t="s">
        <v>20</v>
      </c>
      <c r="M210" s="12">
        <v>0</v>
      </c>
      <c r="N210" s="18"/>
      <c r="O210" s="50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>
      <c r="A211" s="4"/>
      <c r="B211" s="70"/>
      <c r="C211" s="75" t="s">
        <v>591</v>
      </c>
      <c r="D211" s="10">
        <f t="shared" si="2"/>
        <v>424</v>
      </c>
      <c r="E211" s="33" t="s">
        <v>592</v>
      </c>
      <c r="F211" s="12" t="s">
        <v>18</v>
      </c>
      <c r="G211" s="10">
        <f t="shared" si="3"/>
        <v>31</v>
      </c>
      <c r="H211" s="14">
        <v>1</v>
      </c>
      <c r="I211" s="34" t="str">
        <f t="shared" si="0"/>
        <v>[0:0]</v>
      </c>
      <c r="J211" s="34" t="str">
        <f t="shared" si="1"/>
        <v>[31:31]</v>
      </c>
      <c r="K211" s="12" t="s">
        <v>29</v>
      </c>
      <c r="L211" s="12" t="s">
        <v>20</v>
      </c>
      <c r="M211" s="12">
        <v>0</v>
      </c>
      <c r="N211" s="18"/>
      <c r="O211" s="50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>
      <c r="A212" s="4"/>
      <c r="B212" s="70"/>
      <c r="C212" s="70"/>
      <c r="D212" s="10">
        <f t="shared" si="2"/>
        <v>424</v>
      </c>
      <c r="E212" s="36" t="s">
        <v>25</v>
      </c>
      <c r="F212" s="20" t="s">
        <v>26</v>
      </c>
      <c r="G212" s="10">
        <f t="shared" si="3"/>
        <v>30</v>
      </c>
      <c r="H212" s="14">
        <v>23</v>
      </c>
      <c r="I212" s="34" t="str">
        <f t="shared" si="0"/>
        <v>[22:0]</v>
      </c>
      <c r="J212" s="34" t="str">
        <f t="shared" si="1"/>
        <v>[30:8]</v>
      </c>
      <c r="K212" s="12" t="s">
        <v>29</v>
      </c>
      <c r="L212" s="12" t="s">
        <v>20</v>
      </c>
      <c r="M212" s="12">
        <v>0</v>
      </c>
      <c r="N212" s="18"/>
      <c r="O212" s="50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>
      <c r="A213" s="4"/>
      <c r="B213" s="70"/>
      <c r="C213" s="70"/>
      <c r="D213" s="10">
        <f t="shared" si="2"/>
        <v>424</v>
      </c>
      <c r="E213" s="33" t="s">
        <v>593</v>
      </c>
      <c r="F213" s="12" t="s">
        <v>18</v>
      </c>
      <c r="G213" s="10">
        <f t="shared" si="3"/>
        <v>7</v>
      </c>
      <c r="H213" s="14">
        <v>6</v>
      </c>
      <c r="I213" s="34" t="str">
        <f t="shared" si="0"/>
        <v>[5:0]</v>
      </c>
      <c r="J213" s="34" t="str">
        <f t="shared" si="1"/>
        <v>[7:2]</v>
      </c>
      <c r="K213" s="12" t="s">
        <v>29</v>
      </c>
      <c r="L213" s="12" t="s">
        <v>20</v>
      </c>
      <c r="M213" s="12">
        <v>0</v>
      </c>
      <c r="N213" s="18"/>
      <c r="O213" s="50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>
      <c r="A214" s="4"/>
      <c r="B214" s="70"/>
      <c r="C214" s="71"/>
      <c r="D214" s="10">
        <f t="shared" si="2"/>
        <v>424</v>
      </c>
      <c r="E214" s="33" t="s">
        <v>594</v>
      </c>
      <c r="F214" s="12" t="s">
        <v>18</v>
      </c>
      <c r="G214" s="10">
        <f t="shared" si="3"/>
        <v>1</v>
      </c>
      <c r="H214" s="14">
        <v>2</v>
      </c>
      <c r="I214" s="34" t="str">
        <f t="shared" si="0"/>
        <v>[1:0]</v>
      </c>
      <c r="J214" s="34" t="str">
        <f t="shared" si="1"/>
        <v>[1:0]</v>
      </c>
      <c r="K214" s="12" t="s">
        <v>29</v>
      </c>
      <c r="L214" s="12" t="s">
        <v>20</v>
      </c>
      <c r="M214" s="12">
        <v>0</v>
      </c>
      <c r="N214" s="18"/>
      <c r="O214" s="50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>
      <c r="A215" s="4"/>
      <c r="B215" s="70"/>
      <c r="C215" s="32" t="s">
        <v>595</v>
      </c>
      <c r="D215" s="10">
        <f t="shared" si="2"/>
        <v>428</v>
      </c>
      <c r="E215" s="33" t="s">
        <v>596</v>
      </c>
      <c r="F215" s="12" t="s">
        <v>18</v>
      </c>
      <c r="G215" s="10">
        <f t="shared" si="3"/>
        <v>31</v>
      </c>
      <c r="H215" s="14">
        <v>32</v>
      </c>
      <c r="I215" s="34" t="str">
        <f t="shared" si="0"/>
        <v>[31:0]</v>
      </c>
      <c r="J215" s="34" t="str">
        <f t="shared" si="1"/>
        <v>[31:0]</v>
      </c>
      <c r="K215" s="12" t="s">
        <v>29</v>
      </c>
      <c r="L215" s="12" t="s">
        <v>20</v>
      </c>
      <c r="M215" s="12">
        <v>0</v>
      </c>
      <c r="N215" s="18"/>
      <c r="O215" s="50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>
      <c r="A216" s="4"/>
      <c r="B216" s="70"/>
      <c r="C216" s="75" t="s">
        <v>597</v>
      </c>
      <c r="D216" s="10">
        <f t="shared" si="2"/>
        <v>432</v>
      </c>
      <c r="E216" s="36" t="s">
        <v>25</v>
      </c>
      <c r="F216" s="20" t="s">
        <v>26</v>
      </c>
      <c r="G216" s="10">
        <f t="shared" si="3"/>
        <v>31</v>
      </c>
      <c r="H216" s="14">
        <v>16</v>
      </c>
      <c r="I216" s="34" t="str">
        <f t="shared" si="0"/>
        <v>[15:0]</v>
      </c>
      <c r="J216" s="34" t="str">
        <f t="shared" si="1"/>
        <v>[31:16]</v>
      </c>
      <c r="K216" s="12" t="s">
        <v>29</v>
      </c>
      <c r="L216" s="12" t="s">
        <v>20</v>
      </c>
      <c r="M216" s="12">
        <v>0</v>
      </c>
      <c r="N216" s="18"/>
      <c r="O216" s="50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>
      <c r="A217" s="4"/>
      <c r="B217" s="70"/>
      <c r="C217" s="71"/>
      <c r="D217" s="10">
        <f t="shared" si="2"/>
        <v>432</v>
      </c>
      <c r="E217" s="33" t="s">
        <v>598</v>
      </c>
      <c r="F217" s="12" t="s">
        <v>18</v>
      </c>
      <c r="G217" s="10">
        <f t="shared" si="3"/>
        <v>15</v>
      </c>
      <c r="H217" s="44">
        <v>16</v>
      </c>
      <c r="I217" s="34" t="str">
        <f t="shared" si="0"/>
        <v>[15:0]</v>
      </c>
      <c r="J217" s="34" t="str">
        <f t="shared" si="1"/>
        <v>[15:0]</v>
      </c>
      <c r="K217" s="12" t="s">
        <v>29</v>
      </c>
      <c r="L217" s="12" t="s">
        <v>20</v>
      </c>
      <c r="M217" s="12">
        <v>0</v>
      </c>
      <c r="N217" s="18"/>
      <c r="O217" s="50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>
      <c r="A218" s="4"/>
      <c r="B218" s="70"/>
      <c r="C218" s="32" t="s">
        <v>599</v>
      </c>
      <c r="D218" s="10">
        <f t="shared" si="2"/>
        <v>436</v>
      </c>
      <c r="E218" s="33" t="s">
        <v>600</v>
      </c>
      <c r="F218" s="12" t="s">
        <v>18</v>
      </c>
      <c r="G218" s="10">
        <f t="shared" si="3"/>
        <v>31</v>
      </c>
      <c r="H218" s="14">
        <v>32</v>
      </c>
      <c r="I218" s="34" t="str">
        <f t="shared" si="0"/>
        <v>[31:0]</v>
      </c>
      <c r="J218" s="34" t="str">
        <f t="shared" si="1"/>
        <v>[31:0]</v>
      </c>
      <c r="K218" s="12" t="s">
        <v>29</v>
      </c>
      <c r="L218" s="12" t="s">
        <v>20</v>
      </c>
      <c r="M218" s="12">
        <v>0</v>
      </c>
      <c r="N218" s="18"/>
      <c r="O218" s="50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>
      <c r="A219" s="4"/>
      <c r="B219" s="70"/>
      <c r="C219" s="75" t="s">
        <v>601</v>
      </c>
      <c r="D219" s="10">
        <f t="shared" si="2"/>
        <v>440</v>
      </c>
      <c r="E219" s="36" t="s">
        <v>25</v>
      </c>
      <c r="F219" s="20" t="s">
        <v>26</v>
      </c>
      <c r="G219" s="10">
        <f t="shared" si="3"/>
        <v>31</v>
      </c>
      <c r="H219" s="14">
        <v>30</v>
      </c>
      <c r="I219" s="34" t="str">
        <f t="shared" si="0"/>
        <v>[29:0]</v>
      </c>
      <c r="J219" s="34" t="str">
        <f t="shared" si="1"/>
        <v>[31:2]</v>
      </c>
      <c r="K219" s="12" t="s">
        <v>29</v>
      </c>
      <c r="L219" s="12" t="s">
        <v>20</v>
      </c>
      <c r="M219" s="12">
        <v>0</v>
      </c>
      <c r="N219" s="18"/>
      <c r="O219" s="50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>
      <c r="A220" s="4"/>
      <c r="B220" s="70"/>
      <c r="C220" s="71"/>
      <c r="D220" s="10">
        <f t="shared" si="2"/>
        <v>440</v>
      </c>
      <c r="E220" s="33" t="s">
        <v>602</v>
      </c>
      <c r="F220" s="12" t="s">
        <v>18</v>
      </c>
      <c r="G220" s="10">
        <f t="shared" si="3"/>
        <v>1</v>
      </c>
      <c r="H220" s="14">
        <v>2</v>
      </c>
      <c r="I220" s="34" t="str">
        <f t="shared" si="0"/>
        <v>[1:0]</v>
      </c>
      <c r="J220" s="34" t="str">
        <f t="shared" si="1"/>
        <v>[1:0]</v>
      </c>
      <c r="K220" s="12" t="s">
        <v>29</v>
      </c>
      <c r="L220" s="12" t="s">
        <v>20</v>
      </c>
      <c r="M220" s="12">
        <v>0</v>
      </c>
      <c r="N220" s="18"/>
      <c r="O220" s="50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>
      <c r="A221" s="4"/>
      <c r="B221" s="70"/>
      <c r="C221" s="75" t="s">
        <v>603</v>
      </c>
      <c r="D221" s="10">
        <f t="shared" si="2"/>
        <v>444</v>
      </c>
      <c r="E221" s="33" t="s">
        <v>604</v>
      </c>
      <c r="F221" s="12" t="s">
        <v>18</v>
      </c>
      <c r="G221" s="10">
        <f t="shared" si="3"/>
        <v>31</v>
      </c>
      <c r="H221" s="14">
        <v>16</v>
      </c>
      <c r="I221" s="34" t="str">
        <f t="shared" si="0"/>
        <v>[15:0]</v>
      </c>
      <c r="J221" s="34" t="str">
        <f t="shared" si="1"/>
        <v>[31:16]</v>
      </c>
      <c r="K221" s="12" t="s">
        <v>29</v>
      </c>
      <c r="L221" s="12" t="s">
        <v>20</v>
      </c>
      <c r="M221" s="12">
        <v>0</v>
      </c>
      <c r="N221" s="18"/>
      <c r="O221" s="50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>
      <c r="A222" s="4"/>
      <c r="B222" s="70"/>
      <c r="C222" s="71"/>
      <c r="D222" s="10">
        <f t="shared" si="2"/>
        <v>444</v>
      </c>
      <c r="E222" s="33" t="s">
        <v>605</v>
      </c>
      <c r="F222" s="12" t="s">
        <v>18</v>
      </c>
      <c r="G222" s="10">
        <f t="shared" si="3"/>
        <v>15</v>
      </c>
      <c r="H222" s="44">
        <v>16</v>
      </c>
      <c r="I222" s="34" t="str">
        <f t="shared" si="0"/>
        <v>[15:0]</v>
      </c>
      <c r="J222" s="34" t="str">
        <f t="shared" si="1"/>
        <v>[15:0]</v>
      </c>
      <c r="K222" s="12" t="s">
        <v>29</v>
      </c>
      <c r="L222" s="12" t="s">
        <v>20</v>
      </c>
      <c r="M222" s="12">
        <v>0</v>
      </c>
      <c r="N222" s="18"/>
      <c r="O222" s="50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>
      <c r="A223" s="4"/>
      <c r="B223" s="70"/>
      <c r="C223" s="75" t="s">
        <v>606</v>
      </c>
      <c r="D223" s="10">
        <f t="shared" si="2"/>
        <v>448</v>
      </c>
      <c r="E223" s="33" t="s">
        <v>607</v>
      </c>
      <c r="F223" s="12" t="s">
        <v>18</v>
      </c>
      <c r="G223" s="10">
        <f t="shared" si="3"/>
        <v>31</v>
      </c>
      <c r="H223" s="14">
        <v>7</v>
      </c>
      <c r="I223" s="34" t="str">
        <f t="shared" si="0"/>
        <v>[6:0]</v>
      </c>
      <c r="J223" s="34" t="str">
        <f t="shared" si="1"/>
        <v>[31:25]</v>
      </c>
      <c r="K223" s="12" t="s">
        <v>29</v>
      </c>
      <c r="L223" s="12" t="s">
        <v>20</v>
      </c>
      <c r="M223" s="12">
        <v>0</v>
      </c>
      <c r="N223" s="18" t="s">
        <v>192</v>
      </c>
      <c r="O223" s="39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>
      <c r="A224" s="4"/>
      <c r="B224" s="70"/>
      <c r="C224" s="70"/>
      <c r="D224" s="10">
        <f t="shared" si="2"/>
        <v>448</v>
      </c>
      <c r="E224" s="33" t="s">
        <v>608</v>
      </c>
      <c r="F224" s="12" t="s">
        <v>18</v>
      </c>
      <c r="G224" s="10">
        <f t="shared" si="3"/>
        <v>24</v>
      </c>
      <c r="H224" s="14">
        <v>1</v>
      </c>
      <c r="I224" s="34" t="str">
        <f t="shared" si="0"/>
        <v>[0:0]</v>
      </c>
      <c r="J224" s="34" t="str">
        <f t="shared" si="1"/>
        <v>[24:24]</v>
      </c>
      <c r="K224" s="12" t="s">
        <v>29</v>
      </c>
      <c r="L224" s="12" t="s">
        <v>20</v>
      </c>
      <c r="M224" s="12">
        <v>0</v>
      </c>
      <c r="N224" s="16" t="s">
        <v>449</v>
      </c>
      <c r="O224" s="39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>
      <c r="A225" s="4"/>
      <c r="B225" s="70"/>
      <c r="C225" s="70"/>
      <c r="D225" s="10">
        <f t="shared" si="2"/>
        <v>448</v>
      </c>
      <c r="E225" s="33" t="s">
        <v>609</v>
      </c>
      <c r="F225" s="12" t="s">
        <v>18</v>
      </c>
      <c r="G225" s="10">
        <f t="shared" si="3"/>
        <v>23</v>
      </c>
      <c r="H225" s="14">
        <v>8</v>
      </c>
      <c r="I225" s="34" t="str">
        <f t="shared" si="0"/>
        <v>[7:0]</v>
      </c>
      <c r="J225" s="34" t="str">
        <f t="shared" si="1"/>
        <v>[23:16]</v>
      </c>
      <c r="K225" s="12" t="s">
        <v>29</v>
      </c>
      <c r="L225" s="12" t="s">
        <v>20</v>
      </c>
      <c r="M225" s="12">
        <v>0</v>
      </c>
      <c r="N225" s="18" t="s">
        <v>451</v>
      </c>
      <c r="O225" s="39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customHeight="1">
      <c r="A226" s="4"/>
      <c r="B226" s="70"/>
      <c r="C226" s="70"/>
      <c r="D226" s="10">
        <f t="shared" si="2"/>
        <v>448</v>
      </c>
      <c r="E226" s="36" t="s">
        <v>25</v>
      </c>
      <c r="F226" s="20" t="s">
        <v>26</v>
      </c>
      <c r="G226" s="10">
        <f t="shared" si="3"/>
        <v>15</v>
      </c>
      <c r="H226" s="14">
        <v>7</v>
      </c>
      <c r="I226" s="34" t="str">
        <f t="shared" si="0"/>
        <v>[6:0]</v>
      </c>
      <c r="J226" s="34" t="str">
        <f t="shared" si="1"/>
        <v>[15:9]</v>
      </c>
      <c r="K226" s="12" t="s">
        <v>29</v>
      </c>
      <c r="L226" s="12" t="s">
        <v>20</v>
      </c>
      <c r="M226" s="12">
        <v>0</v>
      </c>
      <c r="N226" s="18" t="s">
        <v>192</v>
      </c>
      <c r="O226" s="39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>
      <c r="A227" s="4"/>
      <c r="B227" s="70"/>
      <c r="C227" s="70"/>
      <c r="D227" s="10">
        <f t="shared" si="2"/>
        <v>448</v>
      </c>
      <c r="E227" s="33" t="s">
        <v>610</v>
      </c>
      <c r="F227" s="12" t="s">
        <v>18</v>
      </c>
      <c r="G227" s="10">
        <f t="shared" si="3"/>
        <v>8</v>
      </c>
      <c r="H227" s="14">
        <v>1</v>
      </c>
      <c r="I227" s="34" t="str">
        <f t="shared" si="0"/>
        <v>[0:0]</v>
      </c>
      <c r="J227" s="34" t="str">
        <f t="shared" si="1"/>
        <v>[8:8]</v>
      </c>
      <c r="K227" s="12" t="s">
        <v>29</v>
      </c>
      <c r="L227" s="12" t="s">
        <v>20</v>
      </c>
      <c r="M227" s="12">
        <v>0</v>
      </c>
      <c r="N227" s="16" t="s">
        <v>453</v>
      </c>
      <c r="O227" s="39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customHeight="1">
      <c r="A228" s="4"/>
      <c r="B228" s="70"/>
      <c r="C228" s="71"/>
      <c r="D228" s="10">
        <f t="shared" si="2"/>
        <v>448</v>
      </c>
      <c r="E228" s="33" t="s">
        <v>611</v>
      </c>
      <c r="F228" s="12" t="s">
        <v>18</v>
      </c>
      <c r="G228" s="10">
        <f t="shared" si="3"/>
        <v>7</v>
      </c>
      <c r="H228" s="14">
        <v>8</v>
      </c>
      <c r="I228" s="34" t="str">
        <f t="shared" si="0"/>
        <v>[7:0]</v>
      </c>
      <c r="J228" s="34" t="str">
        <f t="shared" si="1"/>
        <v>[7:0]</v>
      </c>
      <c r="K228" s="12" t="s">
        <v>29</v>
      </c>
      <c r="L228" s="12" t="s">
        <v>20</v>
      </c>
      <c r="M228" s="12">
        <v>0</v>
      </c>
      <c r="N228" s="18" t="s">
        <v>455</v>
      </c>
      <c r="O228" s="39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customHeight="1">
      <c r="A229" s="4"/>
      <c r="B229" s="70"/>
      <c r="C229" s="75" t="s">
        <v>612</v>
      </c>
      <c r="D229" s="10">
        <f t="shared" si="2"/>
        <v>452</v>
      </c>
      <c r="E229" s="36" t="s">
        <v>25</v>
      </c>
      <c r="F229" s="20" t="s">
        <v>26</v>
      </c>
      <c r="G229" s="10">
        <f t="shared" si="3"/>
        <v>31</v>
      </c>
      <c r="H229" s="14">
        <v>8</v>
      </c>
      <c r="I229" s="34" t="str">
        <f t="shared" si="0"/>
        <v>[7:0]</v>
      </c>
      <c r="J229" s="34" t="str">
        <f t="shared" si="1"/>
        <v>[31:24]</v>
      </c>
      <c r="K229" s="12" t="s">
        <v>29</v>
      </c>
      <c r="L229" s="12" t="s">
        <v>20</v>
      </c>
      <c r="M229" s="12">
        <v>0</v>
      </c>
      <c r="N229" s="18"/>
      <c r="O229" s="39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customHeight="1">
      <c r="A230" s="4"/>
      <c r="B230" s="70"/>
      <c r="C230" s="70"/>
      <c r="D230" s="10">
        <f t="shared" si="2"/>
        <v>452</v>
      </c>
      <c r="E230" s="45" t="s">
        <v>613</v>
      </c>
      <c r="F230" s="12" t="s">
        <v>18</v>
      </c>
      <c r="G230" s="10">
        <f t="shared" si="3"/>
        <v>23</v>
      </c>
      <c r="H230" s="44">
        <v>8</v>
      </c>
      <c r="I230" s="34" t="str">
        <f t="shared" si="0"/>
        <v>[7:0]</v>
      </c>
      <c r="J230" s="34" t="str">
        <f t="shared" si="1"/>
        <v>[23:16]</v>
      </c>
      <c r="K230" s="12" t="s">
        <v>29</v>
      </c>
      <c r="L230" s="12" t="s">
        <v>20</v>
      </c>
      <c r="M230" s="12">
        <v>0</v>
      </c>
      <c r="N230" s="18"/>
      <c r="O230" s="39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customHeight="1">
      <c r="A231" s="4"/>
      <c r="B231" s="70"/>
      <c r="C231" s="71"/>
      <c r="D231" s="10">
        <f t="shared" si="2"/>
        <v>452</v>
      </c>
      <c r="E231" s="45" t="s">
        <v>614</v>
      </c>
      <c r="F231" s="12" t="s">
        <v>18</v>
      </c>
      <c r="G231" s="10">
        <f t="shared" si="3"/>
        <v>15</v>
      </c>
      <c r="H231" s="44">
        <v>16</v>
      </c>
      <c r="I231" s="34" t="str">
        <f t="shared" si="0"/>
        <v>[15:0]</v>
      </c>
      <c r="J231" s="34" t="str">
        <f t="shared" si="1"/>
        <v>[15:0]</v>
      </c>
      <c r="K231" s="12" t="s">
        <v>29</v>
      </c>
      <c r="L231" s="12" t="s">
        <v>20</v>
      </c>
      <c r="M231" s="12">
        <v>0</v>
      </c>
      <c r="N231" s="18"/>
      <c r="O231" s="39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customHeight="1">
      <c r="A232" s="4"/>
      <c r="B232" s="70"/>
      <c r="C232" s="75" t="s">
        <v>615</v>
      </c>
      <c r="D232" s="10">
        <f t="shared" si="2"/>
        <v>456</v>
      </c>
      <c r="E232" s="45" t="s">
        <v>616</v>
      </c>
      <c r="F232" s="12" t="s">
        <v>18</v>
      </c>
      <c r="G232" s="10">
        <f t="shared" si="3"/>
        <v>31</v>
      </c>
      <c r="H232" s="44">
        <v>1</v>
      </c>
      <c r="I232" s="34" t="str">
        <f t="shared" si="0"/>
        <v>[0:0]</v>
      </c>
      <c r="J232" s="34" t="str">
        <f t="shared" si="1"/>
        <v>[31:31]</v>
      </c>
      <c r="K232" s="12" t="s">
        <v>29</v>
      </c>
      <c r="L232" s="12" t="s">
        <v>20</v>
      </c>
      <c r="M232" s="12">
        <v>0</v>
      </c>
      <c r="N232" s="18"/>
      <c r="O232" s="39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customHeight="1">
      <c r="A233" s="4"/>
      <c r="B233" s="70"/>
      <c r="C233" s="70"/>
      <c r="D233" s="10">
        <f t="shared" si="2"/>
        <v>456</v>
      </c>
      <c r="E233" s="45" t="s">
        <v>617</v>
      </c>
      <c r="F233" s="12" t="s">
        <v>18</v>
      </c>
      <c r="G233" s="10">
        <f t="shared" si="3"/>
        <v>30</v>
      </c>
      <c r="H233" s="14">
        <v>15</v>
      </c>
      <c r="I233" s="34" t="str">
        <f t="shared" si="0"/>
        <v>[14:0]</v>
      </c>
      <c r="J233" s="34" t="str">
        <f t="shared" si="1"/>
        <v>[30:16]</v>
      </c>
      <c r="K233" s="12" t="s">
        <v>29</v>
      </c>
      <c r="L233" s="12" t="s">
        <v>20</v>
      </c>
      <c r="M233" s="12">
        <v>0</v>
      </c>
      <c r="N233" s="18"/>
      <c r="O233" s="39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customHeight="1">
      <c r="A234" s="4"/>
      <c r="B234" s="70"/>
      <c r="C234" s="71"/>
      <c r="D234" s="10">
        <f t="shared" si="2"/>
        <v>456</v>
      </c>
      <c r="E234" s="33" t="s">
        <v>618</v>
      </c>
      <c r="F234" s="12" t="s">
        <v>18</v>
      </c>
      <c r="G234" s="10">
        <f t="shared" si="3"/>
        <v>15</v>
      </c>
      <c r="H234" s="44">
        <v>16</v>
      </c>
      <c r="I234" s="34" t="str">
        <f t="shared" si="0"/>
        <v>[15:0]</v>
      </c>
      <c r="J234" s="34" t="str">
        <f t="shared" si="1"/>
        <v>[15:0]</v>
      </c>
      <c r="K234" s="12" t="s">
        <v>29</v>
      </c>
      <c r="L234" s="12" t="s">
        <v>20</v>
      </c>
      <c r="M234" s="12">
        <v>0</v>
      </c>
      <c r="N234" s="18"/>
      <c r="O234" s="39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customHeight="1">
      <c r="A235" s="4"/>
      <c r="B235" s="70"/>
      <c r="C235" s="75" t="s">
        <v>619</v>
      </c>
      <c r="D235" s="10">
        <f t="shared" si="2"/>
        <v>460</v>
      </c>
      <c r="E235" s="36" t="s">
        <v>25</v>
      </c>
      <c r="F235" s="20" t="s">
        <v>26</v>
      </c>
      <c r="G235" s="10">
        <f t="shared" si="3"/>
        <v>31</v>
      </c>
      <c r="H235" s="14">
        <v>12</v>
      </c>
      <c r="I235" s="34" t="str">
        <f t="shared" si="0"/>
        <v>[11:0]</v>
      </c>
      <c r="J235" s="34" t="str">
        <f t="shared" si="1"/>
        <v>[31:20]</v>
      </c>
      <c r="K235" s="12" t="s">
        <v>29</v>
      </c>
      <c r="L235" s="12" t="s">
        <v>20</v>
      </c>
      <c r="M235" s="12">
        <v>0</v>
      </c>
      <c r="N235" s="18"/>
      <c r="O235" s="39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customHeight="1">
      <c r="A236" s="4"/>
      <c r="B236" s="70"/>
      <c r="C236" s="70"/>
      <c r="D236" s="10">
        <f t="shared" si="2"/>
        <v>460</v>
      </c>
      <c r="E236" s="33" t="s">
        <v>620</v>
      </c>
      <c r="F236" s="12" t="s">
        <v>18</v>
      </c>
      <c r="G236" s="10">
        <f t="shared" si="3"/>
        <v>19</v>
      </c>
      <c r="H236" s="44">
        <v>10</v>
      </c>
      <c r="I236" s="34" t="str">
        <f t="shared" si="0"/>
        <v>[9:0]</v>
      </c>
      <c r="J236" s="34" t="str">
        <f t="shared" si="1"/>
        <v>[19:10]</v>
      </c>
      <c r="K236" s="12" t="s">
        <v>29</v>
      </c>
      <c r="L236" s="12" t="s">
        <v>20</v>
      </c>
      <c r="M236" s="12">
        <v>0</v>
      </c>
      <c r="N236" s="18"/>
      <c r="O236" s="39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customHeight="1">
      <c r="A237" s="4"/>
      <c r="B237" s="70"/>
      <c r="C237" s="71"/>
      <c r="D237" s="10">
        <f t="shared" si="2"/>
        <v>460</v>
      </c>
      <c r="E237" s="33" t="s">
        <v>621</v>
      </c>
      <c r="F237" s="12" t="s">
        <v>18</v>
      </c>
      <c r="G237" s="10">
        <f t="shared" si="3"/>
        <v>9</v>
      </c>
      <c r="H237" s="44">
        <v>10</v>
      </c>
      <c r="I237" s="34" t="str">
        <f t="shared" si="0"/>
        <v>[9:0]</v>
      </c>
      <c r="J237" s="34" t="str">
        <f t="shared" si="1"/>
        <v>[9:0]</v>
      </c>
      <c r="K237" s="12" t="s">
        <v>29</v>
      </c>
      <c r="L237" s="12" t="s">
        <v>20</v>
      </c>
      <c r="M237" s="12">
        <v>0</v>
      </c>
      <c r="N237" s="18"/>
      <c r="O237" s="39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customHeight="1">
      <c r="A238" s="4"/>
      <c r="B238" s="70"/>
      <c r="C238" s="75" t="s">
        <v>622</v>
      </c>
      <c r="D238" s="10">
        <f t="shared" si="2"/>
        <v>464</v>
      </c>
      <c r="E238" s="36" t="s">
        <v>25</v>
      </c>
      <c r="F238" s="20" t="s">
        <v>26</v>
      </c>
      <c r="G238" s="10">
        <f t="shared" si="3"/>
        <v>31</v>
      </c>
      <c r="H238" s="14">
        <v>16</v>
      </c>
      <c r="I238" s="34" t="str">
        <f t="shared" si="0"/>
        <v>[15:0]</v>
      </c>
      <c r="J238" s="34" t="str">
        <f t="shared" si="1"/>
        <v>[31:16]</v>
      </c>
      <c r="K238" s="12" t="s">
        <v>29</v>
      </c>
      <c r="L238" s="12" t="s">
        <v>20</v>
      </c>
      <c r="M238" s="12">
        <v>0</v>
      </c>
      <c r="N238" s="18"/>
      <c r="O238" s="39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customHeight="1">
      <c r="A239" s="1"/>
      <c r="B239" s="70"/>
      <c r="C239" s="71"/>
      <c r="D239" s="10">
        <f t="shared" si="2"/>
        <v>464</v>
      </c>
      <c r="E239" s="33" t="s">
        <v>623</v>
      </c>
      <c r="F239" s="12" t="s">
        <v>18</v>
      </c>
      <c r="G239" s="10">
        <f t="shared" si="3"/>
        <v>15</v>
      </c>
      <c r="H239" s="44">
        <v>16</v>
      </c>
      <c r="I239" s="34" t="str">
        <f t="shared" si="0"/>
        <v>[15:0]</v>
      </c>
      <c r="J239" s="34" t="str">
        <f t="shared" si="1"/>
        <v>[15:0]</v>
      </c>
      <c r="K239" s="12" t="s">
        <v>29</v>
      </c>
      <c r="L239" s="12" t="s">
        <v>20</v>
      </c>
      <c r="M239" s="12">
        <v>0</v>
      </c>
      <c r="N239" s="18" t="s">
        <v>468</v>
      </c>
      <c r="O239" s="39" t="s">
        <v>257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>
      <c r="A240" s="1"/>
      <c r="B240" s="70"/>
      <c r="C240" s="75" t="s">
        <v>624</v>
      </c>
      <c r="D240" s="10">
        <f t="shared" si="2"/>
        <v>468</v>
      </c>
      <c r="E240" s="36" t="s">
        <v>25</v>
      </c>
      <c r="F240" s="20" t="s">
        <v>26</v>
      </c>
      <c r="G240" s="10">
        <f t="shared" si="3"/>
        <v>31</v>
      </c>
      <c r="H240" s="14">
        <v>12</v>
      </c>
      <c r="I240" s="34" t="str">
        <f t="shared" si="0"/>
        <v>[11:0]</v>
      </c>
      <c r="J240" s="34" t="str">
        <f t="shared" si="1"/>
        <v>[31:20]</v>
      </c>
      <c r="K240" s="12" t="s">
        <v>29</v>
      </c>
      <c r="L240" s="12" t="s">
        <v>20</v>
      </c>
      <c r="M240" s="12">
        <v>0</v>
      </c>
      <c r="N240" s="18"/>
      <c r="O240" s="3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>
      <c r="A241" s="1"/>
      <c r="B241" s="70"/>
      <c r="C241" s="70"/>
      <c r="D241" s="10">
        <f t="shared" si="2"/>
        <v>468</v>
      </c>
      <c r="E241" s="33" t="s">
        <v>625</v>
      </c>
      <c r="F241" s="12" t="s">
        <v>18</v>
      </c>
      <c r="G241" s="10">
        <f t="shared" si="3"/>
        <v>19</v>
      </c>
      <c r="H241" s="44">
        <v>10</v>
      </c>
      <c r="I241" s="34" t="str">
        <f t="shared" si="0"/>
        <v>[9:0]</v>
      </c>
      <c r="J241" s="34" t="str">
        <f t="shared" si="1"/>
        <v>[19:10]</v>
      </c>
      <c r="K241" s="12" t="s">
        <v>29</v>
      </c>
      <c r="L241" s="12" t="s">
        <v>20</v>
      </c>
      <c r="M241" s="12">
        <v>0</v>
      </c>
      <c r="N241" s="18" t="s">
        <v>471</v>
      </c>
      <c r="O241" s="39" t="s">
        <v>257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70"/>
      <c r="C242" s="71"/>
      <c r="D242" s="10">
        <f t="shared" si="2"/>
        <v>468</v>
      </c>
      <c r="E242" s="33" t="s">
        <v>626</v>
      </c>
      <c r="F242" s="12" t="s">
        <v>18</v>
      </c>
      <c r="G242" s="10">
        <f t="shared" si="3"/>
        <v>9</v>
      </c>
      <c r="H242" s="44">
        <v>10</v>
      </c>
      <c r="I242" s="34" t="str">
        <f t="shared" si="0"/>
        <v>[9:0]</v>
      </c>
      <c r="J242" s="34" t="str">
        <f t="shared" si="1"/>
        <v>[9:0]</v>
      </c>
      <c r="K242" s="12" t="s">
        <v>29</v>
      </c>
      <c r="L242" s="12" t="s">
        <v>20</v>
      </c>
      <c r="M242" s="12">
        <v>0</v>
      </c>
      <c r="N242" s="18" t="s">
        <v>473</v>
      </c>
      <c r="O242" s="39" t="s">
        <v>257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70"/>
      <c r="C243" s="75" t="s">
        <v>627</v>
      </c>
      <c r="D243" s="10">
        <f t="shared" si="2"/>
        <v>472</v>
      </c>
      <c r="E243" s="33" t="s">
        <v>628</v>
      </c>
      <c r="F243" s="12" t="s">
        <v>18</v>
      </c>
      <c r="G243" s="10">
        <f t="shared" si="3"/>
        <v>31</v>
      </c>
      <c r="H243" s="44">
        <v>16</v>
      </c>
      <c r="I243" s="34" t="str">
        <f t="shared" si="0"/>
        <v>[15:0]</v>
      </c>
      <c r="J243" s="34" t="str">
        <f t="shared" si="1"/>
        <v>[31:16]</v>
      </c>
      <c r="K243" s="12" t="s">
        <v>29</v>
      </c>
      <c r="L243" s="12" t="s">
        <v>20</v>
      </c>
      <c r="M243" s="12">
        <v>0</v>
      </c>
      <c r="N243" s="18" t="s">
        <v>476</v>
      </c>
      <c r="O243" s="39" t="s">
        <v>257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>
      <c r="A244" s="1"/>
      <c r="B244" s="70"/>
      <c r="C244" s="71"/>
      <c r="D244" s="10">
        <f t="shared" si="2"/>
        <v>472</v>
      </c>
      <c r="E244" s="33" t="s">
        <v>629</v>
      </c>
      <c r="F244" s="12" t="s">
        <v>18</v>
      </c>
      <c r="G244" s="10">
        <f t="shared" si="3"/>
        <v>15</v>
      </c>
      <c r="H244" s="44">
        <v>16</v>
      </c>
      <c r="I244" s="34" t="str">
        <f t="shared" si="0"/>
        <v>[15:0]</v>
      </c>
      <c r="J244" s="34" t="str">
        <f t="shared" si="1"/>
        <v>[15:0]</v>
      </c>
      <c r="K244" s="12" t="s">
        <v>29</v>
      </c>
      <c r="L244" s="12" t="s">
        <v>20</v>
      </c>
      <c r="M244" s="12">
        <v>0</v>
      </c>
      <c r="N244" s="18" t="s">
        <v>478</v>
      </c>
      <c r="O244" s="39" t="s">
        <v>257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>
      <c r="A245" s="1"/>
      <c r="B245" s="70"/>
      <c r="C245" s="75" t="s">
        <v>630</v>
      </c>
      <c r="D245" s="10">
        <f t="shared" si="2"/>
        <v>476</v>
      </c>
      <c r="E245" s="36" t="s">
        <v>25</v>
      </c>
      <c r="F245" s="20" t="s">
        <v>26</v>
      </c>
      <c r="G245" s="10">
        <f t="shared" si="3"/>
        <v>31</v>
      </c>
      <c r="H245" s="14">
        <v>24</v>
      </c>
      <c r="I245" s="34" t="str">
        <f t="shared" si="0"/>
        <v>[23:0]</v>
      </c>
      <c r="J245" s="34" t="str">
        <f t="shared" si="1"/>
        <v>[31:8]</v>
      </c>
      <c r="K245" s="12" t="s">
        <v>29</v>
      </c>
      <c r="L245" s="12" t="s">
        <v>20</v>
      </c>
      <c r="M245" s="12">
        <v>0</v>
      </c>
      <c r="N245" s="18"/>
      <c r="O245" s="3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70"/>
      <c r="C246" s="70"/>
      <c r="D246" s="10">
        <f t="shared" si="2"/>
        <v>476</v>
      </c>
      <c r="E246" s="33" t="s">
        <v>631</v>
      </c>
      <c r="F246" s="12" t="s">
        <v>18</v>
      </c>
      <c r="G246" s="10">
        <f t="shared" si="3"/>
        <v>7</v>
      </c>
      <c r="H246" s="44">
        <v>4</v>
      </c>
      <c r="I246" s="34" t="str">
        <f t="shared" si="0"/>
        <v>[3:0]</v>
      </c>
      <c r="J246" s="34" t="str">
        <f t="shared" si="1"/>
        <v>[7:4]</v>
      </c>
      <c r="K246" s="12" t="s">
        <v>29</v>
      </c>
      <c r="L246" s="12" t="s">
        <v>20</v>
      </c>
      <c r="M246" s="12">
        <v>0</v>
      </c>
      <c r="N246" s="18" t="s">
        <v>481</v>
      </c>
      <c r="O246" s="39" t="s">
        <v>257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70"/>
      <c r="C247" s="71"/>
      <c r="D247" s="10">
        <f t="shared" si="2"/>
        <v>476</v>
      </c>
      <c r="E247" s="33" t="s">
        <v>632</v>
      </c>
      <c r="F247" s="12" t="s">
        <v>18</v>
      </c>
      <c r="G247" s="10">
        <f t="shared" si="3"/>
        <v>3</v>
      </c>
      <c r="H247" s="44">
        <v>4</v>
      </c>
      <c r="I247" s="34" t="str">
        <f t="shared" si="0"/>
        <v>[3:0]</v>
      </c>
      <c r="J247" s="34" t="str">
        <f t="shared" si="1"/>
        <v>[3:0]</v>
      </c>
      <c r="K247" s="12" t="s">
        <v>29</v>
      </c>
      <c r="L247" s="12" t="s">
        <v>20</v>
      </c>
      <c r="M247" s="12">
        <v>0</v>
      </c>
      <c r="N247" s="18" t="s">
        <v>483</v>
      </c>
      <c r="O247" s="39" t="s">
        <v>257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70"/>
      <c r="C248" s="75" t="s">
        <v>633</v>
      </c>
      <c r="D248" s="10">
        <f t="shared" si="2"/>
        <v>480</v>
      </c>
      <c r="E248" s="36" t="s">
        <v>25</v>
      </c>
      <c r="F248" s="20" t="s">
        <v>26</v>
      </c>
      <c r="G248" s="10">
        <f t="shared" si="3"/>
        <v>31</v>
      </c>
      <c r="H248" s="14">
        <v>8</v>
      </c>
      <c r="I248" s="34" t="str">
        <f t="shared" si="0"/>
        <v>[7:0]</v>
      </c>
      <c r="J248" s="34" t="str">
        <f t="shared" si="1"/>
        <v>[31:24]</v>
      </c>
      <c r="K248" s="12" t="s">
        <v>29</v>
      </c>
      <c r="L248" s="12" t="s">
        <v>20</v>
      </c>
      <c r="M248" s="12">
        <v>0</v>
      </c>
      <c r="N248" s="18" t="s">
        <v>192</v>
      </c>
      <c r="O248" s="3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70"/>
      <c r="C249" s="70"/>
      <c r="D249" s="10">
        <f t="shared" si="2"/>
        <v>480</v>
      </c>
      <c r="E249" s="33" t="s">
        <v>634</v>
      </c>
      <c r="F249" s="12" t="s">
        <v>18</v>
      </c>
      <c r="G249" s="10">
        <f t="shared" si="3"/>
        <v>23</v>
      </c>
      <c r="H249" s="44">
        <v>8</v>
      </c>
      <c r="I249" s="34" t="str">
        <f t="shared" si="0"/>
        <v>[7:0]</v>
      </c>
      <c r="J249" s="34" t="str">
        <f t="shared" si="1"/>
        <v>[23:16]</v>
      </c>
      <c r="K249" s="12" t="s">
        <v>29</v>
      </c>
      <c r="L249" s="12" t="s">
        <v>20</v>
      </c>
      <c r="M249" s="12">
        <v>0</v>
      </c>
      <c r="N249" s="40" t="s">
        <v>486</v>
      </c>
      <c r="O249" s="3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>
      <c r="A250" s="1"/>
      <c r="B250" s="70"/>
      <c r="C250" s="70"/>
      <c r="D250" s="10">
        <f t="shared" si="2"/>
        <v>480</v>
      </c>
      <c r="E250" s="33" t="s">
        <v>635</v>
      </c>
      <c r="F250" s="12" t="s">
        <v>18</v>
      </c>
      <c r="G250" s="10">
        <f t="shared" si="3"/>
        <v>15</v>
      </c>
      <c r="H250" s="44">
        <v>4</v>
      </c>
      <c r="I250" s="34" t="str">
        <f t="shared" si="0"/>
        <v>[3:0]</v>
      </c>
      <c r="J250" s="34" t="str">
        <f t="shared" si="1"/>
        <v>[15:12]</v>
      </c>
      <c r="K250" s="12" t="s">
        <v>29</v>
      </c>
      <c r="L250" s="12" t="s">
        <v>20</v>
      </c>
      <c r="M250" s="12">
        <v>0</v>
      </c>
      <c r="N250" s="18" t="s">
        <v>488</v>
      </c>
      <c r="O250" s="39" t="s">
        <v>257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>
      <c r="A251" s="1"/>
      <c r="B251" s="70"/>
      <c r="C251" s="70"/>
      <c r="D251" s="10">
        <f t="shared" si="2"/>
        <v>480</v>
      </c>
      <c r="E251" s="33" t="s">
        <v>636</v>
      </c>
      <c r="F251" s="12" t="s">
        <v>18</v>
      </c>
      <c r="G251" s="10">
        <f t="shared" si="3"/>
        <v>11</v>
      </c>
      <c r="H251" s="44">
        <v>4</v>
      </c>
      <c r="I251" s="34" t="str">
        <f t="shared" si="0"/>
        <v>[3:0]</v>
      </c>
      <c r="J251" s="34" t="str">
        <f t="shared" si="1"/>
        <v>[11:8]</v>
      </c>
      <c r="K251" s="12" t="s">
        <v>29</v>
      </c>
      <c r="L251" s="12" t="s">
        <v>20</v>
      </c>
      <c r="M251" s="12">
        <v>0</v>
      </c>
      <c r="N251" s="18" t="s">
        <v>490</v>
      </c>
      <c r="O251" s="39" t="s">
        <v>257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>
      <c r="A252" s="1"/>
      <c r="B252" s="70"/>
      <c r="C252" s="70"/>
      <c r="D252" s="10">
        <f t="shared" si="2"/>
        <v>480</v>
      </c>
      <c r="E252" s="33" t="s">
        <v>637</v>
      </c>
      <c r="F252" s="12" t="s">
        <v>18</v>
      </c>
      <c r="G252" s="10">
        <f t="shared" si="3"/>
        <v>7</v>
      </c>
      <c r="H252" s="44">
        <v>4</v>
      </c>
      <c r="I252" s="34" t="str">
        <f t="shared" si="0"/>
        <v>[3:0]</v>
      </c>
      <c r="J252" s="34" t="str">
        <f t="shared" si="1"/>
        <v>[7:4]</v>
      </c>
      <c r="K252" s="12" t="s">
        <v>29</v>
      </c>
      <c r="L252" s="12" t="s">
        <v>20</v>
      </c>
      <c r="M252" s="12">
        <v>0</v>
      </c>
      <c r="N252" s="18" t="s">
        <v>492</v>
      </c>
      <c r="O252" s="39" t="s">
        <v>257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70"/>
      <c r="C253" s="71"/>
      <c r="D253" s="10">
        <f t="shared" si="2"/>
        <v>480</v>
      </c>
      <c r="E253" s="33" t="s">
        <v>638</v>
      </c>
      <c r="F253" s="12" t="s">
        <v>18</v>
      </c>
      <c r="G253" s="10">
        <f t="shared" si="3"/>
        <v>3</v>
      </c>
      <c r="H253" s="44">
        <v>4</v>
      </c>
      <c r="I253" s="34" t="str">
        <f t="shared" si="0"/>
        <v>[3:0]</v>
      </c>
      <c r="J253" s="34" t="str">
        <f t="shared" si="1"/>
        <v>[3:0]</v>
      </c>
      <c r="K253" s="12" t="s">
        <v>29</v>
      </c>
      <c r="L253" s="12" t="s">
        <v>20</v>
      </c>
      <c r="M253" s="12">
        <v>0</v>
      </c>
      <c r="N253" s="18" t="s">
        <v>494</v>
      </c>
      <c r="O253" s="39" t="s">
        <v>257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70"/>
      <c r="C254" s="75" t="s">
        <v>639</v>
      </c>
      <c r="D254" s="10">
        <f t="shared" si="2"/>
        <v>484</v>
      </c>
      <c r="E254" s="33" t="s">
        <v>640</v>
      </c>
      <c r="F254" s="12" t="s">
        <v>18</v>
      </c>
      <c r="G254" s="10">
        <f t="shared" si="3"/>
        <v>31</v>
      </c>
      <c r="H254" s="14">
        <v>16</v>
      </c>
      <c r="I254" s="34" t="str">
        <f t="shared" si="0"/>
        <v>[15:0]</v>
      </c>
      <c r="J254" s="34" t="str">
        <f t="shared" si="1"/>
        <v>[31:16]</v>
      </c>
      <c r="K254" s="12" t="s">
        <v>29</v>
      </c>
      <c r="L254" s="12" t="s">
        <v>20</v>
      </c>
      <c r="M254" s="12">
        <v>0</v>
      </c>
      <c r="N254" s="18" t="s">
        <v>192</v>
      </c>
      <c r="O254" s="3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70"/>
      <c r="C255" s="70"/>
      <c r="D255" s="10">
        <f t="shared" si="2"/>
        <v>484</v>
      </c>
      <c r="E255" s="33" t="s">
        <v>641</v>
      </c>
      <c r="F255" s="12" t="s">
        <v>18</v>
      </c>
      <c r="G255" s="10">
        <f t="shared" si="3"/>
        <v>15</v>
      </c>
      <c r="H255" s="44">
        <v>4</v>
      </c>
      <c r="I255" s="34" t="str">
        <f t="shared" si="0"/>
        <v>[3:0]</v>
      </c>
      <c r="J255" s="34" t="str">
        <f t="shared" si="1"/>
        <v>[15:12]</v>
      </c>
      <c r="K255" s="12" t="s">
        <v>29</v>
      </c>
      <c r="L255" s="12" t="s">
        <v>20</v>
      </c>
      <c r="M255" s="12">
        <v>0</v>
      </c>
      <c r="N255" s="40" t="s">
        <v>498</v>
      </c>
      <c r="O255" s="3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4"/>
      <c r="B256" s="70"/>
      <c r="C256" s="70"/>
      <c r="D256" s="10">
        <f t="shared" si="2"/>
        <v>484</v>
      </c>
      <c r="E256" s="33" t="s">
        <v>642</v>
      </c>
      <c r="F256" s="12" t="s">
        <v>18</v>
      </c>
      <c r="G256" s="10">
        <f t="shared" si="3"/>
        <v>11</v>
      </c>
      <c r="H256" s="44">
        <v>4</v>
      </c>
      <c r="I256" s="34" t="str">
        <f t="shared" si="0"/>
        <v>[3:0]</v>
      </c>
      <c r="J256" s="34" t="str">
        <f t="shared" si="1"/>
        <v>[11:8]</v>
      </c>
      <c r="K256" s="12" t="s">
        <v>29</v>
      </c>
      <c r="L256" s="12" t="s">
        <v>20</v>
      </c>
      <c r="M256" s="12">
        <v>0</v>
      </c>
      <c r="N256" s="40" t="s">
        <v>500</v>
      </c>
      <c r="O256" s="39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>
      <c r="A257" s="4"/>
      <c r="B257" s="70"/>
      <c r="C257" s="70"/>
      <c r="D257" s="10">
        <f t="shared" si="2"/>
        <v>484</v>
      </c>
      <c r="E257" s="33" t="s">
        <v>643</v>
      </c>
      <c r="F257" s="12" t="s">
        <v>18</v>
      </c>
      <c r="G257" s="10">
        <f t="shared" si="3"/>
        <v>7</v>
      </c>
      <c r="H257" s="44">
        <v>4</v>
      </c>
      <c r="I257" s="34" t="str">
        <f t="shared" si="0"/>
        <v>[3:0]</v>
      </c>
      <c r="J257" s="34" t="str">
        <f t="shared" si="1"/>
        <v>[7:4]</v>
      </c>
      <c r="K257" s="12" t="s">
        <v>29</v>
      </c>
      <c r="L257" s="12" t="s">
        <v>20</v>
      </c>
      <c r="M257" s="12">
        <v>0</v>
      </c>
      <c r="N257" s="18" t="s">
        <v>644</v>
      </c>
      <c r="O257" s="39" t="s">
        <v>257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>
      <c r="A258" s="4"/>
      <c r="B258" s="70"/>
      <c r="C258" s="71"/>
      <c r="D258" s="10">
        <f t="shared" si="2"/>
        <v>484</v>
      </c>
      <c r="E258" s="33" t="s">
        <v>645</v>
      </c>
      <c r="F258" s="12" t="s">
        <v>18</v>
      </c>
      <c r="G258" s="10">
        <f t="shared" si="3"/>
        <v>3</v>
      </c>
      <c r="H258" s="44">
        <v>4</v>
      </c>
      <c r="I258" s="34" t="str">
        <f t="shared" si="0"/>
        <v>[3:0]</v>
      </c>
      <c r="J258" s="34" t="str">
        <f t="shared" si="1"/>
        <v>[3:0]</v>
      </c>
      <c r="K258" s="12" t="s">
        <v>29</v>
      </c>
      <c r="L258" s="12" t="s">
        <v>20</v>
      </c>
      <c r="M258" s="12">
        <v>0</v>
      </c>
      <c r="N258" s="18" t="s">
        <v>646</v>
      </c>
      <c r="O258" s="39" t="s">
        <v>257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>
      <c r="A259" s="4"/>
      <c r="B259" s="70"/>
      <c r="C259" s="32" t="s">
        <v>647</v>
      </c>
      <c r="D259" s="10">
        <f t="shared" si="2"/>
        <v>488</v>
      </c>
      <c r="E259" s="33" t="s">
        <v>648</v>
      </c>
      <c r="F259" s="12" t="s">
        <v>18</v>
      </c>
      <c r="G259" s="10">
        <f t="shared" si="3"/>
        <v>31</v>
      </c>
      <c r="H259" s="14">
        <v>32</v>
      </c>
      <c r="I259" s="34" t="str">
        <f t="shared" si="0"/>
        <v>[31:0]</v>
      </c>
      <c r="J259" s="34" t="str">
        <f t="shared" si="1"/>
        <v>[31:0]</v>
      </c>
      <c r="K259" s="12" t="s">
        <v>29</v>
      </c>
      <c r="L259" s="12" t="s">
        <v>20</v>
      </c>
      <c r="M259" s="12">
        <v>0</v>
      </c>
      <c r="N259" s="18" t="s">
        <v>507</v>
      </c>
      <c r="O259" s="39" t="s">
        <v>508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>
      <c r="A260" s="4"/>
      <c r="B260" s="70"/>
      <c r="C260" s="32" t="s">
        <v>649</v>
      </c>
      <c r="D260" s="10">
        <f t="shared" si="2"/>
        <v>492</v>
      </c>
      <c r="E260" s="33" t="s">
        <v>650</v>
      </c>
      <c r="F260" s="12" t="s">
        <v>18</v>
      </c>
      <c r="G260" s="10">
        <f t="shared" si="3"/>
        <v>31</v>
      </c>
      <c r="H260" s="14">
        <v>32</v>
      </c>
      <c r="I260" s="34" t="str">
        <f t="shared" ref="I260:I448" si="4">CONCATENATE("[",H260-1,":0]")</f>
        <v>[31:0]</v>
      </c>
      <c r="J260" s="34" t="str">
        <f t="shared" ref="J260:J448" si="5">CONCATENATE("[",G260,":",G260-H260+1,"]")</f>
        <v>[31:0]</v>
      </c>
      <c r="K260" s="12" t="s">
        <v>29</v>
      </c>
      <c r="L260" s="12" t="s">
        <v>20</v>
      </c>
      <c r="M260" s="12">
        <v>0</v>
      </c>
      <c r="N260" s="18" t="s">
        <v>511</v>
      </c>
      <c r="O260" s="39" t="s">
        <v>508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customHeight="1">
      <c r="A261" s="1"/>
      <c r="B261" s="70"/>
      <c r="C261" s="32" t="s">
        <v>651</v>
      </c>
      <c r="D261" s="10">
        <f t="shared" ref="D261:D448" si="6">D$5+QUOTIENT(SUM(H$5:H260),32)*4</f>
        <v>496</v>
      </c>
      <c r="E261" s="33" t="s">
        <v>652</v>
      </c>
      <c r="F261" s="12" t="s">
        <v>18</v>
      </c>
      <c r="G261" s="10">
        <f t="shared" ref="G261:G448" si="7">MOD(G260-H260,32)</f>
        <v>31</v>
      </c>
      <c r="H261" s="14">
        <v>32</v>
      </c>
      <c r="I261" s="34" t="str">
        <f t="shared" si="4"/>
        <v>[31:0]</v>
      </c>
      <c r="J261" s="34" t="str">
        <f t="shared" si="5"/>
        <v>[31:0]</v>
      </c>
      <c r="K261" s="12" t="s">
        <v>29</v>
      </c>
      <c r="L261" s="12" t="s">
        <v>20</v>
      </c>
      <c r="M261" s="12">
        <v>0</v>
      </c>
      <c r="N261" s="18" t="s">
        <v>514</v>
      </c>
      <c r="O261" s="39" t="s">
        <v>508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70"/>
      <c r="C262" s="32" t="s">
        <v>653</v>
      </c>
      <c r="D262" s="10">
        <f t="shared" si="6"/>
        <v>500</v>
      </c>
      <c r="E262" s="33" t="s">
        <v>654</v>
      </c>
      <c r="F262" s="12" t="s">
        <v>18</v>
      </c>
      <c r="G262" s="10">
        <f t="shared" si="7"/>
        <v>31</v>
      </c>
      <c r="H262" s="14">
        <v>32</v>
      </c>
      <c r="I262" s="34" t="str">
        <f t="shared" si="4"/>
        <v>[31:0]</v>
      </c>
      <c r="J262" s="34" t="str">
        <f t="shared" si="5"/>
        <v>[31:0]</v>
      </c>
      <c r="K262" s="12" t="s">
        <v>29</v>
      </c>
      <c r="L262" s="12" t="s">
        <v>20</v>
      </c>
      <c r="M262" s="12">
        <v>0</v>
      </c>
      <c r="N262" s="18" t="s">
        <v>517</v>
      </c>
      <c r="O262" s="39" t="s">
        <v>508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>
      <c r="A263" s="1"/>
      <c r="B263" s="70"/>
      <c r="C263" s="32" t="s">
        <v>655</v>
      </c>
      <c r="D263" s="10">
        <f t="shared" si="6"/>
        <v>504</v>
      </c>
      <c r="E263" s="33" t="s">
        <v>656</v>
      </c>
      <c r="F263" s="12" t="s">
        <v>18</v>
      </c>
      <c r="G263" s="10">
        <f t="shared" si="7"/>
        <v>31</v>
      </c>
      <c r="H263" s="14">
        <v>32</v>
      </c>
      <c r="I263" s="34" t="str">
        <f t="shared" si="4"/>
        <v>[31:0]</v>
      </c>
      <c r="J263" s="34" t="str">
        <f t="shared" si="5"/>
        <v>[31:0]</v>
      </c>
      <c r="K263" s="12" t="s">
        <v>29</v>
      </c>
      <c r="L263" s="12" t="s">
        <v>20</v>
      </c>
      <c r="M263" s="12">
        <v>0</v>
      </c>
      <c r="N263" s="18" t="s">
        <v>520</v>
      </c>
      <c r="O263" s="39" t="s">
        <v>508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>
      <c r="A264" s="1"/>
      <c r="B264" s="70"/>
      <c r="C264" s="32" t="s">
        <v>657</v>
      </c>
      <c r="D264" s="10">
        <f t="shared" si="6"/>
        <v>508</v>
      </c>
      <c r="E264" s="33" t="s">
        <v>658</v>
      </c>
      <c r="F264" s="12" t="s">
        <v>18</v>
      </c>
      <c r="G264" s="10">
        <f t="shared" si="7"/>
        <v>31</v>
      </c>
      <c r="H264" s="14">
        <v>32</v>
      </c>
      <c r="I264" s="34" t="str">
        <f t="shared" si="4"/>
        <v>[31:0]</v>
      </c>
      <c r="J264" s="34" t="str">
        <f t="shared" si="5"/>
        <v>[31:0]</v>
      </c>
      <c r="K264" s="12" t="s">
        <v>29</v>
      </c>
      <c r="L264" s="12" t="s">
        <v>20</v>
      </c>
      <c r="M264" s="12">
        <v>0</v>
      </c>
      <c r="N264" s="18"/>
      <c r="O264" s="3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>
      <c r="A265" s="1"/>
      <c r="B265" s="70"/>
      <c r="C265" s="32" t="s">
        <v>659</v>
      </c>
      <c r="D265" s="10">
        <f t="shared" si="6"/>
        <v>512</v>
      </c>
      <c r="E265" s="33" t="s">
        <v>660</v>
      </c>
      <c r="F265" s="12" t="s">
        <v>18</v>
      </c>
      <c r="G265" s="10">
        <f t="shared" si="7"/>
        <v>31</v>
      </c>
      <c r="H265" s="14">
        <v>32</v>
      </c>
      <c r="I265" s="34" t="str">
        <f t="shared" si="4"/>
        <v>[31:0]</v>
      </c>
      <c r="J265" s="34" t="str">
        <f t="shared" si="5"/>
        <v>[31:0]</v>
      </c>
      <c r="K265" s="12" t="s">
        <v>29</v>
      </c>
      <c r="L265" s="12" t="s">
        <v>20</v>
      </c>
      <c r="M265" s="12">
        <v>0</v>
      </c>
      <c r="N265" s="18"/>
      <c r="O265" s="3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>
      <c r="A266" s="1"/>
      <c r="B266" s="70"/>
      <c r="C266" s="75" t="s">
        <v>661</v>
      </c>
      <c r="D266" s="10">
        <f t="shared" si="6"/>
        <v>516</v>
      </c>
      <c r="E266" s="36" t="s">
        <v>25</v>
      </c>
      <c r="F266" s="20" t="s">
        <v>26</v>
      </c>
      <c r="G266" s="10">
        <f t="shared" si="7"/>
        <v>31</v>
      </c>
      <c r="H266" s="14">
        <v>16</v>
      </c>
      <c r="I266" s="34" t="str">
        <f t="shared" si="4"/>
        <v>[15:0]</v>
      </c>
      <c r="J266" s="34" t="str">
        <f t="shared" si="5"/>
        <v>[31:16]</v>
      </c>
      <c r="K266" s="12" t="s">
        <v>29</v>
      </c>
      <c r="L266" s="12" t="s">
        <v>20</v>
      </c>
      <c r="M266" s="12">
        <v>0</v>
      </c>
      <c r="N266" s="18"/>
      <c r="O266" s="3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>
      <c r="A267" s="1"/>
      <c r="B267" s="70"/>
      <c r="C267" s="71"/>
      <c r="D267" s="10">
        <f t="shared" si="6"/>
        <v>516</v>
      </c>
      <c r="E267" s="33" t="s">
        <v>662</v>
      </c>
      <c r="F267" s="12" t="s">
        <v>18</v>
      </c>
      <c r="G267" s="10">
        <f t="shared" si="7"/>
        <v>15</v>
      </c>
      <c r="H267" s="14">
        <v>16</v>
      </c>
      <c r="I267" s="34" t="str">
        <f t="shared" si="4"/>
        <v>[15:0]</v>
      </c>
      <c r="J267" s="34" t="str">
        <f t="shared" si="5"/>
        <v>[15:0]</v>
      </c>
      <c r="K267" s="12" t="s">
        <v>29</v>
      </c>
      <c r="L267" s="12" t="s">
        <v>20</v>
      </c>
      <c r="M267" s="12">
        <v>0</v>
      </c>
      <c r="N267" s="18"/>
      <c r="O267" s="3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>
      <c r="A268" s="1"/>
      <c r="B268" s="70"/>
      <c r="C268" s="75" t="s">
        <v>663</v>
      </c>
      <c r="D268" s="10">
        <f t="shared" si="6"/>
        <v>520</v>
      </c>
      <c r="E268" s="33" t="s">
        <v>664</v>
      </c>
      <c r="F268" s="12" t="s">
        <v>18</v>
      </c>
      <c r="G268" s="10">
        <f t="shared" si="7"/>
        <v>31</v>
      </c>
      <c r="H268" s="44">
        <v>2</v>
      </c>
      <c r="I268" s="34" t="str">
        <f t="shared" si="4"/>
        <v>[1:0]</v>
      </c>
      <c r="J268" s="34" t="str">
        <f t="shared" si="5"/>
        <v>[31:30]</v>
      </c>
      <c r="K268" s="12" t="s">
        <v>29</v>
      </c>
      <c r="L268" s="12" t="s">
        <v>20</v>
      </c>
      <c r="M268" s="12">
        <v>0</v>
      </c>
      <c r="N268" s="18"/>
      <c r="O268" s="3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>
      <c r="A269" s="1"/>
      <c r="B269" s="70"/>
      <c r="C269" s="70"/>
      <c r="D269" s="10">
        <f t="shared" si="6"/>
        <v>520</v>
      </c>
      <c r="E269" s="36" t="s">
        <v>25</v>
      </c>
      <c r="F269" s="20" t="s">
        <v>26</v>
      </c>
      <c r="G269" s="10">
        <f t="shared" si="7"/>
        <v>29</v>
      </c>
      <c r="H269" s="14">
        <v>14</v>
      </c>
      <c r="I269" s="34" t="str">
        <f t="shared" si="4"/>
        <v>[13:0]</v>
      </c>
      <c r="J269" s="34" t="str">
        <f t="shared" si="5"/>
        <v>[29:16]</v>
      </c>
      <c r="K269" s="12" t="s">
        <v>29</v>
      </c>
      <c r="L269" s="12" t="s">
        <v>20</v>
      </c>
      <c r="M269" s="12">
        <v>0</v>
      </c>
      <c r="N269" s="18"/>
      <c r="O269" s="3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>
      <c r="A270" s="1"/>
      <c r="B270" s="70"/>
      <c r="C270" s="71"/>
      <c r="D270" s="10">
        <f t="shared" si="6"/>
        <v>520</v>
      </c>
      <c r="E270" s="33" t="s">
        <v>665</v>
      </c>
      <c r="F270" s="12" t="s">
        <v>18</v>
      </c>
      <c r="G270" s="10">
        <f t="shared" si="7"/>
        <v>15</v>
      </c>
      <c r="H270" s="44">
        <v>16</v>
      </c>
      <c r="I270" s="34" t="str">
        <f t="shared" si="4"/>
        <v>[15:0]</v>
      </c>
      <c r="J270" s="34" t="str">
        <f t="shared" si="5"/>
        <v>[15:0]</v>
      </c>
      <c r="K270" s="12" t="s">
        <v>29</v>
      </c>
      <c r="L270" s="12" t="s">
        <v>20</v>
      </c>
      <c r="M270" s="12">
        <v>0</v>
      </c>
      <c r="N270" s="18"/>
      <c r="O270" s="3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>
      <c r="A271" s="1"/>
      <c r="B271" s="70"/>
      <c r="C271" s="32" t="s">
        <v>666</v>
      </c>
      <c r="D271" s="10">
        <f t="shared" si="6"/>
        <v>524</v>
      </c>
      <c r="E271" s="33" t="s">
        <v>667</v>
      </c>
      <c r="F271" s="12" t="s">
        <v>18</v>
      </c>
      <c r="G271" s="10">
        <f t="shared" si="7"/>
        <v>31</v>
      </c>
      <c r="H271" s="44">
        <v>32</v>
      </c>
      <c r="I271" s="34" t="str">
        <f t="shared" si="4"/>
        <v>[31:0]</v>
      </c>
      <c r="J271" s="34" t="str">
        <f t="shared" si="5"/>
        <v>[31:0]</v>
      </c>
      <c r="K271" s="12" t="s">
        <v>29</v>
      </c>
      <c r="L271" s="12" t="s">
        <v>20</v>
      </c>
      <c r="M271" s="12">
        <v>0</v>
      </c>
      <c r="N271" s="18"/>
      <c r="O271" s="3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70"/>
      <c r="C272" s="75" t="s">
        <v>668</v>
      </c>
      <c r="D272" s="10">
        <f t="shared" si="6"/>
        <v>528</v>
      </c>
      <c r="E272" s="33" t="s">
        <v>669</v>
      </c>
      <c r="F272" s="12" t="s">
        <v>18</v>
      </c>
      <c r="G272" s="10">
        <f t="shared" si="7"/>
        <v>31</v>
      </c>
      <c r="H272" s="44">
        <v>16</v>
      </c>
      <c r="I272" s="34" t="str">
        <f t="shared" si="4"/>
        <v>[15:0]</v>
      </c>
      <c r="J272" s="34" t="str">
        <f t="shared" si="5"/>
        <v>[31:16]</v>
      </c>
      <c r="K272" s="12" t="s">
        <v>29</v>
      </c>
      <c r="L272" s="12" t="s">
        <v>20</v>
      </c>
      <c r="M272" s="12">
        <v>0</v>
      </c>
      <c r="N272" s="18" t="s">
        <v>670</v>
      </c>
      <c r="O272" s="39" t="s">
        <v>535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>
      <c r="A273" s="4"/>
      <c r="B273" s="70"/>
      <c r="C273" s="71"/>
      <c r="D273" s="10">
        <f t="shared" si="6"/>
        <v>528</v>
      </c>
      <c r="E273" s="33" t="s">
        <v>671</v>
      </c>
      <c r="F273" s="12" t="s">
        <v>18</v>
      </c>
      <c r="G273" s="10">
        <f t="shared" si="7"/>
        <v>15</v>
      </c>
      <c r="H273" s="44">
        <v>16</v>
      </c>
      <c r="I273" s="34" t="str">
        <f t="shared" si="4"/>
        <v>[15:0]</v>
      </c>
      <c r="J273" s="34" t="str">
        <f t="shared" si="5"/>
        <v>[15:0]</v>
      </c>
      <c r="K273" s="12" t="s">
        <v>29</v>
      </c>
      <c r="L273" s="12" t="s">
        <v>20</v>
      </c>
      <c r="M273" s="12">
        <v>0</v>
      </c>
      <c r="N273" s="18" t="s">
        <v>672</v>
      </c>
      <c r="O273" s="39" t="s">
        <v>538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customHeight="1">
      <c r="A274" s="1"/>
      <c r="B274" s="70"/>
      <c r="C274" s="75" t="s">
        <v>673</v>
      </c>
      <c r="D274" s="10">
        <f t="shared" si="6"/>
        <v>532</v>
      </c>
      <c r="E274" s="33" t="s">
        <v>674</v>
      </c>
      <c r="F274" s="12" t="s">
        <v>18</v>
      </c>
      <c r="G274" s="10">
        <f t="shared" si="7"/>
        <v>31</v>
      </c>
      <c r="H274" s="44">
        <v>8</v>
      </c>
      <c r="I274" s="34" t="str">
        <f t="shared" si="4"/>
        <v>[7:0]</v>
      </c>
      <c r="J274" s="34" t="str">
        <f t="shared" si="5"/>
        <v>[31:24]</v>
      </c>
      <c r="K274" s="12" t="s">
        <v>29</v>
      </c>
      <c r="L274" s="12" t="s">
        <v>20</v>
      </c>
      <c r="M274" s="12">
        <v>0</v>
      </c>
      <c r="N274" s="40" t="s">
        <v>541</v>
      </c>
      <c r="O274" s="3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4"/>
      <c r="B275" s="70"/>
      <c r="C275" s="70"/>
      <c r="D275" s="10">
        <f t="shared" si="6"/>
        <v>532</v>
      </c>
      <c r="E275" s="36" t="s">
        <v>25</v>
      </c>
      <c r="F275" s="20" t="s">
        <v>26</v>
      </c>
      <c r="G275" s="10">
        <f t="shared" si="7"/>
        <v>23</v>
      </c>
      <c r="H275" s="14">
        <v>8</v>
      </c>
      <c r="I275" s="34" t="str">
        <f t="shared" si="4"/>
        <v>[7:0]</v>
      </c>
      <c r="J275" s="34" t="str">
        <f t="shared" si="5"/>
        <v>[23:16]</v>
      </c>
      <c r="K275" s="12" t="s">
        <v>29</v>
      </c>
      <c r="L275" s="12" t="s">
        <v>20</v>
      </c>
      <c r="M275" s="12">
        <v>0</v>
      </c>
      <c r="N275" s="18" t="s">
        <v>192</v>
      </c>
      <c r="O275" s="39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>
      <c r="A276" s="1"/>
      <c r="B276" s="70"/>
      <c r="C276" s="71"/>
      <c r="D276" s="10">
        <f t="shared" si="6"/>
        <v>532</v>
      </c>
      <c r="E276" s="33" t="s">
        <v>675</v>
      </c>
      <c r="F276" s="12" t="s">
        <v>18</v>
      </c>
      <c r="G276" s="10">
        <f t="shared" si="7"/>
        <v>15</v>
      </c>
      <c r="H276" s="44">
        <v>16</v>
      </c>
      <c r="I276" s="34" t="str">
        <f t="shared" si="4"/>
        <v>[15:0]</v>
      </c>
      <c r="J276" s="34" t="str">
        <f t="shared" si="5"/>
        <v>[15:0]</v>
      </c>
      <c r="K276" s="12" t="s">
        <v>29</v>
      </c>
      <c r="L276" s="12" t="s">
        <v>20</v>
      </c>
      <c r="M276" s="12" t="s">
        <v>543</v>
      </c>
      <c r="N276" s="18" t="s">
        <v>676</v>
      </c>
      <c r="O276" s="39" t="s">
        <v>545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>
      <c r="A277" s="4"/>
      <c r="B277" s="70"/>
      <c r="C277" s="75" t="s">
        <v>677</v>
      </c>
      <c r="D277" s="10">
        <f t="shared" si="6"/>
        <v>536</v>
      </c>
      <c r="E277" s="33" t="s">
        <v>678</v>
      </c>
      <c r="F277" s="12" t="s">
        <v>18</v>
      </c>
      <c r="G277" s="10">
        <f t="shared" si="7"/>
        <v>31</v>
      </c>
      <c r="H277" s="44">
        <v>16</v>
      </c>
      <c r="I277" s="34" t="str">
        <f t="shared" si="4"/>
        <v>[15:0]</v>
      </c>
      <c r="J277" s="34" t="str">
        <f t="shared" si="5"/>
        <v>[31:16]</v>
      </c>
      <c r="K277" s="12" t="s">
        <v>29</v>
      </c>
      <c r="L277" s="12" t="s">
        <v>20</v>
      </c>
      <c r="M277" s="12">
        <v>0</v>
      </c>
      <c r="N277" s="40" t="s">
        <v>548</v>
      </c>
      <c r="O277" s="39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customHeight="1">
      <c r="A278" s="4"/>
      <c r="B278" s="70"/>
      <c r="C278" s="71"/>
      <c r="D278" s="10">
        <f t="shared" si="6"/>
        <v>536</v>
      </c>
      <c r="E278" s="33" t="s">
        <v>679</v>
      </c>
      <c r="F278" s="12" t="s">
        <v>18</v>
      </c>
      <c r="G278" s="10">
        <f t="shared" si="7"/>
        <v>15</v>
      </c>
      <c r="H278" s="44">
        <v>16</v>
      </c>
      <c r="I278" s="34" t="str">
        <f t="shared" si="4"/>
        <v>[15:0]</v>
      </c>
      <c r="J278" s="34" t="str">
        <f t="shared" si="5"/>
        <v>[15:0]</v>
      </c>
      <c r="K278" s="12" t="s">
        <v>29</v>
      </c>
      <c r="L278" s="12" t="s">
        <v>20</v>
      </c>
      <c r="M278" s="12">
        <v>0</v>
      </c>
      <c r="N278" s="40" t="s">
        <v>550</v>
      </c>
      <c r="O278" s="39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>
      <c r="A279" s="4"/>
      <c r="B279" s="70"/>
      <c r="C279" s="32" t="s">
        <v>680</v>
      </c>
      <c r="D279" s="10">
        <f t="shared" si="6"/>
        <v>540</v>
      </c>
      <c r="E279" s="33" t="s">
        <v>681</v>
      </c>
      <c r="F279" s="12" t="s">
        <v>18</v>
      </c>
      <c r="G279" s="10">
        <f t="shared" si="7"/>
        <v>31</v>
      </c>
      <c r="H279" s="44">
        <v>32</v>
      </c>
      <c r="I279" s="34" t="str">
        <f t="shared" si="4"/>
        <v>[31:0]</v>
      </c>
      <c r="J279" s="34" t="str">
        <f t="shared" si="5"/>
        <v>[31:0]</v>
      </c>
      <c r="K279" s="12" t="s">
        <v>29</v>
      </c>
      <c r="L279" s="12" t="s">
        <v>20</v>
      </c>
      <c r="M279" s="12">
        <v>0</v>
      </c>
      <c r="N279" s="40" t="s">
        <v>214</v>
      </c>
      <c r="O279" s="39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>
      <c r="A280" s="4"/>
      <c r="B280" s="70"/>
      <c r="C280" s="32" t="s">
        <v>682</v>
      </c>
      <c r="D280" s="10">
        <f t="shared" si="6"/>
        <v>544</v>
      </c>
      <c r="E280" s="33" t="s">
        <v>683</v>
      </c>
      <c r="F280" s="12" t="s">
        <v>18</v>
      </c>
      <c r="G280" s="10">
        <f t="shared" si="7"/>
        <v>31</v>
      </c>
      <c r="H280" s="44">
        <v>32</v>
      </c>
      <c r="I280" s="34" t="str">
        <f t="shared" si="4"/>
        <v>[31:0]</v>
      </c>
      <c r="J280" s="34" t="str">
        <f t="shared" si="5"/>
        <v>[31:0]</v>
      </c>
      <c r="K280" s="12" t="s">
        <v>29</v>
      </c>
      <c r="L280" s="12" t="s">
        <v>20</v>
      </c>
      <c r="M280" s="12">
        <v>0</v>
      </c>
      <c r="N280" s="40" t="s">
        <v>214</v>
      </c>
      <c r="O280" s="39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>
      <c r="A281" s="4"/>
      <c r="B281" s="70"/>
      <c r="C281" s="75" t="s">
        <v>684</v>
      </c>
      <c r="D281" s="10">
        <f t="shared" si="6"/>
        <v>548</v>
      </c>
      <c r="E281" s="36" t="s">
        <v>25</v>
      </c>
      <c r="F281" s="20" t="s">
        <v>26</v>
      </c>
      <c r="G281" s="10">
        <f t="shared" si="7"/>
        <v>31</v>
      </c>
      <c r="H281" s="14">
        <v>19</v>
      </c>
      <c r="I281" s="34" t="str">
        <f t="shared" si="4"/>
        <v>[18:0]</v>
      </c>
      <c r="J281" s="34" t="str">
        <f t="shared" si="5"/>
        <v>[31:13]</v>
      </c>
      <c r="K281" s="12" t="s">
        <v>29</v>
      </c>
      <c r="L281" s="12" t="s">
        <v>20</v>
      </c>
      <c r="M281" s="12">
        <v>0</v>
      </c>
      <c r="N281" s="18"/>
      <c r="O281" s="39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customHeight="1">
      <c r="A282" s="4"/>
      <c r="B282" s="70"/>
      <c r="C282" s="70"/>
      <c r="D282" s="10">
        <f t="shared" si="6"/>
        <v>548</v>
      </c>
      <c r="E282" s="33" t="s">
        <v>685</v>
      </c>
      <c r="F282" s="12" t="s">
        <v>18</v>
      </c>
      <c r="G282" s="10">
        <f t="shared" si="7"/>
        <v>12</v>
      </c>
      <c r="H282" s="14">
        <v>5</v>
      </c>
      <c r="I282" s="34" t="str">
        <f t="shared" si="4"/>
        <v>[4:0]</v>
      </c>
      <c r="J282" s="34" t="str">
        <f t="shared" si="5"/>
        <v>[12:8]</v>
      </c>
      <c r="K282" s="12" t="s">
        <v>29</v>
      </c>
      <c r="L282" s="12" t="s">
        <v>20</v>
      </c>
      <c r="M282" s="12">
        <v>0</v>
      </c>
      <c r="N282" s="18" t="s">
        <v>686</v>
      </c>
      <c r="O282" s="39" t="s">
        <v>558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>
      <c r="A283" s="4"/>
      <c r="B283" s="70"/>
      <c r="C283" s="70"/>
      <c r="D283" s="10">
        <f t="shared" si="6"/>
        <v>548</v>
      </c>
      <c r="E283" s="36" t="s">
        <v>25</v>
      </c>
      <c r="F283" s="20" t="s">
        <v>26</v>
      </c>
      <c r="G283" s="10">
        <f t="shared" si="7"/>
        <v>7</v>
      </c>
      <c r="H283" s="14">
        <v>5</v>
      </c>
      <c r="I283" s="34" t="str">
        <f t="shared" si="4"/>
        <v>[4:0]</v>
      </c>
      <c r="J283" s="34" t="str">
        <f t="shared" si="5"/>
        <v>[7:3]</v>
      </c>
      <c r="K283" s="12" t="s">
        <v>29</v>
      </c>
      <c r="L283" s="12" t="s">
        <v>20</v>
      </c>
      <c r="M283" s="12">
        <v>0</v>
      </c>
      <c r="N283" s="18" t="s">
        <v>192</v>
      </c>
      <c r="O283" s="39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>
      <c r="A284" s="4"/>
      <c r="B284" s="70"/>
      <c r="C284" s="71"/>
      <c r="D284" s="10">
        <f t="shared" si="6"/>
        <v>548</v>
      </c>
      <c r="E284" s="33" t="s">
        <v>687</v>
      </c>
      <c r="F284" s="12" t="s">
        <v>18</v>
      </c>
      <c r="G284" s="10">
        <f t="shared" si="7"/>
        <v>2</v>
      </c>
      <c r="H284" s="14">
        <v>3</v>
      </c>
      <c r="I284" s="34" t="str">
        <f t="shared" si="4"/>
        <v>[2:0]</v>
      </c>
      <c r="J284" s="34" t="str">
        <f t="shared" si="5"/>
        <v>[2:0]</v>
      </c>
      <c r="K284" s="12" t="s">
        <v>29</v>
      </c>
      <c r="L284" s="12" t="s">
        <v>20</v>
      </c>
      <c r="M284" s="12">
        <v>0</v>
      </c>
      <c r="N284" s="18" t="s">
        <v>560</v>
      </c>
      <c r="O284" s="39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>
      <c r="A285" s="4"/>
      <c r="B285" s="70"/>
      <c r="C285" s="75" t="s">
        <v>688</v>
      </c>
      <c r="D285" s="10">
        <f t="shared" si="6"/>
        <v>552</v>
      </c>
      <c r="E285" s="36" t="s">
        <v>25</v>
      </c>
      <c r="F285" s="20" t="s">
        <v>26</v>
      </c>
      <c r="G285" s="10">
        <f t="shared" si="7"/>
        <v>31</v>
      </c>
      <c r="H285" s="14">
        <v>1</v>
      </c>
      <c r="I285" s="34" t="str">
        <f t="shared" si="4"/>
        <v>[0:0]</v>
      </c>
      <c r="J285" s="34" t="str">
        <f t="shared" si="5"/>
        <v>[31:31]</v>
      </c>
      <c r="K285" s="12" t="s">
        <v>29</v>
      </c>
      <c r="L285" s="12" t="s">
        <v>20</v>
      </c>
      <c r="M285" s="12">
        <v>0</v>
      </c>
      <c r="N285" s="18" t="s">
        <v>192</v>
      </c>
      <c r="O285" s="39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>
      <c r="A286" s="4"/>
      <c r="B286" s="70"/>
      <c r="C286" s="71"/>
      <c r="D286" s="10">
        <f t="shared" si="6"/>
        <v>552</v>
      </c>
      <c r="E286" s="33" t="s">
        <v>689</v>
      </c>
      <c r="F286" s="12" t="s">
        <v>18</v>
      </c>
      <c r="G286" s="10">
        <f t="shared" si="7"/>
        <v>30</v>
      </c>
      <c r="H286" s="14">
        <v>31</v>
      </c>
      <c r="I286" s="34" t="str">
        <f t="shared" si="4"/>
        <v>[30:0]</v>
      </c>
      <c r="J286" s="34" t="str">
        <f t="shared" si="5"/>
        <v>[30:0]</v>
      </c>
      <c r="K286" s="12" t="s">
        <v>29</v>
      </c>
      <c r="L286" s="12" t="s">
        <v>20</v>
      </c>
      <c r="M286" s="12">
        <v>0</v>
      </c>
      <c r="N286" s="18" t="s">
        <v>563</v>
      </c>
      <c r="O286" s="39" t="s">
        <v>564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>
      <c r="A287" s="4"/>
      <c r="B287" s="70"/>
      <c r="C287" s="75" t="s">
        <v>690</v>
      </c>
      <c r="D287" s="10">
        <f t="shared" si="6"/>
        <v>556</v>
      </c>
      <c r="E287" s="36" t="s">
        <v>25</v>
      </c>
      <c r="F287" s="20" t="s">
        <v>26</v>
      </c>
      <c r="G287" s="10">
        <f t="shared" si="7"/>
        <v>31</v>
      </c>
      <c r="H287" s="46">
        <v>2</v>
      </c>
      <c r="I287" s="34" t="str">
        <f t="shared" si="4"/>
        <v>[1:0]</v>
      </c>
      <c r="J287" s="34" t="str">
        <f t="shared" si="5"/>
        <v>[31:30]</v>
      </c>
      <c r="K287" s="12" t="s">
        <v>29</v>
      </c>
      <c r="L287" s="12" t="s">
        <v>20</v>
      </c>
      <c r="M287" s="12">
        <v>0</v>
      </c>
      <c r="N287" s="18" t="s">
        <v>192</v>
      </c>
      <c r="O287" s="76" t="s">
        <v>567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>
      <c r="A288" s="4"/>
      <c r="B288" s="70"/>
      <c r="C288" s="70"/>
      <c r="D288" s="10">
        <f t="shared" si="6"/>
        <v>556</v>
      </c>
      <c r="E288" s="47" t="s">
        <v>691</v>
      </c>
      <c r="F288" s="12" t="s">
        <v>18</v>
      </c>
      <c r="G288" s="10">
        <f t="shared" si="7"/>
        <v>29</v>
      </c>
      <c r="H288" s="46">
        <v>6</v>
      </c>
      <c r="I288" s="34" t="str">
        <f t="shared" si="4"/>
        <v>[5:0]</v>
      </c>
      <c r="J288" s="34" t="str">
        <f t="shared" si="5"/>
        <v>[29:24]</v>
      </c>
      <c r="K288" s="12" t="s">
        <v>29</v>
      </c>
      <c r="L288" s="12" t="s">
        <v>20</v>
      </c>
      <c r="M288" s="12">
        <v>0</v>
      </c>
      <c r="N288" s="18" t="s">
        <v>692</v>
      </c>
      <c r="O288" s="70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>
      <c r="A289" s="4"/>
      <c r="B289" s="70"/>
      <c r="C289" s="70"/>
      <c r="D289" s="10">
        <f t="shared" si="6"/>
        <v>556</v>
      </c>
      <c r="E289" s="36" t="s">
        <v>25</v>
      </c>
      <c r="F289" s="20" t="s">
        <v>26</v>
      </c>
      <c r="G289" s="10">
        <f t="shared" si="7"/>
        <v>23</v>
      </c>
      <c r="H289" s="46">
        <v>2</v>
      </c>
      <c r="I289" s="34" t="str">
        <f t="shared" si="4"/>
        <v>[1:0]</v>
      </c>
      <c r="J289" s="34" t="str">
        <f t="shared" si="5"/>
        <v>[23:22]</v>
      </c>
      <c r="K289" s="12" t="s">
        <v>29</v>
      </c>
      <c r="L289" s="12" t="s">
        <v>20</v>
      </c>
      <c r="M289" s="12">
        <v>0</v>
      </c>
      <c r="N289" s="18" t="s">
        <v>192</v>
      </c>
      <c r="O289" s="70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>
      <c r="A290" s="4"/>
      <c r="B290" s="70"/>
      <c r="C290" s="70"/>
      <c r="D290" s="10">
        <f t="shared" si="6"/>
        <v>556</v>
      </c>
      <c r="E290" s="47" t="s">
        <v>693</v>
      </c>
      <c r="F290" s="12" t="s">
        <v>18</v>
      </c>
      <c r="G290" s="10">
        <f t="shared" si="7"/>
        <v>21</v>
      </c>
      <c r="H290" s="46">
        <v>6</v>
      </c>
      <c r="I290" s="34" t="str">
        <f t="shared" si="4"/>
        <v>[5:0]</v>
      </c>
      <c r="J290" s="34" t="str">
        <f t="shared" si="5"/>
        <v>[21:16]</v>
      </c>
      <c r="K290" s="12" t="s">
        <v>29</v>
      </c>
      <c r="L290" s="12" t="s">
        <v>20</v>
      </c>
      <c r="M290" s="12">
        <v>0</v>
      </c>
      <c r="N290" s="18" t="s">
        <v>694</v>
      </c>
      <c r="O290" s="70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>
      <c r="A291" s="4"/>
      <c r="B291" s="70"/>
      <c r="C291" s="70"/>
      <c r="D291" s="10">
        <f t="shared" si="6"/>
        <v>556</v>
      </c>
      <c r="E291" s="36" t="s">
        <v>25</v>
      </c>
      <c r="F291" s="20" t="s">
        <v>26</v>
      </c>
      <c r="G291" s="10">
        <f t="shared" si="7"/>
        <v>15</v>
      </c>
      <c r="H291" s="46">
        <v>2</v>
      </c>
      <c r="I291" s="34" t="str">
        <f t="shared" si="4"/>
        <v>[1:0]</v>
      </c>
      <c r="J291" s="34" t="str">
        <f t="shared" si="5"/>
        <v>[15:14]</v>
      </c>
      <c r="K291" s="12" t="s">
        <v>29</v>
      </c>
      <c r="L291" s="12" t="s">
        <v>20</v>
      </c>
      <c r="M291" s="12">
        <v>0</v>
      </c>
      <c r="N291" s="18" t="s">
        <v>192</v>
      </c>
      <c r="O291" s="70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>
      <c r="A292" s="4"/>
      <c r="B292" s="70"/>
      <c r="C292" s="70"/>
      <c r="D292" s="10">
        <f t="shared" si="6"/>
        <v>556</v>
      </c>
      <c r="E292" s="47" t="s">
        <v>695</v>
      </c>
      <c r="F292" s="12" t="s">
        <v>18</v>
      </c>
      <c r="G292" s="10">
        <f t="shared" si="7"/>
        <v>13</v>
      </c>
      <c r="H292" s="46">
        <v>6</v>
      </c>
      <c r="I292" s="34" t="str">
        <f t="shared" si="4"/>
        <v>[5:0]</v>
      </c>
      <c r="J292" s="34" t="str">
        <f t="shared" si="5"/>
        <v>[13:8]</v>
      </c>
      <c r="K292" s="12" t="s">
        <v>29</v>
      </c>
      <c r="L292" s="12" t="s">
        <v>20</v>
      </c>
      <c r="M292" s="12">
        <v>0</v>
      </c>
      <c r="N292" s="18" t="s">
        <v>696</v>
      </c>
      <c r="O292" s="70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>
      <c r="A293" s="4"/>
      <c r="B293" s="70"/>
      <c r="C293" s="70"/>
      <c r="D293" s="10">
        <f t="shared" si="6"/>
        <v>556</v>
      </c>
      <c r="E293" s="36" t="s">
        <v>25</v>
      </c>
      <c r="F293" s="20" t="s">
        <v>26</v>
      </c>
      <c r="G293" s="10">
        <f t="shared" si="7"/>
        <v>7</v>
      </c>
      <c r="H293" s="46">
        <v>2</v>
      </c>
      <c r="I293" s="34" t="str">
        <f t="shared" si="4"/>
        <v>[1:0]</v>
      </c>
      <c r="J293" s="34" t="str">
        <f t="shared" si="5"/>
        <v>[7:6]</v>
      </c>
      <c r="K293" s="12" t="s">
        <v>29</v>
      </c>
      <c r="L293" s="12" t="s">
        <v>20</v>
      </c>
      <c r="M293" s="12">
        <v>0</v>
      </c>
      <c r="N293" s="18" t="s">
        <v>192</v>
      </c>
      <c r="O293" s="70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>
      <c r="A294" s="4"/>
      <c r="B294" s="70"/>
      <c r="C294" s="71"/>
      <c r="D294" s="10">
        <f t="shared" si="6"/>
        <v>556</v>
      </c>
      <c r="E294" s="47" t="s">
        <v>697</v>
      </c>
      <c r="F294" s="12" t="s">
        <v>18</v>
      </c>
      <c r="G294" s="10">
        <f t="shared" si="7"/>
        <v>5</v>
      </c>
      <c r="H294" s="46">
        <v>6</v>
      </c>
      <c r="I294" s="34" t="str">
        <f t="shared" si="4"/>
        <v>[5:0]</v>
      </c>
      <c r="J294" s="34" t="str">
        <f t="shared" si="5"/>
        <v>[5:0]</v>
      </c>
      <c r="K294" s="12" t="s">
        <v>29</v>
      </c>
      <c r="L294" s="12" t="s">
        <v>20</v>
      </c>
      <c r="M294" s="12">
        <v>0</v>
      </c>
      <c r="N294" s="18" t="s">
        <v>698</v>
      </c>
      <c r="O294" s="71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>
      <c r="A295" s="4"/>
      <c r="B295" s="70"/>
      <c r="C295" s="75" t="s">
        <v>699</v>
      </c>
      <c r="D295" s="10">
        <f t="shared" si="6"/>
        <v>560</v>
      </c>
      <c r="E295" s="36" t="s">
        <v>25</v>
      </c>
      <c r="F295" s="20" t="s">
        <v>26</v>
      </c>
      <c r="G295" s="10">
        <f t="shared" si="7"/>
        <v>31</v>
      </c>
      <c r="H295" s="46">
        <v>29</v>
      </c>
      <c r="I295" s="34" t="str">
        <f t="shared" si="4"/>
        <v>[28:0]</v>
      </c>
      <c r="J295" s="34" t="str">
        <f t="shared" si="5"/>
        <v>[31:3]</v>
      </c>
      <c r="K295" s="12" t="s">
        <v>29</v>
      </c>
      <c r="L295" s="12" t="s">
        <v>20</v>
      </c>
      <c r="M295" s="12">
        <v>0</v>
      </c>
      <c r="N295" s="18" t="s">
        <v>192</v>
      </c>
      <c r="O295" s="48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>
      <c r="A296" s="4"/>
      <c r="B296" s="70"/>
      <c r="C296" s="70"/>
      <c r="D296" s="10">
        <f t="shared" si="6"/>
        <v>560</v>
      </c>
      <c r="E296" s="49" t="s">
        <v>700</v>
      </c>
      <c r="F296" s="12" t="s">
        <v>18</v>
      </c>
      <c r="G296" s="10">
        <f t="shared" si="7"/>
        <v>2</v>
      </c>
      <c r="H296" s="14">
        <v>1</v>
      </c>
      <c r="I296" s="34" t="str">
        <f t="shared" si="4"/>
        <v>[0:0]</v>
      </c>
      <c r="J296" s="34" t="str">
        <f t="shared" si="5"/>
        <v>[2:2]</v>
      </c>
      <c r="K296" s="12" t="s">
        <v>29</v>
      </c>
      <c r="L296" s="12" t="s">
        <v>20</v>
      </c>
      <c r="M296" s="12">
        <v>0</v>
      </c>
      <c r="N296" s="18" t="s">
        <v>578</v>
      </c>
      <c r="O296" s="50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>
      <c r="A297" s="4"/>
      <c r="B297" s="70"/>
      <c r="C297" s="70"/>
      <c r="D297" s="10">
        <f t="shared" si="6"/>
        <v>560</v>
      </c>
      <c r="E297" s="49" t="s">
        <v>701</v>
      </c>
      <c r="F297" s="12" t="s">
        <v>18</v>
      </c>
      <c r="G297" s="10">
        <f t="shared" si="7"/>
        <v>1</v>
      </c>
      <c r="H297" s="14">
        <v>1</v>
      </c>
      <c r="I297" s="34" t="str">
        <f t="shared" si="4"/>
        <v>[0:0]</v>
      </c>
      <c r="J297" s="34" t="str">
        <f t="shared" si="5"/>
        <v>[1:1]</v>
      </c>
      <c r="K297" s="12" t="s">
        <v>29</v>
      </c>
      <c r="L297" s="12" t="s">
        <v>20</v>
      </c>
      <c r="M297" s="12">
        <v>0</v>
      </c>
      <c r="N297" s="18" t="s">
        <v>580</v>
      </c>
      <c r="O297" s="50" t="s">
        <v>257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>
      <c r="A298" s="4"/>
      <c r="B298" s="71"/>
      <c r="C298" s="71"/>
      <c r="D298" s="10">
        <f t="shared" si="6"/>
        <v>560</v>
      </c>
      <c r="E298" s="49" t="s">
        <v>702</v>
      </c>
      <c r="F298" s="12" t="s">
        <v>18</v>
      </c>
      <c r="G298" s="10">
        <f t="shared" si="7"/>
        <v>0</v>
      </c>
      <c r="H298" s="14">
        <v>1</v>
      </c>
      <c r="I298" s="34" t="str">
        <f t="shared" si="4"/>
        <v>[0:0]</v>
      </c>
      <c r="J298" s="34" t="str">
        <f t="shared" si="5"/>
        <v>[0:0]</v>
      </c>
      <c r="K298" s="12" t="s">
        <v>29</v>
      </c>
      <c r="L298" s="12" t="s">
        <v>20</v>
      </c>
      <c r="M298" s="12">
        <v>0</v>
      </c>
      <c r="N298" s="18" t="s">
        <v>582</v>
      </c>
      <c r="O298" s="50" t="s">
        <v>583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>
      <c r="A299" s="1"/>
      <c r="B299" s="78" t="s">
        <v>117</v>
      </c>
      <c r="C299" s="75" t="s">
        <v>703</v>
      </c>
      <c r="D299" s="10">
        <f t="shared" si="6"/>
        <v>564</v>
      </c>
      <c r="E299" s="36" t="s">
        <v>25</v>
      </c>
      <c r="F299" s="20" t="s">
        <v>26</v>
      </c>
      <c r="G299" s="10">
        <f t="shared" si="7"/>
        <v>31</v>
      </c>
      <c r="H299" s="14">
        <v>29</v>
      </c>
      <c r="I299" s="34" t="str">
        <f t="shared" si="4"/>
        <v>[28:0]</v>
      </c>
      <c r="J299" s="34" t="str">
        <f t="shared" si="5"/>
        <v>[31:3]</v>
      </c>
      <c r="K299" s="12" t="s">
        <v>29</v>
      </c>
      <c r="L299" s="12" t="s">
        <v>20</v>
      </c>
      <c r="M299" s="12">
        <v>0</v>
      </c>
      <c r="N299" s="18" t="s">
        <v>192</v>
      </c>
      <c r="O299" s="5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70"/>
      <c r="C300" s="70"/>
      <c r="D300" s="10">
        <f t="shared" si="6"/>
        <v>564</v>
      </c>
      <c r="E300" s="33" t="s">
        <v>704</v>
      </c>
      <c r="F300" s="12" t="s">
        <v>18</v>
      </c>
      <c r="G300" s="10">
        <f t="shared" si="7"/>
        <v>2</v>
      </c>
      <c r="H300" s="14">
        <v>2</v>
      </c>
      <c r="I300" s="34" t="str">
        <f t="shared" si="4"/>
        <v>[1:0]</v>
      </c>
      <c r="J300" s="34" t="str">
        <f t="shared" si="5"/>
        <v>[2:1]</v>
      </c>
      <c r="K300" s="12" t="s">
        <v>29</v>
      </c>
      <c r="L300" s="12" t="s">
        <v>20</v>
      </c>
      <c r="M300" s="12">
        <v>0</v>
      </c>
      <c r="N300" s="18"/>
      <c r="O300" s="5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70"/>
      <c r="C301" s="71"/>
      <c r="D301" s="10">
        <f t="shared" si="6"/>
        <v>564</v>
      </c>
      <c r="E301" s="49" t="s">
        <v>705</v>
      </c>
      <c r="F301" s="12" t="s">
        <v>18</v>
      </c>
      <c r="G301" s="10">
        <f t="shared" si="7"/>
        <v>0</v>
      </c>
      <c r="H301" s="46">
        <v>1</v>
      </c>
      <c r="I301" s="34" t="str">
        <f t="shared" si="4"/>
        <v>[0:0]</v>
      </c>
      <c r="J301" s="34" t="str">
        <f t="shared" si="5"/>
        <v>[0:0]</v>
      </c>
      <c r="K301" s="12" t="s">
        <v>29</v>
      </c>
      <c r="L301" s="12" t="s">
        <v>20</v>
      </c>
      <c r="M301" s="12">
        <v>0</v>
      </c>
      <c r="N301" s="18" t="s">
        <v>706</v>
      </c>
      <c r="O301" s="50" t="s">
        <v>707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70"/>
      <c r="C302" s="75" t="s">
        <v>708</v>
      </c>
      <c r="D302" s="10">
        <f t="shared" si="6"/>
        <v>568</v>
      </c>
      <c r="E302" s="36" t="s">
        <v>25</v>
      </c>
      <c r="F302" s="20" t="s">
        <v>26</v>
      </c>
      <c r="G302" s="10">
        <f t="shared" si="7"/>
        <v>31</v>
      </c>
      <c r="H302" s="46">
        <v>22</v>
      </c>
      <c r="I302" s="34" t="str">
        <f t="shared" si="4"/>
        <v>[21:0]</v>
      </c>
      <c r="J302" s="34" t="str">
        <f t="shared" si="5"/>
        <v>[31:10]</v>
      </c>
      <c r="K302" s="12" t="s">
        <v>29</v>
      </c>
      <c r="L302" s="12" t="s">
        <v>20</v>
      </c>
      <c r="M302" s="12">
        <v>0</v>
      </c>
      <c r="N302" s="18" t="s">
        <v>192</v>
      </c>
      <c r="O302" s="48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70"/>
      <c r="C303" s="70"/>
      <c r="D303" s="10">
        <f t="shared" si="6"/>
        <v>568</v>
      </c>
      <c r="E303" s="47" t="s">
        <v>709</v>
      </c>
      <c r="F303" s="12" t="s">
        <v>18</v>
      </c>
      <c r="G303" s="10">
        <f t="shared" si="7"/>
        <v>9</v>
      </c>
      <c r="H303" s="14">
        <v>1</v>
      </c>
      <c r="I303" s="34" t="str">
        <f t="shared" si="4"/>
        <v>[0:0]</v>
      </c>
      <c r="J303" s="34" t="str">
        <f t="shared" si="5"/>
        <v>[9:9]</v>
      </c>
      <c r="K303" s="12" t="s">
        <v>29</v>
      </c>
      <c r="L303" s="12" t="s">
        <v>20</v>
      </c>
      <c r="M303" s="12">
        <v>0</v>
      </c>
      <c r="N303" s="18" t="s">
        <v>710</v>
      </c>
      <c r="O303" s="5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>
      <c r="A304" s="4"/>
      <c r="B304" s="70"/>
      <c r="C304" s="70"/>
      <c r="D304" s="10">
        <f t="shared" si="6"/>
        <v>568</v>
      </c>
      <c r="E304" s="47" t="s">
        <v>711</v>
      </c>
      <c r="F304" s="12" t="s">
        <v>18</v>
      </c>
      <c r="G304" s="10">
        <f t="shared" si="7"/>
        <v>8</v>
      </c>
      <c r="H304" s="46">
        <v>1</v>
      </c>
      <c r="I304" s="34" t="str">
        <f t="shared" si="4"/>
        <v>[0:0]</v>
      </c>
      <c r="J304" s="34" t="str">
        <f t="shared" si="5"/>
        <v>[8:8]</v>
      </c>
      <c r="K304" s="12" t="s">
        <v>29</v>
      </c>
      <c r="L304" s="12" t="s">
        <v>20</v>
      </c>
      <c r="M304" s="12">
        <v>0</v>
      </c>
      <c r="N304" s="16" t="s">
        <v>712</v>
      </c>
      <c r="O304" s="50" t="s">
        <v>583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>
      <c r="A305" s="1"/>
      <c r="B305" s="70"/>
      <c r="C305" s="70"/>
      <c r="D305" s="10">
        <f t="shared" si="6"/>
        <v>568</v>
      </c>
      <c r="E305" s="47" t="s">
        <v>713</v>
      </c>
      <c r="F305" s="12" t="s">
        <v>18</v>
      </c>
      <c r="G305" s="10">
        <f t="shared" si="7"/>
        <v>7</v>
      </c>
      <c r="H305" s="46">
        <v>2</v>
      </c>
      <c r="I305" s="34" t="str">
        <f t="shared" si="4"/>
        <v>[1:0]</v>
      </c>
      <c r="J305" s="34" t="str">
        <f t="shared" si="5"/>
        <v>[7:6]</v>
      </c>
      <c r="K305" s="12" t="s">
        <v>29</v>
      </c>
      <c r="L305" s="12" t="s">
        <v>20</v>
      </c>
      <c r="M305" s="12">
        <v>0</v>
      </c>
      <c r="N305" s="18" t="s">
        <v>192</v>
      </c>
      <c r="O305" s="5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70"/>
      <c r="C306" s="71"/>
      <c r="D306" s="10">
        <f t="shared" si="6"/>
        <v>568</v>
      </c>
      <c r="E306" s="47" t="s">
        <v>714</v>
      </c>
      <c r="F306" s="12" t="s">
        <v>18</v>
      </c>
      <c r="G306" s="10">
        <f t="shared" si="7"/>
        <v>5</v>
      </c>
      <c r="H306" s="46">
        <v>6</v>
      </c>
      <c r="I306" s="34" t="str">
        <f t="shared" si="4"/>
        <v>[5:0]</v>
      </c>
      <c r="J306" s="34" t="str">
        <f t="shared" si="5"/>
        <v>[5:0]</v>
      </c>
      <c r="K306" s="12" t="s">
        <v>29</v>
      </c>
      <c r="L306" s="12" t="s">
        <v>20</v>
      </c>
      <c r="M306" s="12">
        <v>0</v>
      </c>
      <c r="N306" s="18" t="s">
        <v>715</v>
      </c>
      <c r="O306" s="50" t="s">
        <v>716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70"/>
      <c r="C307" s="75" t="s">
        <v>717</v>
      </c>
      <c r="D307" s="10">
        <f t="shared" si="6"/>
        <v>572</v>
      </c>
      <c r="E307" s="36" t="s">
        <v>25</v>
      </c>
      <c r="F307" s="20" t="s">
        <v>26</v>
      </c>
      <c r="G307" s="10">
        <f t="shared" si="7"/>
        <v>31</v>
      </c>
      <c r="H307" s="46">
        <v>4</v>
      </c>
      <c r="I307" s="34" t="str">
        <f t="shared" si="4"/>
        <v>[3:0]</v>
      </c>
      <c r="J307" s="34" t="str">
        <f t="shared" si="5"/>
        <v>[31:28]</v>
      </c>
      <c r="K307" s="12" t="s">
        <v>29</v>
      </c>
      <c r="L307" s="12" t="s">
        <v>20</v>
      </c>
      <c r="M307" s="12">
        <v>0</v>
      </c>
      <c r="N307" s="18" t="s">
        <v>192</v>
      </c>
      <c r="O307" s="5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70"/>
      <c r="C308" s="70"/>
      <c r="D308" s="10">
        <f t="shared" si="6"/>
        <v>572</v>
      </c>
      <c r="E308" s="47" t="s">
        <v>718</v>
      </c>
      <c r="F308" s="12" t="s">
        <v>18</v>
      </c>
      <c r="G308" s="10">
        <f t="shared" si="7"/>
        <v>27</v>
      </c>
      <c r="H308" s="46">
        <v>12</v>
      </c>
      <c r="I308" s="34" t="str">
        <f t="shared" si="4"/>
        <v>[11:0]</v>
      </c>
      <c r="J308" s="34" t="str">
        <f t="shared" si="5"/>
        <v>[27:16]</v>
      </c>
      <c r="K308" s="12" t="s">
        <v>29</v>
      </c>
      <c r="L308" s="12" t="s">
        <v>20</v>
      </c>
      <c r="M308" s="12">
        <v>0</v>
      </c>
      <c r="N308" s="18" t="s">
        <v>719</v>
      </c>
      <c r="O308" s="50" t="s">
        <v>720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>
      <c r="A309" s="4"/>
      <c r="B309" s="70"/>
      <c r="C309" s="71"/>
      <c r="D309" s="10">
        <f t="shared" si="6"/>
        <v>572</v>
      </c>
      <c r="E309" s="47" t="s">
        <v>721</v>
      </c>
      <c r="F309" s="12" t="s">
        <v>18</v>
      </c>
      <c r="G309" s="10">
        <f t="shared" si="7"/>
        <v>15</v>
      </c>
      <c r="H309" s="46">
        <v>16</v>
      </c>
      <c r="I309" s="34" t="str">
        <f t="shared" si="4"/>
        <v>[15:0]</v>
      </c>
      <c r="J309" s="34" t="str">
        <f t="shared" si="5"/>
        <v>[15:0]</v>
      </c>
      <c r="K309" s="12" t="s">
        <v>29</v>
      </c>
      <c r="L309" s="12" t="s">
        <v>20</v>
      </c>
      <c r="M309" s="12">
        <v>0</v>
      </c>
      <c r="N309" s="16" t="s">
        <v>722</v>
      </c>
      <c r="O309" s="50" t="s">
        <v>720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>
      <c r="A310" s="4"/>
      <c r="B310" s="70"/>
      <c r="C310" s="32" t="s">
        <v>723</v>
      </c>
      <c r="D310" s="10">
        <f t="shared" si="6"/>
        <v>576</v>
      </c>
      <c r="E310" s="47" t="s">
        <v>724</v>
      </c>
      <c r="F310" s="12" t="s">
        <v>18</v>
      </c>
      <c r="G310" s="10">
        <f t="shared" si="7"/>
        <v>31</v>
      </c>
      <c r="H310" s="46">
        <v>32</v>
      </c>
      <c r="I310" s="34" t="str">
        <f t="shared" si="4"/>
        <v>[31:0]</v>
      </c>
      <c r="J310" s="34" t="str">
        <f t="shared" si="5"/>
        <v>[31:0]</v>
      </c>
      <c r="K310" s="12" t="s">
        <v>29</v>
      </c>
      <c r="L310" s="12" t="s">
        <v>20</v>
      </c>
      <c r="M310" s="12">
        <v>0</v>
      </c>
      <c r="N310" s="18" t="s">
        <v>725</v>
      </c>
      <c r="O310" s="39" t="s">
        <v>726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>
      <c r="A311" s="4"/>
      <c r="B311" s="70"/>
      <c r="C311" s="32" t="s">
        <v>727</v>
      </c>
      <c r="D311" s="10">
        <f t="shared" si="6"/>
        <v>580</v>
      </c>
      <c r="E311" s="47" t="s">
        <v>728</v>
      </c>
      <c r="F311" s="12" t="s">
        <v>18</v>
      </c>
      <c r="G311" s="10">
        <f t="shared" si="7"/>
        <v>31</v>
      </c>
      <c r="H311" s="46">
        <v>32</v>
      </c>
      <c r="I311" s="34" t="str">
        <f t="shared" si="4"/>
        <v>[31:0]</v>
      </c>
      <c r="J311" s="34" t="str">
        <f t="shared" si="5"/>
        <v>[31:0]</v>
      </c>
      <c r="K311" s="12" t="s">
        <v>29</v>
      </c>
      <c r="L311" s="12" t="s">
        <v>20</v>
      </c>
      <c r="M311" s="12">
        <v>0</v>
      </c>
      <c r="N311" s="40" t="s">
        <v>211</v>
      </c>
      <c r="O311" s="39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>
      <c r="A312" s="1"/>
      <c r="B312" s="70"/>
      <c r="C312" s="75" t="s">
        <v>729</v>
      </c>
      <c r="D312" s="10">
        <f t="shared" si="6"/>
        <v>584</v>
      </c>
      <c r="E312" s="36" t="s">
        <v>25</v>
      </c>
      <c r="F312" s="20" t="s">
        <v>26</v>
      </c>
      <c r="G312" s="10">
        <f t="shared" si="7"/>
        <v>31</v>
      </c>
      <c r="H312" s="46">
        <v>22</v>
      </c>
      <c r="I312" s="34" t="str">
        <f t="shared" si="4"/>
        <v>[21:0]</v>
      </c>
      <c r="J312" s="34" t="str">
        <f t="shared" si="5"/>
        <v>[31:10]</v>
      </c>
      <c r="K312" s="12" t="s">
        <v>29</v>
      </c>
      <c r="L312" s="12" t="s">
        <v>20</v>
      </c>
      <c r="M312" s="12">
        <v>0</v>
      </c>
      <c r="N312" s="18" t="s">
        <v>192</v>
      </c>
      <c r="O312" s="5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70"/>
      <c r="C313" s="70"/>
      <c r="D313" s="10">
        <f t="shared" si="6"/>
        <v>584</v>
      </c>
      <c r="E313" s="47" t="s">
        <v>730</v>
      </c>
      <c r="F313" s="12" t="s">
        <v>18</v>
      </c>
      <c r="G313" s="10">
        <f t="shared" si="7"/>
        <v>9</v>
      </c>
      <c r="H313" s="14">
        <v>1</v>
      </c>
      <c r="I313" s="34" t="str">
        <f t="shared" si="4"/>
        <v>[0:0]</v>
      </c>
      <c r="J313" s="34" t="str">
        <f t="shared" si="5"/>
        <v>[9:9]</v>
      </c>
      <c r="K313" s="12" t="s">
        <v>29</v>
      </c>
      <c r="L313" s="12" t="s">
        <v>20</v>
      </c>
      <c r="M313" s="12">
        <v>0</v>
      </c>
      <c r="N313" s="18" t="s">
        <v>731</v>
      </c>
      <c r="O313" s="5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>
      <c r="A314" s="4"/>
      <c r="B314" s="70"/>
      <c r="C314" s="70"/>
      <c r="D314" s="10">
        <f t="shared" si="6"/>
        <v>584</v>
      </c>
      <c r="E314" s="47" t="s">
        <v>732</v>
      </c>
      <c r="F314" s="12" t="s">
        <v>18</v>
      </c>
      <c r="G314" s="10">
        <f t="shared" si="7"/>
        <v>8</v>
      </c>
      <c r="H314" s="46">
        <v>1</v>
      </c>
      <c r="I314" s="34" t="str">
        <f t="shared" si="4"/>
        <v>[0:0]</v>
      </c>
      <c r="J314" s="34" t="str">
        <f t="shared" si="5"/>
        <v>[8:8]</v>
      </c>
      <c r="K314" s="12" t="s">
        <v>29</v>
      </c>
      <c r="L314" s="12" t="s">
        <v>20</v>
      </c>
      <c r="M314" s="12">
        <v>0</v>
      </c>
      <c r="N314" s="16" t="s">
        <v>733</v>
      </c>
      <c r="O314" s="39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>
      <c r="A315" s="1"/>
      <c r="B315" s="70"/>
      <c r="C315" s="70"/>
      <c r="D315" s="10">
        <f t="shared" si="6"/>
        <v>584</v>
      </c>
      <c r="E315" s="47" t="s">
        <v>734</v>
      </c>
      <c r="F315" s="12" t="s">
        <v>18</v>
      </c>
      <c r="G315" s="10">
        <f t="shared" si="7"/>
        <v>7</v>
      </c>
      <c r="H315" s="46">
        <v>2</v>
      </c>
      <c r="I315" s="34" t="str">
        <f t="shared" si="4"/>
        <v>[1:0]</v>
      </c>
      <c r="J315" s="34" t="str">
        <f t="shared" si="5"/>
        <v>[7:6]</v>
      </c>
      <c r="K315" s="12" t="s">
        <v>29</v>
      </c>
      <c r="L315" s="12" t="s">
        <v>20</v>
      </c>
      <c r="M315" s="12">
        <v>0</v>
      </c>
      <c r="N315" s="18" t="s">
        <v>192</v>
      </c>
      <c r="O315" s="5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70"/>
      <c r="C316" s="71"/>
      <c r="D316" s="10">
        <f t="shared" si="6"/>
        <v>584</v>
      </c>
      <c r="E316" s="47" t="s">
        <v>735</v>
      </c>
      <c r="F316" s="12" t="s">
        <v>18</v>
      </c>
      <c r="G316" s="10">
        <f t="shared" si="7"/>
        <v>5</v>
      </c>
      <c r="H316" s="46">
        <v>6</v>
      </c>
      <c r="I316" s="34" t="str">
        <f t="shared" si="4"/>
        <v>[5:0]</v>
      </c>
      <c r="J316" s="34" t="str">
        <f t="shared" si="5"/>
        <v>[5:0]</v>
      </c>
      <c r="K316" s="12" t="s">
        <v>29</v>
      </c>
      <c r="L316" s="12" t="s">
        <v>20</v>
      </c>
      <c r="M316" s="12">
        <v>0</v>
      </c>
      <c r="N316" s="18" t="s">
        <v>715</v>
      </c>
      <c r="O316" s="50" t="s">
        <v>736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70"/>
      <c r="C317" s="75" t="s">
        <v>737</v>
      </c>
      <c r="D317" s="10">
        <f t="shared" si="6"/>
        <v>588</v>
      </c>
      <c r="E317" s="36" t="s">
        <v>25</v>
      </c>
      <c r="F317" s="20" t="s">
        <v>26</v>
      </c>
      <c r="G317" s="10">
        <f t="shared" si="7"/>
        <v>31</v>
      </c>
      <c r="H317" s="46">
        <v>4</v>
      </c>
      <c r="I317" s="34" t="str">
        <f t="shared" si="4"/>
        <v>[3:0]</v>
      </c>
      <c r="J317" s="34" t="str">
        <f t="shared" si="5"/>
        <v>[31:28]</v>
      </c>
      <c r="K317" s="12" t="s">
        <v>29</v>
      </c>
      <c r="L317" s="12" t="s">
        <v>20</v>
      </c>
      <c r="M317" s="12">
        <v>0</v>
      </c>
      <c r="N317" s="18" t="s">
        <v>192</v>
      </c>
      <c r="O317" s="5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4"/>
      <c r="B318" s="70"/>
      <c r="C318" s="70"/>
      <c r="D318" s="10">
        <f t="shared" si="6"/>
        <v>588</v>
      </c>
      <c r="E318" s="47" t="s">
        <v>738</v>
      </c>
      <c r="F318" s="12" t="s">
        <v>18</v>
      </c>
      <c r="G318" s="10">
        <f t="shared" si="7"/>
        <v>27</v>
      </c>
      <c r="H318" s="46">
        <v>12</v>
      </c>
      <c r="I318" s="34" t="str">
        <f t="shared" si="4"/>
        <v>[11:0]</v>
      </c>
      <c r="J318" s="34" t="str">
        <f t="shared" si="5"/>
        <v>[27:16]</v>
      </c>
      <c r="K318" s="12" t="s">
        <v>29</v>
      </c>
      <c r="L318" s="12" t="s">
        <v>20</v>
      </c>
      <c r="M318" s="12">
        <v>0</v>
      </c>
      <c r="N318" s="18" t="s">
        <v>719</v>
      </c>
      <c r="O318" s="50" t="s">
        <v>739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customHeight="1">
      <c r="A319" s="4"/>
      <c r="B319" s="70"/>
      <c r="C319" s="71"/>
      <c r="D319" s="10">
        <f t="shared" si="6"/>
        <v>588</v>
      </c>
      <c r="E319" s="47" t="s">
        <v>740</v>
      </c>
      <c r="F319" s="12" t="s">
        <v>18</v>
      </c>
      <c r="G319" s="10">
        <f t="shared" si="7"/>
        <v>15</v>
      </c>
      <c r="H319" s="46">
        <v>16</v>
      </c>
      <c r="I319" s="34" t="str">
        <f t="shared" si="4"/>
        <v>[15:0]</v>
      </c>
      <c r="J319" s="34" t="str">
        <f t="shared" si="5"/>
        <v>[15:0]</v>
      </c>
      <c r="K319" s="12" t="s">
        <v>29</v>
      </c>
      <c r="L319" s="12" t="s">
        <v>20</v>
      </c>
      <c r="M319" s="12">
        <v>0</v>
      </c>
      <c r="N319" s="16" t="s">
        <v>741</v>
      </c>
      <c r="O319" s="50" t="s">
        <v>739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>
      <c r="A320" s="4"/>
      <c r="B320" s="70"/>
      <c r="C320" s="32" t="s">
        <v>742</v>
      </c>
      <c r="D320" s="10">
        <f t="shared" si="6"/>
        <v>592</v>
      </c>
      <c r="E320" s="47" t="s">
        <v>743</v>
      </c>
      <c r="F320" s="12" t="s">
        <v>18</v>
      </c>
      <c r="G320" s="10">
        <f t="shared" si="7"/>
        <v>31</v>
      </c>
      <c r="H320" s="46">
        <v>32</v>
      </c>
      <c r="I320" s="34" t="str">
        <f t="shared" si="4"/>
        <v>[31:0]</v>
      </c>
      <c r="J320" s="34" t="str">
        <f t="shared" si="5"/>
        <v>[31:0]</v>
      </c>
      <c r="K320" s="12" t="s">
        <v>29</v>
      </c>
      <c r="L320" s="12" t="s">
        <v>20</v>
      </c>
      <c r="M320" s="12">
        <v>0</v>
      </c>
      <c r="N320" s="18" t="s">
        <v>744</v>
      </c>
      <c r="O320" s="39" t="s">
        <v>745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>
      <c r="A321" s="4"/>
      <c r="B321" s="70"/>
      <c r="C321" s="32" t="s">
        <v>746</v>
      </c>
      <c r="D321" s="10">
        <f t="shared" si="6"/>
        <v>596</v>
      </c>
      <c r="E321" s="47" t="s">
        <v>747</v>
      </c>
      <c r="F321" s="12" t="s">
        <v>18</v>
      </c>
      <c r="G321" s="10">
        <f t="shared" si="7"/>
        <v>31</v>
      </c>
      <c r="H321" s="46">
        <v>32</v>
      </c>
      <c r="I321" s="34" t="str">
        <f t="shared" si="4"/>
        <v>[31:0]</v>
      </c>
      <c r="J321" s="34" t="str">
        <f t="shared" si="5"/>
        <v>[31:0]</v>
      </c>
      <c r="K321" s="12" t="s">
        <v>29</v>
      </c>
      <c r="L321" s="12" t="s">
        <v>20</v>
      </c>
      <c r="M321" s="12">
        <v>0</v>
      </c>
      <c r="N321" s="40" t="s">
        <v>211</v>
      </c>
      <c r="O321" s="39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>
      <c r="A322" s="1"/>
      <c r="B322" s="70"/>
      <c r="C322" s="75" t="s">
        <v>748</v>
      </c>
      <c r="D322" s="10">
        <f t="shared" si="6"/>
        <v>600</v>
      </c>
      <c r="E322" s="36" t="s">
        <v>25</v>
      </c>
      <c r="F322" s="20" t="s">
        <v>26</v>
      </c>
      <c r="G322" s="10">
        <f t="shared" si="7"/>
        <v>31</v>
      </c>
      <c r="H322" s="46">
        <v>22</v>
      </c>
      <c r="I322" s="34" t="str">
        <f t="shared" si="4"/>
        <v>[21:0]</v>
      </c>
      <c r="J322" s="34" t="str">
        <f t="shared" si="5"/>
        <v>[31:10]</v>
      </c>
      <c r="K322" s="12" t="s">
        <v>29</v>
      </c>
      <c r="L322" s="12" t="s">
        <v>20</v>
      </c>
      <c r="M322" s="12">
        <v>0</v>
      </c>
      <c r="N322" s="18" t="s">
        <v>192</v>
      </c>
      <c r="O322" s="5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70"/>
      <c r="C323" s="70"/>
      <c r="D323" s="10">
        <f t="shared" si="6"/>
        <v>600</v>
      </c>
      <c r="E323" s="47" t="s">
        <v>749</v>
      </c>
      <c r="F323" s="12" t="s">
        <v>18</v>
      </c>
      <c r="G323" s="10">
        <f t="shared" si="7"/>
        <v>9</v>
      </c>
      <c r="H323" s="14">
        <v>1</v>
      </c>
      <c r="I323" s="34" t="str">
        <f t="shared" si="4"/>
        <v>[0:0]</v>
      </c>
      <c r="J323" s="34" t="str">
        <f t="shared" si="5"/>
        <v>[9:9]</v>
      </c>
      <c r="K323" s="12" t="s">
        <v>29</v>
      </c>
      <c r="L323" s="12" t="s">
        <v>20</v>
      </c>
      <c r="M323" s="12">
        <v>0</v>
      </c>
      <c r="N323" s="18" t="s">
        <v>750</v>
      </c>
      <c r="O323" s="5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>
      <c r="A324" s="4"/>
      <c r="B324" s="70"/>
      <c r="C324" s="70"/>
      <c r="D324" s="10">
        <f t="shared" si="6"/>
        <v>600</v>
      </c>
      <c r="E324" s="47" t="s">
        <v>751</v>
      </c>
      <c r="F324" s="12" t="s">
        <v>18</v>
      </c>
      <c r="G324" s="10">
        <f t="shared" si="7"/>
        <v>8</v>
      </c>
      <c r="H324" s="46">
        <v>1</v>
      </c>
      <c r="I324" s="34" t="str">
        <f t="shared" si="4"/>
        <v>[0:0]</v>
      </c>
      <c r="J324" s="34" t="str">
        <f t="shared" si="5"/>
        <v>[8:8]</v>
      </c>
      <c r="K324" s="12" t="s">
        <v>29</v>
      </c>
      <c r="L324" s="12" t="s">
        <v>20</v>
      </c>
      <c r="M324" s="12">
        <v>0</v>
      </c>
      <c r="N324" s="16" t="s">
        <v>752</v>
      </c>
      <c r="O324" s="39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>
      <c r="A325" s="1"/>
      <c r="B325" s="70"/>
      <c r="C325" s="70"/>
      <c r="D325" s="10">
        <f t="shared" si="6"/>
        <v>600</v>
      </c>
      <c r="E325" s="47" t="s">
        <v>753</v>
      </c>
      <c r="F325" s="12" t="s">
        <v>18</v>
      </c>
      <c r="G325" s="10">
        <f t="shared" si="7"/>
        <v>7</v>
      </c>
      <c r="H325" s="46">
        <v>2</v>
      </c>
      <c r="I325" s="34" t="str">
        <f t="shared" si="4"/>
        <v>[1:0]</v>
      </c>
      <c r="J325" s="34" t="str">
        <f t="shared" si="5"/>
        <v>[7:6]</v>
      </c>
      <c r="K325" s="12" t="s">
        <v>29</v>
      </c>
      <c r="L325" s="12" t="s">
        <v>20</v>
      </c>
      <c r="M325" s="12">
        <v>0</v>
      </c>
      <c r="N325" s="18" t="s">
        <v>192</v>
      </c>
      <c r="O325" s="5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70"/>
      <c r="C326" s="71"/>
      <c r="D326" s="10">
        <f t="shared" si="6"/>
        <v>600</v>
      </c>
      <c r="E326" s="47" t="s">
        <v>754</v>
      </c>
      <c r="F326" s="12" t="s">
        <v>18</v>
      </c>
      <c r="G326" s="10">
        <f t="shared" si="7"/>
        <v>5</v>
      </c>
      <c r="H326" s="46">
        <v>6</v>
      </c>
      <c r="I326" s="34" t="str">
        <f t="shared" si="4"/>
        <v>[5:0]</v>
      </c>
      <c r="J326" s="34" t="str">
        <f t="shared" si="5"/>
        <v>[5:0]</v>
      </c>
      <c r="K326" s="12" t="s">
        <v>29</v>
      </c>
      <c r="L326" s="12" t="s">
        <v>20</v>
      </c>
      <c r="M326" s="12">
        <v>0</v>
      </c>
      <c r="N326" s="18" t="s">
        <v>715</v>
      </c>
      <c r="O326" s="50" t="s">
        <v>736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70"/>
      <c r="C327" s="75" t="s">
        <v>755</v>
      </c>
      <c r="D327" s="10">
        <f t="shared" si="6"/>
        <v>604</v>
      </c>
      <c r="E327" s="36" t="s">
        <v>25</v>
      </c>
      <c r="F327" s="20" t="s">
        <v>26</v>
      </c>
      <c r="G327" s="10">
        <f t="shared" si="7"/>
        <v>31</v>
      </c>
      <c r="H327" s="46">
        <v>4</v>
      </c>
      <c r="I327" s="34" t="str">
        <f t="shared" si="4"/>
        <v>[3:0]</v>
      </c>
      <c r="J327" s="34" t="str">
        <f t="shared" si="5"/>
        <v>[31:28]</v>
      </c>
      <c r="K327" s="12" t="s">
        <v>29</v>
      </c>
      <c r="L327" s="12" t="s">
        <v>20</v>
      </c>
      <c r="M327" s="12">
        <v>0</v>
      </c>
      <c r="N327" s="18" t="s">
        <v>192</v>
      </c>
      <c r="O327" s="5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4"/>
      <c r="B328" s="70"/>
      <c r="C328" s="70"/>
      <c r="D328" s="10">
        <f t="shared" si="6"/>
        <v>604</v>
      </c>
      <c r="E328" s="47" t="s">
        <v>756</v>
      </c>
      <c r="F328" s="12" t="s">
        <v>18</v>
      </c>
      <c r="G328" s="10">
        <f t="shared" si="7"/>
        <v>27</v>
      </c>
      <c r="H328" s="46">
        <v>12</v>
      </c>
      <c r="I328" s="34" t="str">
        <f t="shared" si="4"/>
        <v>[11:0]</v>
      </c>
      <c r="J328" s="34" t="str">
        <f t="shared" si="5"/>
        <v>[27:16]</v>
      </c>
      <c r="K328" s="12" t="s">
        <v>29</v>
      </c>
      <c r="L328" s="12" t="s">
        <v>20</v>
      </c>
      <c r="M328" s="12">
        <v>0</v>
      </c>
      <c r="N328" s="18" t="s">
        <v>719</v>
      </c>
      <c r="O328" s="39" t="s">
        <v>739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customHeight="1">
      <c r="A329" s="4"/>
      <c r="B329" s="70"/>
      <c r="C329" s="71"/>
      <c r="D329" s="10">
        <f t="shared" si="6"/>
        <v>604</v>
      </c>
      <c r="E329" s="47" t="s">
        <v>757</v>
      </c>
      <c r="F329" s="12" t="s">
        <v>18</v>
      </c>
      <c r="G329" s="10">
        <f t="shared" si="7"/>
        <v>15</v>
      </c>
      <c r="H329" s="46">
        <v>16</v>
      </c>
      <c r="I329" s="34" t="str">
        <f t="shared" si="4"/>
        <v>[15:0]</v>
      </c>
      <c r="J329" s="34" t="str">
        <f t="shared" si="5"/>
        <v>[15:0]</v>
      </c>
      <c r="K329" s="12" t="s">
        <v>29</v>
      </c>
      <c r="L329" s="12" t="s">
        <v>20</v>
      </c>
      <c r="M329" s="12">
        <v>0</v>
      </c>
      <c r="N329" s="16" t="s">
        <v>758</v>
      </c>
      <c r="O329" s="39" t="s">
        <v>739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>
      <c r="A330" s="4"/>
      <c r="B330" s="70"/>
      <c r="C330" s="32" t="s">
        <v>759</v>
      </c>
      <c r="D330" s="10">
        <f t="shared" si="6"/>
        <v>608</v>
      </c>
      <c r="E330" s="47" t="s">
        <v>760</v>
      </c>
      <c r="F330" s="12" t="s">
        <v>18</v>
      </c>
      <c r="G330" s="10">
        <f t="shared" si="7"/>
        <v>31</v>
      </c>
      <c r="H330" s="46">
        <v>32</v>
      </c>
      <c r="I330" s="34" t="str">
        <f t="shared" si="4"/>
        <v>[31:0]</v>
      </c>
      <c r="J330" s="34" t="str">
        <f t="shared" si="5"/>
        <v>[31:0]</v>
      </c>
      <c r="K330" s="12" t="s">
        <v>29</v>
      </c>
      <c r="L330" s="12" t="s">
        <v>20</v>
      </c>
      <c r="M330" s="12">
        <v>0</v>
      </c>
      <c r="N330" s="18" t="s">
        <v>761</v>
      </c>
      <c r="O330" s="39" t="s">
        <v>762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>
      <c r="A331" s="1"/>
      <c r="B331" s="70"/>
      <c r="C331" s="32" t="s">
        <v>763</v>
      </c>
      <c r="D331" s="10">
        <f t="shared" si="6"/>
        <v>612</v>
      </c>
      <c r="E331" s="47" t="s">
        <v>764</v>
      </c>
      <c r="F331" s="12" t="s">
        <v>18</v>
      </c>
      <c r="G331" s="10">
        <f t="shared" si="7"/>
        <v>31</v>
      </c>
      <c r="H331" s="46">
        <v>32</v>
      </c>
      <c r="I331" s="34" t="str">
        <f t="shared" si="4"/>
        <v>[31:0]</v>
      </c>
      <c r="J331" s="34" t="str">
        <f t="shared" si="5"/>
        <v>[31:0]</v>
      </c>
      <c r="K331" s="12" t="s">
        <v>29</v>
      </c>
      <c r="L331" s="12" t="s">
        <v>20</v>
      </c>
      <c r="M331" s="12">
        <v>0</v>
      </c>
      <c r="N331" s="40" t="s">
        <v>211</v>
      </c>
      <c r="O331" s="5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70"/>
      <c r="C332" s="75" t="s">
        <v>765</v>
      </c>
      <c r="D332" s="10">
        <f t="shared" si="6"/>
        <v>616</v>
      </c>
      <c r="E332" s="36" t="s">
        <v>25</v>
      </c>
      <c r="F332" s="20" t="s">
        <v>26</v>
      </c>
      <c r="G332" s="10">
        <f t="shared" si="7"/>
        <v>31</v>
      </c>
      <c r="H332" s="46">
        <v>7</v>
      </c>
      <c r="I332" s="34" t="str">
        <f t="shared" si="4"/>
        <v>[6:0]</v>
      </c>
      <c r="J332" s="34" t="str">
        <f t="shared" si="5"/>
        <v>[31:25]</v>
      </c>
      <c r="K332" s="12" t="s">
        <v>29</v>
      </c>
      <c r="L332" s="12" t="s">
        <v>20</v>
      </c>
      <c r="M332" s="12">
        <v>0</v>
      </c>
      <c r="N332" s="18" t="s">
        <v>192</v>
      </c>
      <c r="O332" s="5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70"/>
      <c r="C333" s="70"/>
      <c r="D333" s="10">
        <f t="shared" si="6"/>
        <v>616</v>
      </c>
      <c r="E333" s="47" t="s">
        <v>766</v>
      </c>
      <c r="F333" s="12" t="s">
        <v>18</v>
      </c>
      <c r="G333" s="10">
        <f t="shared" si="7"/>
        <v>24</v>
      </c>
      <c r="H333" s="46">
        <v>1</v>
      </c>
      <c r="I333" s="34" t="str">
        <f t="shared" si="4"/>
        <v>[0:0]</v>
      </c>
      <c r="J333" s="34" t="str">
        <f t="shared" si="5"/>
        <v>[24:24]</v>
      </c>
      <c r="K333" s="12" t="s">
        <v>29</v>
      </c>
      <c r="L333" s="12" t="s">
        <v>20</v>
      </c>
      <c r="M333" s="12">
        <v>0</v>
      </c>
      <c r="N333" s="18" t="s">
        <v>767</v>
      </c>
      <c r="O333" s="50" t="s">
        <v>736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70"/>
      <c r="C334" s="70"/>
      <c r="D334" s="10">
        <f t="shared" si="6"/>
        <v>616</v>
      </c>
      <c r="E334" s="47" t="s">
        <v>768</v>
      </c>
      <c r="F334" s="12" t="s">
        <v>18</v>
      </c>
      <c r="G334" s="10">
        <f t="shared" si="7"/>
        <v>23</v>
      </c>
      <c r="H334" s="46">
        <v>2</v>
      </c>
      <c r="I334" s="34" t="str">
        <f t="shared" si="4"/>
        <v>[1:0]</v>
      </c>
      <c r="J334" s="34" t="str">
        <f t="shared" si="5"/>
        <v>[23:22]</v>
      </c>
      <c r="K334" s="12" t="s">
        <v>29</v>
      </c>
      <c r="L334" s="12" t="s">
        <v>20</v>
      </c>
      <c r="M334" s="12">
        <v>0</v>
      </c>
      <c r="N334" s="18" t="s">
        <v>192</v>
      </c>
      <c r="O334" s="5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70"/>
      <c r="C335" s="70"/>
      <c r="D335" s="10">
        <f t="shared" si="6"/>
        <v>616</v>
      </c>
      <c r="E335" s="47" t="s">
        <v>769</v>
      </c>
      <c r="F335" s="12" t="s">
        <v>18</v>
      </c>
      <c r="G335" s="10">
        <f t="shared" si="7"/>
        <v>21</v>
      </c>
      <c r="H335" s="46">
        <v>6</v>
      </c>
      <c r="I335" s="34" t="str">
        <f t="shared" si="4"/>
        <v>[5:0]</v>
      </c>
      <c r="J335" s="34" t="str">
        <f t="shared" si="5"/>
        <v>[21:16]</v>
      </c>
      <c r="K335" s="12" t="s">
        <v>29</v>
      </c>
      <c r="L335" s="12" t="s">
        <v>20</v>
      </c>
      <c r="M335" s="12">
        <v>0</v>
      </c>
      <c r="N335" s="18" t="s">
        <v>770</v>
      </c>
      <c r="O335" s="50" t="s">
        <v>739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70"/>
      <c r="C336" s="71"/>
      <c r="D336" s="10">
        <f t="shared" si="6"/>
        <v>616</v>
      </c>
      <c r="E336" s="47" t="s">
        <v>771</v>
      </c>
      <c r="F336" s="12" t="s">
        <v>18</v>
      </c>
      <c r="G336" s="10">
        <f t="shared" si="7"/>
        <v>15</v>
      </c>
      <c r="H336" s="46">
        <v>16</v>
      </c>
      <c r="I336" s="34" t="str">
        <f t="shared" si="4"/>
        <v>[15:0]</v>
      </c>
      <c r="J336" s="34" t="str">
        <f t="shared" si="5"/>
        <v>[15:0]</v>
      </c>
      <c r="K336" s="12" t="s">
        <v>29</v>
      </c>
      <c r="L336" s="12" t="s">
        <v>20</v>
      </c>
      <c r="M336" s="12">
        <v>0</v>
      </c>
      <c r="N336" s="18" t="s">
        <v>719</v>
      </c>
      <c r="O336" s="50" t="s">
        <v>535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>
      <c r="A337" s="4"/>
      <c r="B337" s="70"/>
      <c r="C337" s="42" t="s">
        <v>772</v>
      </c>
      <c r="D337" s="10">
        <f t="shared" si="6"/>
        <v>620</v>
      </c>
      <c r="E337" s="47" t="s">
        <v>773</v>
      </c>
      <c r="F337" s="12" t="s">
        <v>18</v>
      </c>
      <c r="G337" s="10">
        <f t="shared" si="7"/>
        <v>31</v>
      </c>
      <c r="H337" s="46">
        <v>32</v>
      </c>
      <c r="I337" s="34" t="str">
        <f t="shared" si="4"/>
        <v>[31:0]</v>
      </c>
      <c r="J337" s="34" t="str">
        <f t="shared" si="5"/>
        <v>[31:0]</v>
      </c>
      <c r="K337" s="12" t="s">
        <v>29</v>
      </c>
      <c r="L337" s="12" t="s">
        <v>20</v>
      </c>
      <c r="M337" s="12">
        <v>0</v>
      </c>
      <c r="N337" s="16" t="s">
        <v>774</v>
      </c>
      <c r="O337" s="39" t="s">
        <v>775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>
      <c r="A338" s="4"/>
      <c r="B338" s="70"/>
      <c r="C338" s="32" t="s">
        <v>776</v>
      </c>
      <c r="D338" s="10">
        <f t="shared" si="6"/>
        <v>624</v>
      </c>
      <c r="E338" s="47" t="s">
        <v>777</v>
      </c>
      <c r="F338" s="12" t="s">
        <v>18</v>
      </c>
      <c r="G338" s="10">
        <f t="shared" si="7"/>
        <v>31</v>
      </c>
      <c r="H338" s="46">
        <v>32</v>
      </c>
      <c r="I338" s="34" t="str">
        <f t="shared" si="4"/>
        <v>[31:0]</v>
      </c>
      <c r="J338" s="34" t="str">
        <f t="shared" si="5"/>
        <v>[31:0]</v>
      </c>
      <c r="K338" s="12" t="s">
        <v>29</v>
      </c>
      <c r="L338" s="12" t="s">
        <v>20</v>
      </c>
      <c r="M338" s="12">
        <v>0</v>
      </c>
      <c r="N338" s="18" t="s">
        <v>778</v>
      </c>
      <c r="O338" s="39" t="s">
        <v>779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>
      <c r="A339" s="1"/>
      <c r="B339" s="70"/>
      <c r="C339" s="32" t="s">
        <v>780</v>
      </c>
      <c r="D339" s="10">
        <f t="shared" si="6"/>
        <v>628</v>
      </c>
      <c r="E339" s="47" t="s">
        <v>781</v>
      </c>
      <c r="F339" s="12" t="s">
        <v>18</v>
      </c>
      <c r="G339" s="10">
        <f t="shared" si="7"/>
        <v>31</v>
      </c>
      <c r="H339" s="46">
        <v>32</v>
      </c>
      <c r="I339" s="34" t="str">
        <f t="shared" si="4"/>
        <v>[31:0]</v>
      </c>
      <c r="J339" s="34" t="str">
        <f t="shared" si="5"/>
        <v>[31:0]</v>
      </c>
      <c r="K339" s="12" t="s">
        <v>29</v>
      </c>
      <c r="L339" s="12" t="s">
        <v>20</v>
      </c>
      <c r="M339" s="12">
        <v>0</v>
      </c>
      <c r="N339" s="18" t="s">
        <v>782</v>
      </c>
      <c r="O339" s="50" t="s">
        <v>783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70"/>
      <c r="C340" s="75" t="s">
        <v>784</v>
      </c>
      <c r="D340" s="10">
        <f t="shared" si="6"/>
        <v>632</v>
      </c>
      <c r="E340" s="36" t="s">
        <v>25</v>
      </c>
      <c r="F340" s="20" t="s">
        <v>26</v>
      </c>
      <c r="G340" s="10">
        <f t="shared" si="7"/>
        <v>31</v>
      </c>
      <c r="H340" s="46">
        <v>17</v>
      </c>
      <c r="I340" s="34" t="str">
        <f t="shared" si="4"/>
        <v>[16:0]</v>
      </c>
      <c r="J340" s="34" t="str">
        <f t="shared" si="5"/>
        <v>[31:15]</v>
      </c>
      <c r="K340" s="12" t="s">
        <v>29</v>
      </c>
      <c r="L340" s="12" t="s">
        <v>20</v>
      </c>
      <c r="M340" s="12">
        <v>0</v>
      </c>
      <c r="N340" s="18" t="s">
        <v>192</v>
      </c>
      <c r="O340" s="5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70"/>
      <c r="C341" s="70"/>
      <c r="D341" s="10">
        <f t="shared" si="6"/>
        <v>632</v>
      </c>
      <c r="E341" s="47" t="s">
        <v>785</v>
      </c>
      <c r="F341" s="12" t="s">
        <v>18</v>
      </c>
      <c r="G341" s="10">
        <f t="shared" si="7"/>
        <v>14</v>
      </c>
      <c r="H341" s="14">
        <v>1</v>
      </c>
      <c r="I341" s="34" t="str">
        <f t="shared" si="4"/>
        <v>[0:0]</v>
      </c>
      <c r="J341" s="34" t="str">
        <f t="shared" si="5"/>
        <v>[14:14]</v>
      </c>
      <c r="K341" s="12" t="s">
        <v>29</v>
      </c>
      <c r="L341" s="12" t="s">
        <v>20</v>
      </c>
      <c r="M341" s="12">
        <v>0</v>
      </c>
      <c r="N341" s="18" t="s">
        <v>786</v>
      </c>
      <c r="O341" s="50" t="s">
        <v>787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70"/>
      <c r="C342" s="70"/>
      <c r="D342" s="10">
        <f t="shared" si="6"/>
        <v>632</v>
      </c>
      <c r="E342" s="47" t="s">
        <v>788</v>
      </c>
      <c r="F342" s="12" t="s">
        <v>18</v>
      </c>
      <c r="G342" s="10">
        <f t="shared" si="7"/>
        <v>13</v>
      </c>
      <c r="H342" s="46">
        <v>2</v>
      </c>
      <c r="I342" s="34" t="str">
        <f t="shared" si="4"/>
        <v>[1:0]</v>
      </c>
      <c r="J342" s="34" t="str">
        <f t="shared" si="5"/>
        <v>[13:12]</v>
      </c>
      <c r="K342" s="12" t="s">
        <v>29</v>
      </c>
      <c r="L342" s="12" t="s">
        <v>20</v>
      </c>
      <c r="M342" s="12">
        <v>0</v>
      </c>
      <c r="N342" s="18" t="s">
        <v>192</v>
      </c>
      <c r="O342" s="5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70"/>
      <c r="C343" s="71"/>
      <c r="D343" s="10">
        <f t="shared" si="6"/>
        <v>632</v>
      </c>
      <c r="E343" s="47" t="s">
        <v>789</v>
      </c>
      <c r="F343" s="12" t="s">
        <v>18</v>
      </c>
      <c r="G343" s="10">
        <f t="shared" si="7"/>
        <v>11</v>
      </c>
      <c r="H343" s="46">
        <v>12</v>
      </c>
      <c r="I343" s="34" t="str">
        <f t="shared" si="4"/>
        <v>[11:0]</v>
      </c>
      <c r="J343" s="34" t="str">
        <f t="shared" si="5"/>
        <v>[11:0]</v>
      </c>
      <c r="K343" s="12" t="s">
        <v>29</v>
      </c>
      <c r="L343" s="12" t="s">
        <v>20</v>
      </c>
      <c r="M343" s="12">
        <v>0</v>
      </c>
      <c r="N343" s="18" t="s">
        <v>790</v>
      </c>
      <c r="O343" s="50" t="s">
        <v>791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70"/>
      <c r="C344" s="80" t="s">
        <v>792</v>
      </c>
      <c r="D344" s="10">
        <f t="shared" si="6"/>
        <v>636</v>
      </c>
      <c r="E344" s="47" t="s">
        <v>793</v>
      </c>
      <c r="F344" s="12" t="s">
        <v>18</v>
      </c>
      <c r="G344" s="10">
        <f t="shared" si="7"/>
        <v>31</v>
      </c>
      <c r="H344" s="46">
        <v>16</v>
      </c>
      <c r="I344" s="34" t="str">
        <f t="shared" si="4"/>
        <v>[15:0]</v>
      </c>
      <c r="J344" s="34" t="str">
        <f t="shared" si="5"/>
        <v>[31:16]</v>
      </c>
      <c r="K344" s="12" t="s">
        <v>29</v>
      </c>
      <c r="L344" s="12" t="s">
        <v>20</v>
      </c>
      <c r="M344" s="12">
        <v>0</v>
      </c>
      <c r="N344" s="18" t="s">
        <v>719</v>
      </c>
      <c r="O344" s="50" t="s">
        <v>794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>
      <c r="A345" s="4"/>
      <c r="B345" s="70"/>
      <c r="C345" s="71"/>
      <c r="D345" s="10">
        <f t="shared" si="6"/>
        <v>636</v>
      </c>
      <c r="E345" s="47" t="s">
        <v>795</v>
      </c>
      <c r="F345" s="12" t="s">
        <v>18</v>
      </c>
      <c r="G345" s="10">
        <f t="shared" si="7"/>
        <v>15</v>
      </c>
      <c r="H345" s="46">
        <v>16</v>
      </c>
      <c r="I345" s="34" t="str">
        <f t="shared" si="4"/>
        <v>[15:0]</v>
      </c>
      <c r="J345" s="34" t="str">
        <f t="shared" si="5"/>
        <v>[15:0]</v>
      </c>
      <c r="K345" s="12" t="s">
        <v>29</v>
      </c>
      <c r="L345" s="12" t="s">
        <v>20</v>
      </c>
      <c r="M345" s="12">
        <v>0</v>
      </c>
      <c r="N345" s="16" t="s">
        <v>796</v>
      </c>
      <c r="O345" s="50" t="s">
        <v>797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>
      <c r="A346" s="4"/>
      <c r="B346" s="70"/>
      <c r="C346" s="32" t="s">
        <v>798</v>
      </c>
      <c r="D346" s="10">
        <f t="shared" si="6"/>
        <v>640</v>
      </c>
      <c r="E346" s="47" t="s">
        <v>799</v>
      </c>
      <c r="F346" s="12" t="s">
        <v>18</v>
      </c>
      <c r="G346" s="10">
        <f t="shared" si="7"/>
        <v>31</v>
      </c>
      <c r="H346" s="46">
        <v>32</v>
      </c>
      <c r="I346" s="34" t="str">
        <f t="shared" si="4"/>
        <v>[31:0]</v>
      </c>
      <c r="J346" s="34" t="str">
        <f t="shared" si="5"/>
        <v>[31:0]</v>
      </c>
      <c r="K346" s="12" t="s">
        <v>29</v>
      </c>
      <c r="L346" s="12" t="s">
        <v>20</v>
      </c>
      <c r="M346" s="12">
        <v>0</v>
      </c>
      <c r="N346" s="18" t="s">
        <v>800</v>
      </c>
      <c r="O346" s="39" t="s">
        <v>801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>
      <c r="A347" s="1"/>
      <c r="B347" s="70"/>
      <c r="C347" s="32" t="s">
        <v>802</v>
      </c>
      <c r="D347" s="10">
        <f t="shared" si="6"/>
        <v>644</v>
      </c>
      <c r="E347" s="47" t="s">
        <v>803</v>
      </c>
      <c r="F347" s="12" t="s">
        <v>18</v>
      </c>
      <c r="G347" s="10">
        <f t="shared" si="7"/>
        <v>31</v>
      </c>
      <c r="H347" s="46">
        <v>32</v>
      </c>
      <c r="I347" s="34" t="str">
        <f t="shared" si="4"/>
        <v>[31:0]</v>
      </c>
      <c r="J347" s="34" t="str">
        <f t="shared" si="5"/>
        <v>[31:0]</v>
      </c>
      <c r="K347" s="12" t="s">
        <v>29</v>
      </c>
      <c r="L347" s="12" t="s">
        <v>20</v>
      </c>
      <c r="M347" s="12">
        <v>0</v>
      </c>
      <c r="N347" s="18" t="s">
        <v>804</v>
      </c>
      <c r="O347" s="50" t="s">
        <v>805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70"/>
      <c r="C348" s="75" t="s">
        <v>806</v>
      </c>
      <c r="D348" s="10">
        <f t="shared" si="6"/>
        <v>648</v>
      </c>
      <c r="E348" s="36" t="s">
        <v>25</v>
      </c>
      <c r="F348" s="20" t="s">
        <v>26</v>
      </c>
      <c r="G348" s="10">
        <f t="shared" si="7"/>
        <v>31</v>
      </c>
      <c r="H348" s="46">
        <v>1</v>
      </c>
      <c r="I348" s="34" t="str">
        <f t="shared" si="4"/>
        <v>[0:0]</v>
      </c>
      <c r="J348" s="34" t="str">
        <f t="shared" si="5"/>
        <v>[31:31]</v>
      </c>
      <c r="K348" s="12" t="s">
        <v>29</v>
      </c>
      <c r="L348" s="12" t="s">
        <v>20</v>
      </c>
      <c r="M348" s="12">
        <v>0</v>
      </c>
      <c r="N348" s="18" t="s">
        <v>192</v>
      </c>
      <c r="O348" s="5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70"/>
      <c r="C349" s="70"/>
      <c r="D349" s="10">
        <f t="shared" si="6"/>
        <v>648</v>
      </c>
      <c r="E349" s="47" t="s">
        <v>807</v>
      </c>
      <c r="F349" s="12" t="s">
        <v>18</v>
      </c>
      <c r="G349" s="10">
        <f t="shared" si="7"/>
        <v>30</v>
      </c>
      <c r="H349" s="14">
        <v>1</v>
      </c>
      <c r="I349" s="34" t="str">
        <f t="shared" si="4"/>
        <v>[0:0]</v>
      </c>
      <c r="J349" s="34" t="str">
        <f t="shared" si="5"/>
        <v>[30:30]</v>
      </c>
      <c r="K349" s="12" t="s">
        <v>29</v>
      </c>
      <c r="L349" s="12" t="s">
        <v>20</v>
      </c>
      <c r="M349" s="12">
        <v>0</v>
      </c>
      <c r="N349" s="18" t="s">
        <v>808</v>
      </c>
      <c r="O349" s="50" t="s">
        <v>787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70"/>
      <c r="C350" s="70"/>
      <c r="D350" s="10">
        <f t="shared" si="6"/>
        <v>648</v>
      </c>
      <c r="E350" s="47" t="s">
        <v>809</v>
      </c>
      <c r="F350" s="12" t="s">
        <v>18</v>
      </c>
      <c r="G350" s="10">
        <f t="shared" si="7"/>
        <v>29</v>
      </c>
      <c r="H350" s="46">
        <v>2</v>
      </c>
      <c r="I350" s="34" t="str">
        <f t="shared" si="4"/>
        <v>[1:0]</v>
      </c>
      <c r="J350" s="34" t="str">
        <f t="shared" si="5"/>
        <v>[29:28]</v>
      </c>
      <c r="K350" s="12" t="s">
        <v>29</v>
      </c>
      <c r="L350" s="12" t="s">
        <v>20</v>
      </c>
      <c r="M350" s="12">
        <v>0</v>
      </c>
      <c r="N350" s="18" t="s">
        <v>192</v>
      </c>
      <c r="O350" s="5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4"/>
      <c r="B351" s="70"/>
      <c r="C351" s="70"/>
      <c r="D351" s="10">
        <f t="shared" si="6"/>
        <v>648</v>
      </c>
      <c r="E351" s="47" t="s">
        <v>810</v>
      </c>
      <c r="F351" s="12" t="s">
        <v>18</v>
      </c>
      <c r="G351" s="10">
        <f t="shared" si="7"/>
        <v>27</v>
      </c>
      <c r="H351" s="46">
        <v>12</v>
      </c>
      <c r="I351" s="34" t="str">
        <f t="shared" si="4"/>
        <v>[11:0]</v>
      </c>
      <c r="J351" s="34" t="str">
        <f t="shared" si="5"/>
        <v>[27:16]</v>
      </c>
      <c r="K351" s="12" t="s">
        <v>29</v>
      </c>
      <c r="L351" s="12" t="s">
        <v>20</v>
      </c>
      <c r="M351" s="12">
        <v>0</v>
      </c>
      <c r="N351" s="18" t="s">
        <v>770</v>
      </c>
      <c r="O351" s="39" t="s">
        <v>811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>
      <c r="A352" s="4"/>
      <c r="B352" s="70"/>
      <c r="C352" s="71"/>
      <c r="D352" s="10">
        <f t="shared" si="6"/>
        <v>648</v>
      </c>
      <c r="E352" s="47" t="s">
        <v>812</v>
      </c>
      <c r="F352" s="12" t="s">
        <v>18</v>
      </c>
      <c r="G352" s="10">
        <f t="shared" si="7"/>
        <v>15</v>
      </c>
      <c r="H352" s="46">
        <v>16</v>
      </c>
      <c r="I352" s="34" t="str">
        <f t="shared" si="4"/>
        <v>[15:0]</v>
      </c>
      <c r="J352" s="34" t="str">
        <f t="shared" si="5"/>
        <v>[15:0]</v>
      </c>
      <c r="K352" s="12" t="s">
        <v>29</v>
      </c>
      <c r="L352" s="12" t="s">
        <v>20</v>
      </c>
      <c r="M352" s="12">
        <v>0</v>
      </c>
      <c r="N352" s="18" t="s">
        <v>719</v>
      </c>
      <c r="O352" s="39" t="s">
        <v>813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customHeight="1">
      <c r="A353" s="4"/>
      <c r="B353" s="70"/>
      <c r="C353" s="42" t="s">
        <v>814</v>
      </c>
      <c r="D353" s="10">
        <f t="shared" si="6"/>
        <v>652</v>
      </c>
      <c r="E353" s="47" t="s">
        <v>815</v>
      </c>
      <c r="F353" s="12" t="s">
        <v>18</v>
      </c>
      <c r="G353" s="10">
        <f t="shared" si="7"/>
        <v>31</v>
      </c>
      <c r="H353" s="46">
        <v>32</v>
      </c>
      <c r="I353" s="34" t="str">
        <f t="shared" si="4"/>
        <v>[31:0]</v>
      </c>
      <c r="J353" s="34" t="str">
        <f t="shared" si="5"/>
        <v>[31:0]</v>
      </c>
      <c r="K353" s="12" t="s">
        <v>29</v>
      </c>
      <c r="L353" s="12" t="s">
        <v>20</v>
      </c>
      <c r="M353" s="12">
        <v>0</v>
      </c>
      <c r="N353" s="16" t="s">
        <v>816</v>
      </c>
      <c r="O353" s="39" t="s">
        <v>817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>
      <c r="A354" s="4"/>
      <c r="B354" s="70"/>
      <c r="C354" s="32" t="s">
        <v>818</v>
      </c>
      <c r="D354" s="10">
        <f t="shared" si="6"/>
        <v>656</v>
      </c>
      <c r="E354" s="47" t="s">
        <v>819</v>
      </c>
      <c r="F354" s="12" t="s">
        <v>18</v>
      </c>
      <c r="G354" s="10">
        <f t="shared" si="7"/>
        <v>31</v>
      </c>
      <c r="H354" s="46">
        <v>32</v>
      </c>
      <c r="I354" s="34" t="str">
        <f t="shared" si="4"/>
        <v>[31:0]</v>
      </c>
      <c r="J354" s="34" t="str">
        <f t="shared" si="5"/>
        <v>[31:0]</v>
      </c>
      <c r="K354" s="12" t="s">
        <v>29</v>
      </c>
      <c r="L354" s="12" t="s">
        <v>20</v>
      </c>
      <c r="M354" s="12">
        <v>0</v>
      </c>
      <c r="N354" s="18" t="s">
        <v>820</v>
      </c>
      <c r="O354" s="39" t="s">
        <v>821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>
      <c r="A355" s="4"/>
      <c r="B355" s="70"/>
      <c r="C355" s="32" t="s">
        <v>822</v>
      </c>
      <c r="D355" s="10">
        <f t="shared" si="6"/>
        <v>660</v>
      </c>
      <c r="E355" s="47" t="s">
        <v>823</v>
      </c>
      <c r="F355" s="12" t="s">
        <v>18</v>
      </c>
      <c r="G355" s="10">
        <f t="shared" si="7"/>
        <v>31</v>
      </c>
      <c r="H355" s="46">
        <v>32</v>
      </c>
      <c r="I355" s="34" t="str">
        <f t="shared" si="4"/>
        <v>[31:0]</v>
      </c>
      <c r="J355" s="34" t="str">
        <f t="shared" si="5"/>
        <v>[31:0]</v>
      </c>
      <c r="K355" s="12" t="s">
        <v>29</v>
      </c>
      <c r="L355" s="12" t="s">
        <v>20</v>
      </c>
      <c r="M355" s="12">
        <v>0</v>
      </c>
      <c r="N355" s="18"/>
      <c r="O355" s="39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>
      <c r="A356" s="1"/>
      <c r="B356" s="70"/>
      <c r="C356" s="32" t="s">
        <v>824</v>
      </c>
      <c r="D356" s="10">
        <f t="shared" si="6"/>
        <v>664</v>
      </c>
      <c r="E356" s="47" t="s">
        <v>825</v>
      </c>
      <c r="F356" s="12" t="s">
        <v>18</v>
      </c>
      <c r="G356" s="10">
        <f t="shared" si="7"/>
        <v>31</v>
      </c>
      <c r="H356" s="46">
        <v>32</v>
      </c>
      <c r="I356" s="34" t="str">
        <f t="shared" si="4"/>
        <v>[31:0]</v>
      </c>
      <c r="J356" s="34" t="str">
        <f t="shared" si="5"/>
        <v>[31:0]</v>
      </c>
      <c r="K356" s="12" t="s">
        <v>29</v>
      </c>
      <c r="L356" s="12" t="s">
        <v>20</v>
      </c>
      <c r="M356" s="12">
        <v>0</v>
      </c>
      <c r="N356" s="18" t="s">
        <v>826</v>
      </c>
      <c r="O356" s="50" t="s">
        <v>805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70"/>
      <c r="C357" s="75" t="s">
        <v>827</v>
      </c>
      <c r="D357" s="10">
        <f t="shared" si="6"/>
        <v>668</v>
      </c>
      <c r="E357" s="36" t="s">
        <v>25</v>
      </c>
      <c r="F357" s="20" t="s">
        <v>26</v>
      </c>
      <c r="G357" s="10">
        <f t="shared" si="7"/>
        <v>31</v>
      </c>
      <c r="H357" s="46">
        <v>1</v>
      </c>
      <c r="I357" s="34" t="str">
        <f t="shared" si="4"/>
        <v>[0:0]</v>
      </c>
      <c r="J357" s="34" t="str">
        <f t="shared" si="5"/>
        <v>[31:31]</v>
      </c>
      <c r="K357" s="12" t="s">
        <v>29</v>
      </c>
      <c r="L357" s="12" t="s">
        <v>20</v>
      </c>
      <c r="M357" s="12">
        <v>0</v>
      </c>
      <c r="N357" s="18" t="s">
        <v>192</v>
      </c>
      <c r="O357" s="5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70"/>
      <c r="C358" s="70"/>
      <c r="D358" s="10">
        <f t="shared" si="6"/>
        <v>668</v>
      </c>
      <c r="E358" s="47" t="s">
        <v>828</v>
      </c>
      <c r="F358" s="12" t="s">
        <v>18</v>
      </c>
      <c r="G358" s="10">
        <f t="shared" si="7"/>
        <v>30</v>
      </c>
      <c r="H358" s="14">
        <v>1</v>
      </c>
      <c r="I358" s="34" t="str">
        <f t="shared" si="4"/>
        <v>[0:0]</v>
      </c>
      <c r="J358" s="34" t="str">
        <f t="shared" si="5"/>
        <v>[30:30]</v>
      </c>
      <c r="K358" s="12" t="s">
        <v>29</v>
      </c>
      <c r="L358" s="12" t="s">
        <v>20</v>
      </c>
      <c r="M358" s="12">
        <v>0</v>
      </c>
      <c r="N358" s="18" t="s">
        <v>829</v>
      </c>
      <c r="O358" s="50" t="s">
        <v>787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70"/>
      <c r="C359" s="70"/>
      <c r="D359" s="10">
        <f t="shared" si="6"/>
        <v>668</v>
      </c>
      <c r="E359" s="36" t="s">
        <v>25</v>
      </c>
      <c r="F359" s="20" t="s">
        <v>26</v>
      </c>
      <c r="G359" s="10">
        <f t="shared" si="7"/>
        <v>29</v>
      </c>
      <c r="H359" s="46">
        <v>2</v>
      </c>
      <c r="I359" s="34" t="str">
        <f t="shared" si="4"/>
        <v>[1:0]</v>
      </c>
      <c r="J359" s="34" t="str">
        <f t="shared" si="5"/>
        <v>[29:28]</v>
      </c>
      <c r="K359" s="12" t="s">
        <v>29</v>
      </c>
      <c r="L359" s="12" t="s">
        <v>20</v>
      </c>
      <c r="M359" s="12">
        <v>0</v>
      </c>
      <c r="N359" s="18" t="s">
        <v>192</v>
      </c>
      <c r="O359" s="5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4"/>
      <c r="B360" s="70"/>
      <c r="C360" s="70"/>
      <c r="D360" s="10">
        <f t="shared" si="6"/>
        <v>668</v>
      </c>
      <c r="E360" s="47" t="s">
        <v>830</v>
      </c>
      <c r="F360" s="12" t="s">
        <v>18</v>
      </c>
      <c r="G360" s="10">
        <f t="shared" si="7"/>
        <v>27</v>
      </c>
      <c r="H360" s="46">
        <v>12</v>
      </c>
      <c r="I360" s="34" t="str">
        <f t="shared" si="4"/>
        <v>[11:0]</v>
      </c>
      <c r="J360" s="34" t="str">
        <f t="shared" si="5"/>
        <v>[27:16]</v>
      </c>
      <c r="K360" s="12" t="s">
        <v>29</v>
      </c>
      <c r="L360" s="12" t="s">
        <v>20</v>
      </c>
      <c r="M360" s="12">
        <v>0</v>
      </c>
      <c r="N360" s="18" t="s">
        <v>770</v>
      </c>
      <c r="O360" s="39" t="s">
        <v>831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>
      <c r="A361" s="4"/>
      <c r="B361" s="70"/>
      <c r="C361" s="71"/>
      <c r="D361" s="10">
        <f t="shared" si="6"/>
        <v>668</v>
      </c>
      <c r="E361" s="47" t="s">
        <v>832</v>
      </c>
      <c r="F361" s="12" t="s">
        <v>18</v>
      </c>
      <c r="G361" s="10">
        <f t="shared" si="7"/>
        <v>15</v>
      </c>
      <c r="H361" s="46">
        <v>16</v>
      </c>
      <c r="I361" s="34" t="str">
        <f t="shared" si="4"/>
        <v>[15:0]</v>
      </c>
      <c r="J361" s="34" t="str">
        <f t="shared" si="5"/>
        <v>[15:0]</v>
      </c>
      <c r="K361" s="12" t="s">
        <v>29</v>
      </c>
      <c r="L361" s="12" t="s">
        <v>20</v>
      </c>
      <c r="M361" s="12">
        <v>0</v>
      </c>
      <c r="N361" s="18" t="s">
        <v>719</v>
      </c>
      <c r="O361" s="39" t="s">
        <v>833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customHeight="1">
      <c r="A362" s="4"/>
      <c r="B362" s="70"/>
      <c r="C362" s="42" t="s">
        <v>834</v>
      </c>
      <c r="D362" s="10">
        <f t="shared" si="6"/>
        <v>672</v>
      </c>
      <c r="E362" s="47" t="s">
        <v>835</v>
      </c>
      <c r="F362" s="12" t="s">
        <v>18</v>
      </c>
      <c r="G362" s="10">
        <f t="shared" si="7"/>
        <v>31</v>
      </c>
      <c r="H362" s="46">
        <v>32</v>
      </c>
      <c r="I362" s="34" t="str">
        <f t="shared" si="4"/>
        <v>[31:0]</v>
      </c>
      <c r="J362" s="34" t="str">
        <f t="shared" si="5"/>
        <v>[31:0]</v>
      </c>
      <c r="K362" s="12" t="s">
        <v>29</v>
      </c>
      <c r="L362" s="12" t="s">
        <v>20</v>
      </c>
      <c r="M362" s="12">
        <v>0</v>
      </c>
      <c r="N362" s="16" t="s">
        <v>836</v>
      </c>
      <c r="O362" s="39" t="s">
        <v>837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>
      <c r="A363" s="4"/>
      <c r="B363" s="70"/>
      <c r="C363" s="32" t="s">
        <v>838</v>
      </c>
      <c r="D363" s="10">
        <f t="shared" si="6"/>
        <v>676</v>
      </c>
      <c r="E363" s="47" t="s">
        <v>839</v>
      </c>
      <c r="F363" s="12" t="s">
        <v>18</v>
      </c>
      <c r="G363" s="10">
        <f t="shared" si="7"/>
        <v>31</v>
      </c>
      <c r="H363" s="46">
        <v>32</v>
      </c>
      <c r="I363" s="34" t="str">
        <f t="shared" si="4"/>
        <v>[31:0]</v>
      </c>
      <c r="J363" s="34" t="str">
        <f t="shared" si="5"/>
        <v>[31:0]</v>
      </c>
      <c r="K363" s="12" t="s">
        <v>29</v>
      </c>
      <c r="L363" s="12" t="s">
        <v>20</v>
      </c>
      <c r="M363" s="12">
        <v>0</v>
      </c>
      <c r="N363" s="18" t="s">
        <v>840</v>
      </c>
      <c r="O363" s="39" t="s">
        <v>841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>
      <c r="A364" s="4"/>
      <c r="B364" s="70"/>
      <c r="C364" s="32" t="s">
        <v>842</v>
      </c>
      <c r="D364" s="10">
        <f t="shared" si="6"/>
        <v>680</v>
      </c>
      <c r="E364" s="47" t="s">
        <v>843</v>
      </c>
      <c r="F364" s="12" t="s">
        <v>18</v>
      </c>
      <c r="G364" s="10">
        <f t="shared" si="7"/>
        <v>31</v>
      </c>
      <c r="H364" s="46">
        <v>32</v>
      </c>
      <c r="I364" s="34" t="str">
        <f t="shared" si="4"/>
        <v>[31:0]</v>
      </c>
      <c r="J364" s="34" t="str">
        <f t="shared" si="5"/>
        <v>[31:0]</v>
      </c>
      <c r="K364" s="12" t="s">
        <v>29</v>
      </c>
      <c r="L364" s="12" t="s">
        <v>20</v>
      </c>
      <c r="M364" s="12">
        <v>0</v>
      </c>
      <c r="N364" s="18"/>
      <c r="O364" s="39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>
      <c r="A365" s="4"/>
      <c r="B365" s="70"/>
      <c r="C365" s="32" t="s">
        <v>844</v>
      </c>
      <c r="D365" s="10">
        <f t="shared" si="6"/>
        <v>684</v>
      </c>
      <c r="E365" s="47" t="s">
        <v>845</v>
      </c>
      <c r="F365" s="12" t="s">
        <v>18</v>
      </c>
      <c r="G365" s="10">
        <f t="shared" si="7"/>
        <v>31</v>
      </c>
      <c r="H365" s="46">
        <v>32</v>
      </c>
      <c r="I365" s="34" t="str">
        <f t="shared" si="4"/>
        <v>[31:0]</v>
      </c>
      <c r="J365" s="34" t="str">
        <f t="shared" si="5"/>
        <v>[31:0]</v>
      </c>
      <c r="K365" s="12" t="s">
        <v>29</v>
      </c>
      <c r="L365" s="12" t="s">
        <v>20</v>
      </c>
      <c r="M365" s="12">
        <v>0</v>
      </c>
      <c r="N365" s="18" t="s">
        <v>846</v>
      </c>
      <c r="O365" s="50" t="s">
        <v>847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>
      <c r="A366" s="4"/>
      <c r="B366" s="70"/>
      <c r="C366" s="75" t="s">
        <v>848</v>
      </c>
      <c r="D366" s="10">
        <f t="shared" si="6"/>
        <v>688</v>
      </c>
      <c r="E366" s="36" t="s">
        <v>25</v>
      </c>
      <c r="F366" s="20" t="s">
        <v>26</v>
      </c>
      <c r="G366" s="10">
        <f t="shared" si="7"/>
        <v>31</v>
      </c>
      <c r="H366" s="14">
        <v>8</v>
      </c>
      <c r="I366" s="34" t="str">
        <f t="shared" si="4"/>
        <v>[7:0]</v>
      </c>
      <c r="J366" s="34" t="str">
        <f t="shared" si="5"/>
        <v>[31:24]</v>
      </c>
      <c r="K366" s="12" t="s">
        <v>29</v>
      </c>
      <c r="L366" s="12" t="s">
        <v>20</v>
      </c>
      <c r="M366" s="12">
        <v>0</v>
      </c>
      <c r="N366" s="18" t="s">
        <v>192</v>
      </c>
      <c r="O366" s="39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customHeight="1">
      <c r="A367" s="4"/>
      <c r="B367" s="70"/>
      <c r="C367" s="70"/>
      <c r="D367" s="10">
        <f t="shared" si="6"/>
        <v>688</v>
      </c>
      <c r="E367" s="36" t="s">
        <v>25</v>
      </c>
      <c r="F367" s="20" t="s">
        <v>26</v>
      </c>
      <c r="G367" s="10">
        <f t="shared" si="7"/>
        <v>23</v>
      </c>
      <c r="H367" s="14">
        <v>8</v>
      </c>
      <c r="I367" s="34" t="str">
        <f t="shared" si="4"/>
        <v>[7:0]</v>
      </c>
      <c r="J367" s="34" t="str">
        <f t="shared" si="5"/>
        <v>[23:16]</v>
      </c>
      <c r="K367" s="12" t="s">
        <v>29</v>
      </c>
      <c r="L367" s="12" t="s">
        <v>20</v>
      </c>
      <c r="M367" s="12">
        <v>0</v>
      </c>
      <c r="N367" s="18" t="s">
        <v>192</v>
      </c>
      <c r="O367" s="39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>
      <c r="A368" s="4"/>
      <c r="B368" s="70"/>
      <c r="C368" s="70"/>
      <c r="D368" s="10">
        <f t="shared" si="6"/>
        <v>688</v>
      </c>
      <c r="E368" s="36" t="s">
        <v>25</v>
      </c>
      <c r="F368" s="20" t="s">
        <v>26</v>
      </c>
      <c r="G368" s="10">
        <f t="shared" si="7"/>
        <v>15</v>
      </c>
      <c r="H368" s="14">
        <v>8</v>
      </c>
      <c r="I368" s="34" t="str">
        <f t="shared" si="4"/>
        <v>[7:0]</v>
      </c>
      <c r="J368" s="34" t="str">
        <f t="shared" si="5"/>
        <v>[15:8]</v>
      </c>
      <c r="K368" s="12" t="s">
        <v>29</v>
      </c>
      <c r="L368" s="12" t="s">
        <v>20</v>
      </c>
      <c r="M368" s="12">
        <v>0</v>
      </c>
      <c r="N368" s="18" t="s">
        <v>192</v>
      </c>
      <c r="O368" s="39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>
      <c r="A369" s="4"/>
      <c r="B369" s="70"/>
      <c r="C369" s="71"/>
      <c r="D369" s="10">
        <f t="shared" si="6"/>
        <v>688</v>
      </c>
      <c r="E369" s="36" t="s">
        <v>25</v>
      </c>
      <c r="F369" s="20" t="s">
        <v>26</v>
      </c>
      <c r="G369" s="10">
        <f t="shared" si="7"/>
        <v>7</v>
      </c>
      <c r="H369" s="14">
        <v>8</v>
      </c>
      <c r="I369" s="34" t="str">
        <f t="shared" si="4"/>
        <v>[7:0]</v>
      </c>
      <c r="J369" s="34" t="str">
        <f t="shared" si="5"/>
        <v>[7:0]</v>
      </c>
      <c r="K369" s="12" t="s">
        <v>29</v>
      </c>
      <c r="L369" s="12" t="s">
        <v>20</v>
      </c>
      <c r="M369" s="12">
        <v>0</v>
      </c>
      <c r="N369" s="18" t="s">
        <v>192</v>
      </c>
      <c r="O369" s="39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>
      <c r="A370" s="4"/>
      <c r="B370" s="70"/>
      <c r="C370" s="75" t="s">
        <v>849</v>
      </c>
      <c r="D370" s="10">
        <f t="shared" si="6"/>
        <v>692</v>
      </c>
      <c r="E370" s="36" t="s">
        <v>25</v>
      </c>
      <c r="F370" s="20" t="s">
        <v>26</v>
      </c>
      <c r="G370" s="10">
        <f t="shared" si="7"/>
        <v>31</v>
      </c>
      <c r="H370" s="14">
        <v>8</v>
      </c>
      <c r="I370" s="34" t="str">
        <f t="shared" si="4"/>
        <v>[7:0]</v>
      </c>
      <c r="J370" s="34" t="str">
        <f t="shared" si="5"/>
        <v>[31:24]</v>
      </c>
      <c r="K370" s="12" t="s">
        <v>29</v>
      </c>
      <c r="L370" s="12" t="s">
        <v>20</v>
      </c>
      <c r="M370" s="12">
        <v>0</v>
      </c>
      <c r="N370" s="18" t="s">
        <v>192</v>
      </c>
      <c r="O370" s="39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customHeight="1">
      <c r="A371" s="4"/>
      <c r="B371" s="70"/>
      <c r="C371" s="70"/>
      <c r="D371" s="10">
        <f t="shared" si="6"/>
        <v>692</v>
      </c>
      <c r="E371" s="36" t="s">
        <v>25</v>
      </c>
      <c r="F371" s="20" t="s">
        <v>26</v>
      </c>
      <c r="G371" s="10">
        <f t="shared" si="7"/>
        <v>23</v>
      </c>
      <c r="H371" s="14">
        <v>8</v>
      </c>
      <c r="I371" s="34" t="str">
        <f t="shared" si="4"/>
        <v>[7:0]</v>
      </c>
      <c r="J371" s="34" t="str">
        <f t="shared" si="5"/>
        <v>[23:16]</v>
      </c>
      <c r="K371" s="12" t="s">
        <v>29</v>
      </c>
      <c r="L371" s="12" t="s">
        <v>20</v>
      </c>
      <c r="M371" s="12">
        <v>0</v>
      </c>
      <c r="N371" s="18" t="s">
        <v>192</v>
      </c>
      <c r="O371" s="39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customHeight="1">
      <c r="A372" s="4"/>
      <c r="B372" s="70"/>
      <c r="C372" s="70"/>
      <c r="D372" s="10">
        <f t="shared" si="6"/>
        <v>692</v>
      </c>
      <c r="E372" s="36" t="s">
        <v>25</v>
      </c>
      <c r="F372" s="20" t="s">
        <v>26</v>
      </c>
      <c r="G372" s="10">
        <f t="shared" si="7"/>
        <v>15</v>
      </c>
      <c r="H372" s="14">
        <v>8</v>
      </c>
      <c r="I372" s="34" t="str">
        <f t="shared" si="4"/>
        <v>[7:0]</v>
      </c>
      <c r="J372" s="34" t="str">
        <f t="shared" si="5"/>
        <v>[15:8]</v>
      </c>
      <c r="K372" s="12" t="s">
        <v>29</v>
      </c>
      <c r="L372" s="12" t="s">
        <v>20</v>
      </c>
      <c r="M372" s="12">
        <v>0</v>
      </c>
      <c r="N372" s="18" t="s">
        <v>192</v>
      </c>
      <c r="O372" s="39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>
      <c r="A373" s="1"/>
      <c r="B373" s="70"/>
      <c r="C373" s="71"/>
      <c r="D373" s="10">
        <f t="shared" si="6"/>
        <v>692</v>
      </c>
      <c r="E373" s="36" t="s">
        <v>25</v>
      </c>
      <c r="F373" s="20" t="s">
        <v>26</v>
      </c>
      <c r="G373" s="10">
        <f t="shared" si="7"/>
        <v>7</v>
      </c>
      <c r="H373" s="14">
        <v>8</v>
      </c>
      <c r="I373" s="34" t="str">
        <f t="shared" si="4"/>
        <v>[7:0]</v>
      </c>
      <c r="J373" s="34" t="str">
        <f t="shared" si="5"/>
        <v>[7:0]</v>
      </c>
      <c r="K373" s="12" t="s">
        <v>29</v>
      </c>
      <c r="L373" s="12" t="s">
        <v>20</v>
      </c>
      <c r="M373" s="12">
        <v>0</v>
      </c>
      <c r="N373" s="18" t="s">
        <v>192</v>
      </c>
      <c r="O373" s="5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70"/>
      <c r="C374" s="75" t="s">
        <v>850</v>
      </c>
      <c r="D374" s="10">
        <f t="shared" si="6"/>
        <v>696</v>
      </c>
      <c r="E374" s="36" t="s">
        <v>25</v>
      </c>
      <c r="F374" s="20" t="s">
        <v>26</v>
      </c>
      <c r="G374" s="10">
        <f t="shared" si="7"/>
        <v>31</v>
      </c>
      <c r="H374" s="14">
        <v>29</v>
      </c>
      <c r="I374" s="34" t="str">
        <f t="shared" si="4"/>
        <v>[28:0]</v>
      </c>
      <c r="J374" s="34" t="str">
        <f t="shared" si="5"/>
        <v>[31:3]</v>
      </c>
      <c r="K374" s="12" t="s">
        <v>29</v>
      </c>
      <c r="L374" s="12" t="s">
        <v>20</v>
      </c>
      <c r="M374" s="12">
        <v>0</v>
      </c>
      <c r="N374" s="18" t="s">
        <v>192</v>
      </c>
      <c r="O374" s="5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70"/>
      <c r="C375" s="70"/>
      <c r="D375" s="10">
        <f t="shared" si="6"/>
        <v>696</v>
      </c>
      <c r="E375" s="33" t="s">
        <v>851</v>
      </c>
      <c r="F375" s="12" t="s">
        <v>18</v>
      </c>
      <c r="G375" s="10">
        <f t="shared" si="7"/>
        <v>2</v>
      </c>
      <c r="H375" s="14">
        <v>2</v>
      </c>
      <c r="I375" s="34" t="str">
        <f t="shared" si="4"/>
        <v>[1:0]</v>
      </c>
      <c r="J375" s="34" t="str">
        <f t="shared" si="5"/>
        <v>[2:1]</v>
      </c>
      <c r="K375" s="12" t="s">
        <v>29</v>
      </c>
      <c r="L375" s="12" t="s">
        <v>20</v>
      </c>
      <c r="M375" s="12">
        <v>0</v>
      </c>
      <c r="N375" s="18"/>
      <c r="O375" s="5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70"/>
      <c r="C376" s="71"/>
      <c r="D376" s="10">
        <f t="shared" si="6"/>
        <v>696</v>
      </c>
      <c r="E376" s="49" t="s">
        <v>852</v>
      </c>
      <c r="F376" s="12" t="s">
        <v>18</v>
      </c>
      <c r="G376" s="10">
        <f t="shared" si="7"/>
        <v>0</v>
      </c>
      <c r="H376" s="46">
        <v>1</v>
      </c>
      <c r="I376" s="34" t="str">
        <f t="shared" si="4"/>
        <v>[0:0]</v>
      </c>
      <c r="J376" s="34" t="str">
        <f t="shared" si="5"/>
        <v>[0:0]</v>
      </c>
      <c r="K376" s="12" t="s">
        <v>29</v>
      </c>
      <c r="L376" s="12" t="s">
        <v>20</v>
      </c>
      <c r="M376" s="12">
        <v>0</v>
      </c>
      <c r="N376" s="18" t="s">
        <v>706</v>
      </c>
      <c r="O376" s="50" t="s">
        <v>707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70"/>
      <c r="C377" s="75" t="s">
        <v>853</v>
      </c>
      <c r="D377" s="10">
        <f t="shared" si="6"/>
        <v>700</v>
      </c>
      <c r="E377" s="36" t="s">
        <v>25</v>
      </c>
      <c r="F377" s="20" t="s">
        <v>26</v>
      </c>
      <c r="G377" s="10">
        <f t="shared" si="7"/>
        <v>31</v>
      </c>
      <c r="H377" s="46">
        <v>22</v>
      </c>
      <c r="I377" s="34" t="str">
        <f t="shared" si="4"/>
        <v>[21:0]</v>
      </c>
      <c r="J377" s="34" t="str">
        <f t="shared" si="5"/>
        <v>[31:10]</v>
      </c>
      <c r="K377" s="12" t="s">
        <v>29</v>
      </c>
      <c r="L377" s="12" t="s">
        <v>20</v>
      </c>
      <c r="M377" s="12">
        <v>0</v>
      </c>
      <c r="N377" s="18" t="s">
        <v>192</v>
      </c>
      <c r="O377" s="48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70"/>
      <c r="C378" s="70"/>
      <c r="D378" s="10">
        <f t="shared" si="6"/>
        <v>700</v>
      </c>
      <c r="E378" s="47" t="s">
        <v>854</v>
      </c>
      <c r="F378" s="12" t="s">
        <v>18</v>
      </c>
      <c r="G378" s="10">
        <f t="shared" si="7"/>
        <v>9</v>
      </c>
      <c r="H378" s="14">
        <v>1</v>
      </c>
      <c r="I378" s="34" t="str">
        <f t="shared" si="4"/>
        <v>[0:0]</v>
      </c>
      <c r="J378" s="34" t="str">
        <f t="shared" si="5"/>
        <v>[9:9]</v>
      </c>
      <c r="K378" s="12" t="s">
        <v>29</v>
      </c>
      <c r="L378" s="12" t="s">
        <v>20</v>
      </c>
      <c r="M378" s="12">
        <v>0</v>
      </c>
      <c r="N378" s="18" t="s">
        <v>710</v>
      </c>
      <c r="O378" s="5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>
      <c r="A379" s="4"/>
      <c r="B379" s="70"/>
      <c r="C379" s="70"/>
      <c r="D379" s="10">
        <f t="shared" si="6"/>
        <v>700</v>
      </c>
      <c r="E379" s="47" t="s">
        <v>855</v>
      </c>
      <c r="F379" s="12" t="s">
        <v>18</v>
      </c>
      <c r="G379" s="10">
        <f t="shared" si="7"/>
        <v>8</v>
      </c>
      <c r="H379" s="46">
        <v>1</v>
      </c>
      <c r="I379" s="34" t="str">
        <f t="shared" si="4"/>
        <v>[0:0]</v>
      </c>
      <c r="J379" s="34" t="str">
        <f t="shared" si="5"/>
        <v>[8:8]</v>
      </c>
      <c r="K379" s="12" t="s">
        <v>29</v>
      </c>
      <c r="L379" s="12" t="s">
        <v>20</v>
      </c>
      <c r="M379" s="12">
        <v>0</v>
      </c>
      <c r="N379" s="16" t="s">
        <v>856</v>
      </c>
      <c r="O379" s="50" t="s">
        <v>583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>
      <c r="A380" s="1"/>
      <c r="B380" s="70"/>
      <c r="C380" s="70"/>
      <c r="D380" s="10">
        <f t="shared" si="6"/>
        <v>700</v>
      </c>
      <c r="E380" s="47" t="s">
        <v>857</v>
      </c>
      <c r="F380" s="12" t="s">
        <v>18</v>
      </c>
      <c r="G380" s="10">
        <f t="shared" si="7"/>
        <v>7</v>
      </c>
      <c r="H380" s="46">
        <v>2</v>
      </c>
      <c r="I380" s="34" t="str">
        <f t="shared" si="4"/>
        <v>[1:0]</v>
      </c>
      <c r="J380" s="34" t="str">
        <f t="shared" si="5"/>
        <v>[7:6]</v>
      </c>
      <c r="K380" s="12" t="s">
        <v>29</v>
      </c>
      <c r="L380" s="12" t="s">
        <v>20</v>
      </c>
      <c r="M380" s="12">
        <v>0</v>
      </c>
      <c r="N380" s="18" t="s">
        <v>192</v>
      </c>
      <c r="O380" s="5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70"/>
      <c r="C381" s="71"/>
      <c r="D381" s="10">
        <f t="shared" si="6"/>
        <v>700</v>
      </c>
      <c r="E381" s="47" t="s">
        <v>858</v>
      </c>
      <c r="F381" s="12" t="s">
        <v>18</v>
      </c>
      <c r="G381" s="10">
        <f t="shared" si="7"/>
        <v>5</v>
      </c>
      <c r="H381" s="46">
        <v>6</v>
      </c>
      <c r="I381" s="34" t="str">
        <f t="shared" si="4"/>
        <v>[5:0]</v>
      </c>
      <c r="J381" s="34" t="str">
        <f t="shared" si="5"/>
        <v>[5:0]</v>
      </c>
      <c r="K381" s="12" t="s">
        <v>29</v>
      </c>
      <c r="L381" s="12" t="s">
        <v>20</v>
      </c>
      <c r="M381" s="12">
        <v>0</v>
      </c>
      <c r="N381" s="18" t="s">
        <v>715</v>
      </c>
      <c r="O381" s="50" t="s">
        <v>716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70"/>
      <c r="C382" s="75" t="s">
        <v>859</v>
      </c>
      <c r="D382" s="10">
        <f t="shared" si="6"/>
        <v>704</v>
      </c>
      <c r="E382" s="36" t="s">
        <v>25</v>
      </c>
      <c r="F382" s="20" t="s">
        <v>26</v>
      </c>
      <c r="G382" s="10">
        <f t="shared" si="7"/>
        <v>31</v>
      </c>
      <c r="H382" s="46">
        <v>4</v>
      </c>
      <c r="I382" s="34" t="str">
        <f t="shared" si="4"/>
        <v>[3:0]</v>
      </c>
      <c r="J382" s="34" t="str">
        <f t="shared" si="5"/>
        <v>[31:28]</v>
      </c>
      <c r="K382" s="12" t="s">
        <v>29</v>
      </c>
      <c r="L382" s="12" t="s">
        <v>20</v>
      </c>
      <c r="M382" s="12">
        <v>0</v>
      </c>
      <c r="N382" s="18" t="s">
        <v>192</v>
      </c>
      <c r="O382" s="5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70"/>
      <c r="C383" s="70"/>
      <c r="D383" s="10">
        <f t="shared" si="6"/>
        <v>704</v>
      </c>
      <c r="E383" s="47" t="s">
        <v>860</v>
      </c>
      <c r="F383" s="12" t="s">
        <v>18</v>
      </c>
      <c r="G383" s="10">
        <f t="shared" si="7"/>
        <v>27</v>
      </c>
      <c r="H383" s="46">
        <v>12</v>
      </c>
      <c r="I383" s="34" t="str">
        <f t="shared" si="4"/>
        <v>[11:0]</v>
      </c>
      <c r="J383" s="34" t="str">
        <f t="shared" si="5"/>
        <v>[27:16]</v>
      </c>
      <c r="K383" s="12" t="s">
        <v>29</v>
      </c>
      <c r="L383" s="12" t="s">
        <v>20</v>
      </c>
      <c r="M383" s="12">
        <v>0</v>
      </c>
      <c r="N383" s="18" t="s">
        <v>719</v>
      </c>
      <c r="O383" s="50" t="s">
        <v>720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>
      <c r="A384" s="4"/>
      <c r="B384" s="70"/>
      <c r="C384" s="71"/>
      <c r="D384" s="10">
        <f t="shared" si="6"/>
        <v>704</v>
      </c>
      <c r="E384" s="47" t="s">
        <v>861</v>
      </c>
      <c r="F384" s="12" t="s">
        <v>18</v>
      </c>
      <c r="G384" s="10">
        <f t="shared" si="7"/>
        <v>15</v>
      </c>
      <c r="H384" s="46">
        <v>16</v>
      </c>
      <c r="I384" s="34" t="str">
        <f t="shared" si="4"/>
        <v>[15:0]</v>
      </c>
      <c r="J384" s="34" t="str">
        <f t="shared" si="5"/>
        <v>[15:0]</v>
      </c>
      <c r="K384" s="12" t="s">
        <v>29</v>
      </c>
      <c r="L384" s="12" t="s">
        <v>20</v>
      </c>
      <c r="M384" s="12">
        <v>0</v>
      </c>
      <c r="N384" s="16" t="s">
        <v>722</v>
      </c>
      <c r="O384" s="50" t="s">
        <v>720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>
      <c r="A385" s="4"/>
      <c r="B385" s="70"/>
      <c r="C385" s="32" t="s">
        <v>862</v>
      </c>
      <c r="D385" s="10">
        <f t="shared" si="6"/>
        <v>708</v>
      </c>
      <c r="E385" s="47" t="s">
        <v>863</v>
      </c>
      <c r="F385" s="12" t="s">
        <v>18</v>
      </c>
      <c r="G385" s="10">
        <f t="shared" si="7"/>
        <v>31</v>
      </c>
      <c r="H385" s="46">
        <v>32</v>
      </c>
      <c r="I385" s="34" t="str">
        <f t="shared" si="4"/>
        <v>[31:0]</v>
      </c>
      <c r="J385" s="34" t="str">
        <f t="shared" si="5"/>
        <v>[31:0]</v>
      </c>
      <c r="K385" s="12" t="s">
        <v>29</v>
      </c>
      <c r="L385" s="12" t="s">
        <v>20</v>
      </c>
      <c r="M385" s="12">
        <v>0</v>
      </c>
      <c r="N385" s="18" t="s">
        <v>725</v>
      </c>
      <c r="O385" s="39" t="s">
        <v>726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>
      <c r="A386" s="4"/>
      <c r="B386" s="70"/>
      <c r="C386" s="32" t="s">
        <v>864</v>
      </c>
      <c r="D386" s="10">
        <f t="shared" si="6"/>
        <v>712</v>
      </c>
      <c r="E386" s="47" t="s">
        <v>865</v>
      </c>
      <c r="F386" s="12" t="s">
        <v>18</v>
      </c>
      <c r="G386" s="10">
        <f t="shared" si="7"/>
        <v>31</v>
      </c>
      <c r="H386" s="46">
        <v>32</v>
      </c>
      <c r="I386" s="34" t="str">
        <f t="shared" si="4"/>
        <v>[31:0]</v>
      </c>
      <c r="J386" s="34" t="str">
        <f t="shared" si="5"/>
        <v>[31:0]</v>
      </c>
      <c r="K386" s="12" t="s">
        <v>29</v>
      </c>
      <c r="L386" s="12" t="s">
        <v>20</v>
      </c>
      <c r="M386" s="12">
        <v>0</v>
      </c>
      <c r="N386" s="40" t="s">
        <v>211</v>
      </c>
      <c r="O386" s="39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>
      <c r="A387" s="1"/>
      <c r="B387" s="70"/>
      <c r="C387" s="75" t="s">
        <v>866</v>
      </c>
      <c r="D387" s="10">
        <f t="shared" si="6"/>
        <v>716</v>
      </c>
      <c r="E387" s="36" t="s">
        <v>25</v>
      </c>
      <c r="F387" s="20" t="s">
        <v>26</v>
      </c>
      <c r="G387" s="10">
        <f t="shared" si="7"/>
        <v>31</v>
      </c>
      <c r="H387" s="46">
        <v>22</v>
      </c>
      <c r="I387" s="34" t="str">
        <f t="shared" si="4"/>
        <v>[21:0]</v>
      </c>
      <c r="J387" s="34" t="str">
        <f t="shared" si="5"/>
        <v>[31:10]</v>
      </c>
      <c r="K387" s="12" t="s">
        <v>29</v>
      </c>
      <c r="L387" s="12" t="s">
        <v>20</v>
      </c>
      <c r="M387" s="12">
        <v>0</v>
      </c>
      <c r="N387" s="18" t="s">
        <v>192</v>
      </c>
      <c r="O387" s="5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70"/>
      <c r="C388" s="70"/>
      <c r="D388" s="10">
        <f t="shared" si="6"/>
        <v>716</v>
      </c>
      <c r="E388" s="47" t="s">
        <v>867</v>
      </c>
      <c r="F388" s="12" t="s">
        <v>18</v>
      </c>
      <c r="G388" s="10">
        <f t="shared" si="7"/>
        <v>9</v>
      </c>
      <c r="H388" s="14">
        <v>1</v>
      </c>
      <c r="I388" s="34" t="str">
        <f t="shared" si="4"/>
        <v>[0:0]</v>
      </c>
      <c r="J388" s="34" t="str">
        <f t="shared" si="5"/>
        <v>[9:9]</v>
      </c>
      <c r="K388" s="12" t="s">
        <v>29</v>
      </c>
      <c r="L388" s="12" t="s">
        <v>20</v>
      </c>
      <c r="M388" s="12">
        <v>0</v>
      </c>
      <c r="N388" s="18" t="s">
        <v>731</v>
      </c>
      <c r="O388" s="5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>
      <c r="A389" s="4"/>
      <c r="B389" s="70"/>
      <c r="C389" s="70"/>
      <c r="D389" s="10">
        <f t="shared" si="6"/>
        <v>716</v>
      </c>
      <c r="E389" s="47" t="s">
        <v>868</v>
      </c>
      <c r="F389" s="12" t="s">
        <v>18</v>
      </c>
      <c r="G389" s="10">
        <f t="shared" si="7"/>
        <v>8</v>
      </c>
      <c r="H389" s="46">
        <v>1</v>
      </c>
      <c r="I389" s="34" t="str">
        <f t="shared" si="4"/>
        <v>[0:0]</v>
      </c>
      <c r="J389" s="34" t="str">
        <f t="shared" si="5"/>
        <v>[8:8]</v>
      </c>
      <c r="K389" s="12" t="s">
        <v>29</v>
      </c>
      <c r="L389" s="12" t="s">
        <v>20</v>
      </c>
      <c r="M389" s="12">
        <v>0</v>
      </c>
      <c r="N389" s="16" t="s">
        <v>733</v>
      </c>
      <c r="O389" s="39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>
      <c r="A390" s="1"/>
      <c r="B390" s="70"/>
      <c r="C390" s="70"/>
      <c r="D390" s="10">
        <f t="shared" si="6"/>
        <v>716</v>
      </c>
      <c r="E390" s="47" t="s">
        <v>869</v>
      </c>
      <c r="F390" s="12" t="s">
        <v>18</v>
      </c>
      <c r="G390" s="10">
        <f t="shared" si="7"/>
        <v>7</v>
      </c>
      <c r="H390" s="46">
        <v>2</v>
      </c>
      <c r="I390" s="34" t="str">
        <f t="shared" si="4"/>
        <v>[1:0]</v>
      </c>
      <c r="J390" s="34" t="str">
        <f t="shared" si="5"/>
        <v>[7:6]</v>
      </c>
      <c r="K390" s="12" t="s">
        <v>29</v>
      </c>
      <c r="L390" s="12" t="s">
        <v>20</v>
      </c>
      <c r="M390" s="12">
        <v>0</v>
      </c>
      <c r="N390" s="18" t="s">
        <v>192</v>
      </c>
      <c r="O390" s="5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70"/>
      <c r="C391" s="71"/>
      <c r="D391" s="10">
        <f t="shared" si="6"/>
        <v>716</v>
      </c>
      <c r="E391" s="47" t="s">
        <v>870</v>
      </c>
      <c r="F391" s="12" t="s">
        <v>18</v>
      </c>
      <c r="G391" s="10">
        <f t="shared" si="7"/>
        <v>5</v>
      </c>
      <c r="H391" s="46">
        <v>6</v>
      </c>
      <c r="I391" s="34" t="str">
        <f t="shared" si="4"/>
        <v>[5:0]</v>
      </c>
      <c r="J391" s="34" t="str">
        <f t="shared" si="5"/>
        <v>[5:0]</v>
      </c>
      <c r="K391" s="12" t="s">
        <v>29</v>
      </c>
      <c r="L391" s="12" t="s">
        <v>20</v>
      </c>
      <c r="M391" s="12">
        <v>0</v>
      </c>
      <c r="N391" s="18" t="s">
        <v>715</v>
      </c>
      <c r="O391" s="50" t="s">
        <v>736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70"/>
      <c r="C392" s="75" t="s">
        <v>871</v>
      </c>
      <c r="D392" s="10">
        <f t="shared" si="6"/>
        <v>720</v>
      </c>
      <c r="E392" s="36" t="s">
        <v>25</v>
      </c>
      <c r="F392" s="20" t="s">
        <v>26</v>
      </c>
      <c r="G392" s="10">
        <f t="shared" si="7"/>
        <v>31</v>
      </c>
      <c r="H392" s="46">
        <v>4</v>
      </c>
      <c r="I392" s="34" t="str">
        <f t="shared" si="4"/>
        <v>[3:0]</v>
      </c>
      <c r="J392" s="34" t="str">
        <f t="shared" si="5"/>
        <v>[31:28]</v>
      </c>
      <c r="K392" s="12" t="s">
        <v>29</v>
      </c>
      <c r="L392" s="12" t="s">
        <v>20</v>
      </c>
      <c r="M392" s="12">
        <v>0</v>
      </c>
      <c r="N392" s="18" t="s">
        <v>192</v>
      </c>
      <c r="O392" s="5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4"/>
      <c r="B393" s="70"/>
      <c r="C393" s="70"/>
      <c r="D393" s="10">
        <f t="shared" si="6"/>
        <v>720</v>
      </c>
      <c r="E393" s="47" t="s">
        <v>872</v>
      </c>
      <c r="F393" s="12" t="s">
        <v>18</v>
      </c>
      <c r="G393" s="10">
        <f t="shared" si="7"/>
        <v>27</v>
      </c>
      <c r="H393" s="46">
        <v>12</v>
      </c>
      <c r="I393" s="34" t="str">
        <f t="shared" si="4"/>
        <v>[11:0]</v>
      </c>
      <c r="J393" s="34" t="str">
        <f t="shared" si="5"/>
        <v>[27:16]</v>
      </c>
      <c r="K393" s="12" t="s">
        <v>29</v>
      </c>
      <c r="L393" s="12" t="s">
        <v>20</v>
      </c>
      <c r="M393" s="12">
        <v>0</v>
      </c>
      <c r="N393" s="18" t="s">
        <v>719</v>
      </c>
      <c r="O393" s="50" t="s">
        <v>739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customHeight="1">
      <c r="A394" s="4"/>
      <c r="B394" s="70"/>
      <c r="C394" s="71"/>
      <c r="D394" s="10">
        <f t="shared" si="6"/>
        <v>720</v>
      </c>
      <c r="E394" s="47" t="s">
        <v>873</v>
      </c>
      <c r="F394" s="12" t="s">
        <v>18</v>
      </c>
      <c r="G394" s="10">
        <f t="shared" si="7"/>
        <v>15</v>
      </c>
      <c r="H394" s="46">
        <v>16</v>
      </c>
      <c r="I394" s="34" t="str">
        <f t="shared" si="4"/>
        <v>[15:0]</v>
      </c>
      <c r="J394" s="34" t="str">
        <f t="shared" si="5"/>
        <v>[15:0]</v>
      </c>
      <c r="K394" s="12" t="s">
        <v>29</v>
      </c>
      <c r="L394" s="12" t="s">
        <v>20</v>
      </c>
      <c r="M394" s="12">
        <v>0</v>
      </c>
      <c r="N394" s="16" t="s">
        <v>741</v>
      </c>
      <c r="O394" s="50" t="s">
        <v>739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>
      <c r="A395" s="4"/>
      <c r="B395" s="70"/>
      <c r="C395" s="32" t="s">
        <v>874</v>
      </c>
      <c r="D395" s="10">
        <f t="shared" si="6"/>
        <v>724</v>
      </c>
      <c r="E395" s="47" t="s">
        <v>875</v>
      </c>
      <c r="F395" s="12" t="s">
        <v>18</v>
      </c>
      <c r="G395" s="10">
        <f t="shared" si="7"/>
        <v>31</v>
      </c>
      <c r="H395" s="46">
        <v>32</v>
      </c>
      <c r="I395" s="34" t="str">
        <f t="shared" si="4"/>
        <v>[31:0]</v>
      </c>
      <c r="J395" s="34" t="str">
        <f t="shared" si="5"/>
        <v>[31:0]</v>
      </c>
      <c r="K395" s="12" t="s">
        <v>29</v>
      </c>
      <c r="L395" s="12" t="s">
        <v>20</v>
      </c>
      <c r="M395" s="12">
        <v>0</v>
      </c>
      <c r="N395" s="18" t="s">
        <v>744</v>
      </c>
      <c r="O395" s="39" t="s">
        <v>745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>
      <c r="A396" s="4"/>
      <c r="B396" s="70"/>
      <c r="C396" s="32" t="s">
        <v>876</v>
      </c>
      <c r="D396" s="10">
        <f t="shared" si="6"/>
        <v>728</v>
      </c>
      <c r="E396" s="47" t="s">
        <v>877</v>
      </c>
      <c r="F396" s="12" t="s">
        <v>18</v>
      </c>
      <c r="G396" s="10">
        <f t="shared" si="7"/>
        <v>31</v>
      </c>
      <c r="H396" s="46">
        <v>32</v>
      </c>
      <c r="I396" s="34" t="str">
        <f t="shared" si="4"/>
        <v>[31:0]</v>
      </c>
      <c r="J396" s="34" t="str">
        <f t="shared" si="5"/>
        <v>[31:0]</v>
      </c>
      <c r="K396" s="12" t="s">
        <v>29</v>
      </c>
      <c r="L396" s="12" t="s">
        <v>20</v>
      </c>
      <c r="M396" s="12">
        <v>0</v>
      </c>
      <c r="N396" s="40" t="s">
        <v>211</v>
      </c>
      <c r="O396" s="39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>
      <c r="A397" s="1"/>
      <c r="B397" s="70"/>
      <c r="C397" s="75" t="s">
        <v>878</v>
      </c>
      <c r="D397" s="10">
        <f t="shared" si="6"/>
        <v>732</v>
      </c>
      <c r="E397" s="36" t="s">
        <v>25</v>
      </c>
      <c r="F397" s="20" t="s">
        <v>26</v>
      </c>
      <c r="G397" s="10">
        <f t="shared" si="7"/>
        <v>31</v>
      </c>
      <c r="H397" s="46">
        <v>22</v>
      </c>
      <c r="I397" s="34" t="str">
        <f t="shared" si="4"/>
        <v>[21:0]</v>
      </c>
      <c r="J397" s="34" t="str">
        <f t="shared" si="5"/>
        <v>[31:10]</v>
      </c>
      <c r="K397" s="12" t="s">
        <v>29</v>
      </c>
      <c r="L397" s="12" t="s">
        <v>20</v>
      </c>
      <c r="M397" s="12">
        <v>0</v>
      </c>
      <c r="N397" s="18" t="s">
        <v>192</v>
      </c>
      <c r="O397" s="5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70"/>
      <c r="C398" s="70"/>
      <c r="D398" s="10">
        <f t="shared" si="6"/>
        <v>732</v>
      </c>
      <c r="E398" s="47" t="s">
        <v>879</v>
      </c>
      <c r="F398" s="12" t="s">
        <v>18</v>
      </c>
      <c r="G398" s="10">
        <f t="shared" si="7"/>
        <v>9</v>
      </c>
      <c r="H398" s="14">
        <v>1</v>
      </c>
      <c r="I398" s="34" t="str">
        <f t="shared" si="4"/>
        <v>[0:0]</v>
      </c>
      <c r="J398" s="34" t="str">
        <f t="shared" si="5"/>
        <v>[9:9]</v>
      </c>
      <c r="K398" s="12" t="s">
        <v>29</v>
      </c>
      <c r="L398" s="12" t="s">
        <v>20</v>
      </c>
      <c r="M398" s="12">
        <v>0</v>
      </c>
      <c r="N398" s="18" t="s">
        <v>880</v>
      </c>
      <c r="O398" s="5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>
      <c r="A399" s="4"/>
      <c r="B399" s="70"/>
      <c r="C399" s="70"/>
      <c r="D399" s="10">
        <f t="shared" si="6"/>
        <v>732</v>
      </c>
      <c r="E399" s="47" t="s">
        <v>881</v>
      </c>
      <c r="F399" s="12" t="s">
        <v>18</v>
      </c>
      <c r="G399" s="10">
        <f t="shared" si="7"/>
        <v>8</v>
      </c>
      <c r="H399" s="46">
        <v>1</v>
      </c>
      <c r="I399" s="34" t="str">
        <f t="shared" si="4"/>
        <v>[0:0]</v>
      </c>
      <c r="J399" s="34" t="str">
        <f t="shared" si="5"/>
        <v>[8:8]</v>
      </c>
      <c r="K399" s="12" t="s">
        <v>29</v>
      </c>
      <c r="L399" s="12" t="s">
        <v>20</v>
      </c>
      <c r="M399" s="12">
        <v>0</v>
      </c>
      <c r="N399" s="16" t="s">
        <v>882</v>
      </c>
      <c r="O399" s="39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>
      <c r="A400" s="1"/>
      <c r="B400" s="70"/>
      <c r="C400" s="70"/>
      <c r="D400" s="10">
        <f t="shared" si="6"/>
        <v>732</v>
      </c>
      <c r="E400" s="47" t="s">
        <v>883</v>
      </c>
      <c r="F400" s="12" t="s">
        <v>18</v>
      </c>
      <c r="G400" s="10">
        <f t="shared" si="7"/>
        <v>7</v>
      </c>
      <c r="H400" s="46">
        <v>2</v>
      </c>
      <c r="I400" s="34" t="str">
        <f t="shared" si="4"/>
        <v>[1:0]</v>
      </c>
      <c r="J400" s="34" t="str">
        <f t="shared" si="5"/>
        <v>[7:6]</v>
      </c>
      <c r="K400" s="12" t="s">
        <v>29</v>
      </c>
      <c r="L400" s="12" t="s">
        <v>20</v>
      </c>
      <c r="M400" s="12">
        <v>0</v>
      </c>
      <c r="N400" s="18" t="s">
        <v>192</v>
      </c>
      <c r="O400" s="5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70"/>
      <c r="C401" s="71"/>
      <c r="D401" s="10">
        <f t="shared" si="6"/>
        <v>732</v>
      </c>
      <c r="E401" s="47" t="s">
        <v>884</v>
      </c>
      <c r="F401" s="12" t="s">
        <v>18</v>
      </c>
      <c r="G401" s="10">
        <f t="shared" si="7"/>
        <v>5</v>
      </c>
      <c r="H401" s="46">
        <v>6</v>
      </c>
      <c r="I401" s="34" t="str">
        <f t="shared" si="4"/>
        <v>[5:0]</v>
      </c>
      <c r="J401" s="34" t="str">
        <f t="shared" si="5"/>
        <v>[5:0]</v>
      </c>
      <c r="K401" s="12" t="s">
        <v>29</v>
      </c>
      <c r="L401" s="12" t="s">
        <v>20</v>
      </c>
      <c r="M401" s="12">
        <v>0</v>
      </c>
      <c r="N401" s="18" t="s">
        <v>715</v>
      </c>
      <c r="O401" s="50" t="s">
        <v>736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70"/>
      <c r="C402" s="75" t="s">
        <v>885</v>
      </c>
      <c r="D402" s="10">
        <f t="shared" si="6"/>
        <v>736</v>
      </c>
      <c r="E402" s="36" t="s">
        <v>25</v>
      </c>
      <c r="F402" s="20" t="s">
        <v>26</v>
      </c>
      <c r="G402" s="10">
        <f t="shared" si="7"/>
        <v>31</v>
      </c>
      <c r="H402" s="46">
        <v>4</v>
      </c>
      <c r="I402" s="34" t="str">
        <f t="shared" si="4"/>
        <v>[3:0]</v>
      </c>
      <c r="J402" s="34" t="str">
        <f t="shared" si="5"/>
        <v>[31:28]</v>
      </c>
      <c r="K402" s="12" t="s">
        <v>29</v>
      </c>
      <c r="L402" s="12" t="s">
        <v>20</v>
      </c>
      <c r="M402" s="12">
        <v>0</v>
      </c>
      <c r="N402" s="18" t="s">
        <v>192</v>
      </c>
      <c r="O402" s="5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4"/>
      <c r="B403" s="70"/>
      <c r="C403" s="70"/>
      <c r="D403" s="10">
        <f t="shared" si="6"/>
        <v>736</v>
      </c>
      <c r="E403" s="47" t="s">
        <v>886</v>
      </c>
      <c r="F403" s="12" t="s">
        <v>18</v>
      </c>
      <c r="G403" s="10">
        <f t="shared" si="7"/>
        <v>27</v>
      </c>
      <c r="H403" s="46">
        <v>12</v>
      </c>
      <c r="I403" s="34" t="str">
        <f t="shared" si="4"/>
        <v>[11:0]</v>
      </c>
      <c r="J403" s="34" t="str">
        <f t="shared" si="5"/>
        <v>[27:16]</v>
      </c>
      <c r="K403" s="12" t="s">
        <v>29</v>
      </c>
      <c r="L403" s="12" t="s">
        <v>20</v>
      </c>
      <c r="M403" s="12">
        <v>0</v>
      </c>
      <c r="N403" s="18" t="s">
        <v>719</v>
      </c>
      <c r="O403" s="39" t="s">
        <v>739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customHeight="1">
      <c r="A404" s="4"/>
      <c r="B404" s="70"/>
      <c r="C404" s="71"/>
      <c r="D404" s="10">
        <f t="shared" si="6"/>
        <v>736</v>
      </c>
      <c r="E404" s="47" t="s">
        <v>887</v>
      </c>
      <c r="F404" s="12" t="s">
        <v>18</v>
      </c>
      <c r="G404" s="10">
        <f t="shared" si="7"/>
        <v>15</v>
      </c>
      <c r="H404" s="46">
        <v>16</v>
      </c>
      <c r="I404" s="34" t="str">
        <f t="shared" si="4"/>
        <v>[15:0]</v>
      </c>
      <c r="J404" s="34" t="str">
        <f t="shared" si="5"/>
        <v>[15:0]</v>
      </c>
      <c r="K404" s="12" t="s">
        <v>29</v>
      </c>
      <c r="L404" s="12" t="s">
        <v>20</v>
      </c>
      <c r="M404" s="12">
        <v>0</v>
      </c>
      <c r="N404" s="16" t="s">
        <v>888</v>
      </c>
      <c r="O404" s="39" t="s">
        <v>739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>
      <c r="A405" s="4"/>
      <c r="B405" s="70"/>
      <c r="C405" s="32" t="s">
        <v>889</v>
      </c>
      <c r="D405" s="10">
        <f t="shared" si="6"/>
        <v>740</v>
      </c>
      <c r="E405" s="47" t="s">
        <v>890</v>
      </c>
      <c r="F405" s="12" t="s">
        <v>18</v>
      </c>
      <c r="G405" s="10">
        <f t="shared" si="7"/>
        <v>31</v>
      </c>
      <c r="H405" s="46">
        <v>32</v>
      </c>
      <c r="I405" s="34" t="str">
        <f t="shared" si="4"/>
        <v>[31:0]</v>
      </c>
      <c r="J405" s="34" t="str">
        <f t="shared" si="5"/>
        <v>[31:0]</v>
      </c>
      <c r="K405" s="12" t="s">
        <v>29</v>
      </c>
      <c r="L405" s="12" t="s">
        <v>20</v>
      </c>
      <c r="M405" s="12">
        <v>0</v>
      </c>
      <c r="N405" s="18" t="s">
        <v>891</v>
      </c>
      <c r="O405" s="39" t="s">
        <v>762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>
      <c r="A406" s="1"/>
      <c r="B406" s="70"/>
      <c r="C406" s="32" t="s">
        <v>892</v>
      </c>
      <c r="D406" s="10">
        <f t="shared" si="6"/>
        <v>744</v>
      </c>
      <c r="E406" s="47" t="s">
        <v>893</v>
      </c>
      <c r="F406" s="12" t="s">
        <v>18</v>
      </c>
      <c r="G406" s="10">
        <f t="shared" si="7"/>
        <v>31</v>
      </c>
      <c r="H406" s="46">
        <v>32</v>
      </c>
      <c r="I406" s="34" t="str">
        <f t="shared" si="4"/>
        <v>[31:0]</v>
      </c>
      <c r="J406" s="34" t="str">
        <f t="shared" si="5"/>
        <v>[31:0]</v>
      </c>
      <c r="K406" s="12" t="s">
        <v>29</v>
      </c>
      <c r="L406" s="12" t="s">
        <v>20</v>
      </c>
      <c r="M406" s="12">
        <v>0</v>
      </c>
      <c r="N406" s="40" t="s">
        <v>211</v>
      </c>
      <c r="O406" s="5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70"/>
      <c r="C407" s="75" t="s">
        <v>894</v>
      </c>
      <c r="D407" s="10">
        <f t="shared" si="6"/>
        <v>748</v>
      </c>
      <c r="E407" s="36" t="s">
        <v>25</v>
      </c>
      <c r="F407" s="20" t="s">
        <v>26</v>
      </c>
      <c r="G407" s="10">
        <f t="shared" si="7"/>
        <v>31</v>
      </c>
      <c r="H407" s="46">
        <v>7</v>
      </c>
      <c r="I407" s="34" t="str">
        <f t="shared" si="4"/>
        <v>[6:0]</v>
      </c>
      <c r="J407" s="34" t="str">
        <f t="shared" si="5"/>
        <v>[31:25]</v>
      </c>
      <c r="K407" s="12" t="s">
        <v>29</v>
      </c>
      <c r="L407" s="12" t="s">
        <v>20</v>
      </c>
      <c r="M407" s="12">
        <v>0</v>
      </c>
      <c r="N407" s="18" t="s">
        <v>192</v>
      </c>
      <c r="O407" s="5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70"/>
      <c r="C408" s="70"/>
      <c r="D408" s="10">
        <f t="shared" si="6"/>
        <v>748</v>
      </c>
      <c r="E408" s="47" t="s">
        <v>895</v>
      </c>
      <c r="F408" s="12" t="s">
        <v>18</v>
      </c>
      <c r="G408" s="10">
        <f t="shared" si="7"/>
        <v>24</v>
      </c>
      <c r="H408" s="46">
        <v>1</v>
      </c>
      <c r="I408" s="34" t="str">
        <f t="shared" si="4"/>
        <v>[0:0]</v>
      </c>
      <c r="J408" s="34" t="str">
        <f t="shared" si="5"/>
        <v>[24:24]</v>
      </c>
      <c r="K408" s="12" t="s">
        <v>29</v>
      </c>
      <c r="L408" s="12" t="s">
        <v>20</v>
      </c>
      <c r="M408" s="12">
        <v>0</v>
      </c>
      <c r="N408" s="18" t="s">
        <v>896</v>
      </c>
      <c r="O408" s="50" t="s">
        <v>736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70"/>
      <c r="C409" s="70"/>
      <c r="D409" s="10">
        <f t="shared" si="6"/>
        <v>748</v>
      </c>
      <c r="E409" s="47" t="s">
        <v>897</v>
      </c>
      <c r="F409" s="12" t="s">
        <v>18</v>
      </c>
      <c r="G409" s="10">
        <f t="shared" si="7"/>
        <v>23</v>
      </c>
      <c r="H409" s="46">
        <v>2</v>
      </c>
      <c r="I409" s="34" t="str">
        <f t="shared" si="4"/>
        <v>[1:0]</v>
      </c>
      <c r="J409" s="34" t="str">
        <f t="shared" si="5"/>
        <v>[23:22]</v>
      </c>
      <c r="K409" s="12" t="s">
        <v>29</v>
      </c>
      <c r="L409" s="12" t="s">
        <v>20</v>
      </c>
      <c r="M409" s="12">
        <v>0</v>
      </c>
      <c r="N409" s="18" t="s">
        <v>192</v>
      </c>
      <c r="O409" s="5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70"/>
      <c r="C410" s="70"/>
      <c r="D410" s="10">
        <f t="shared" si="6"/>
        <v>748</v>
      </c>
      <c r="E410" s="47" t="s">
        <v>898</v>
      </c>
      <c r="F410" s="12" t="s">
        <v>18</v>
      </c>
      <c r="G410" s="10">
        <f t="shared" si="7"/>
        <v>21</v>
      </c>
      <c r="H410" s="46">
        <v>6</v>
      </c>
      <c r="I410" s="34" t="str">
        <f t="shared" si="4"/>
        <v>[5:0]</v>
      </c>
      <c r="J410" s="34" t="str">
        <f t="shared" si="5"/>
        <v>[21:16]</v>
      </c>
      <c r="K410" s="12" t="s">
        <v>29</v>
      </c>
      <c r="L410" s="12" t="s">
        <v>20</v>
      </c>
      <c r="M410" s="12">
        <v>0</v>
      </c>
      <c r="N410" s="18" t="s">
        <v>770</v>
      </c>
      <c r="O410" s="50" t="s">
        <v>739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70"/>
      <c r="C411" s="71"/>
      <c r="D411" s="10">
        <f t="shared" si="6"/>
        <v>748</v>
      </c>
      <c r="E411" s="47" t="s">
        <v>899</v>
      </c>
      <c r="F411" s="12" t="s">
        <v>18</v>
      </c>
      <c r="G411" s="10">
        <f t="shared" si="7"/>
        <v>15</v>
      </c>
      <c r="H411" s="46">
        <v>16</v>
      </c>
      <c r="I411" s="34" t="str">
        <f t="shared" si="4"/>
        <v>[15:0]</v>
      </c>
      <c r="J411" s="34" t="str">
        <f t="shared" si="5"/>
        <v>[15:0]</v>
      </c>
      <c r="K411" s="12" t="s">
        <v>29</v>
      </c>
      <c r="L411" s="12" t="s">
        <v>20</v>
      </c>
      <c r="M411" s="12">
        <v>0</v>
      </c>
      <c r="N411" s="18" t="s">
        <v>719</v>
      </c>
      <c r="O411" s="50" t="s">
        <v>535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>
      <c r="A412" s="4"/>
      <c r="B412" s="70"/>
      <c r="C412" s="42" t="s">
        <v>900</v>
      </c>
      <c r="D412" s="10">
        <f t="shared" si="6"/>
        <v>752</v>
      </c>
      <c r="E412" s="47" t="s">
        <v>901</v>
      </c>
      <c r="F412" s="12" t="s">
        <v>18</v>
      </c>
      <c r="G412" s="10">
        <f t="shared" si="7"/>
        <v>31</v>
      </c>
      <c r="H412" s="46">
        <v>32</v>
      </c>
      <c r="I412" s="34" t="str">
        <f t="shared" si="4"/>
        <v>[31:0]</v>
      </c>
      <c r="J412" s="34" t="str">
        <f t="shared" si="5"/>
        <v>[31:0]</v>
      </c>
      <c r="K412" s="12" t="s">
        <v>29</v>
      </c>
      <c r="L412" s="12" t="s">
        <v>20</v>
      </c>
      <c r="M412" s="12">
        <v>0</v>
      </c>
      <c r="N412" s="16" t="s">
        <v>774</v>
      </c>
      <c r="O412" s="39" t="s">
        <v>775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>
      <c r="A413" s="4"/>
      <c r="B413" s="70"/>
      <c r="C413" s="32" t="s">
        <v>902</v>
      </c>
      <c r="D413" s="10">
        <f t="shared" si="6"/>
        <v>756</v>
      </c>
      <c r="E413" s="47" t="s">
        <v>903</v>
      </c>
      <c r="F413" s="12" t="s">
        <v>18</v>
      </c>
      <c r="G413" s="10">
        <f t="shared" si="7"/>
        <v>31</v>
      </c>
      <c r="H413" s="46">
        <v>32</v>
      </c>
      <c r="I413" s="34" t="str">
        <f t="shared" si="4"/>
        <v>[31:0]</v>
      </c>
      <c r="J413" s="34" t="str">
        <f t="shared" si="5"/>
        <v>[31:0]</v>
      </c>
      <c r="K413" s="12" t="s">
        <v>29</v>
      </c>
      <c r="L413" s="12" t="s">
        <v>20</v>
      </c>
      <c r="M413" s="12">
        <v>0</v>
      </c>
      <c r="N413" s="18" t="s">
        <v>904</v>
      </c>
      <c r="O413" s="39" t="s">
        <v>779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>
      <c r="A414" s="1"/>
      <c r="B414" s="70"/>
      <c r="C414" s="32" t="s">
        <v>905</v>
      </c>
      <c r="D414" s="10">
        <f t="shared" si="6"/>
        <v>760</v>
      </c>
      <c r="E414" s="47" t="s">
        <v>906</v>
      </c>
      <c r="F414" s="12" t="s">
        <v>18</v>
      </c>
      <c r="G414" s="10">
        <f t="shared" si="7"/>
        <v>31</v>
      </c>
      <c r="H414" s="46">
        <v>32</v>
      </c>
      <c r="I414" s="34" t="str">
        <f t="shared" si="4"/>
        <v>[31:0]</v>
      </c>
      <c r="J414" s="34" t="str">
        <f t="shared" si="5"/>
        <v>[31:0]</v>
      </c>
      <c r="K414" s="12" t="s">
        <v>29</v>
      </c>
      <c r="L414" s="12" t="s">
        <v>20</v>
      </c>
      <c r="M414" s="12">
        <v>0</v>
      </c>
      <c r="N414" s="18" t="s">
        <v>907</v>
      </c>
      <c r="O414" s="50" t="s">
        <v>908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70"/>
      <c r="C415" s="75" t="s">
        <v>909</v>
      </c>
      <c r="D415" s="10">
        <f t="shared" si="6"/>
        <v>764</v>
      </c>
      <c r="E415" s="36" t="s">
        <v>25</v>
      </c>
      <c r="F415" s="20" t="s">
        <v>26</v>
      </c>
      <c r="G415" s="10">
        <f t="shared" si="7"/>
        <v>31</v>
      </c>
      <c r="H415" s="46">
        <v>17</v>
      </c>
      <c r="I415" s="34" t="str">
        <f t="shared" si="4"/>
        <v>[16:0]</v>
      </c>
      <c r="J415" s="34" t="str">
        <f t="shared" si="5"/>
        <v>[31:15]</v>
      </c>
      <c r="K415" s="12" t="s">
        <v>29</v>
      </c>
      <c r="L415" s="12" t="s">
        <v>20</v>
      </c>
      <c r="M415" s="12">
        <v>0</v>
      </c>
      <c r="N415" s="18" t="s">
        <v>192</v>
      </c>
      <c r="O415" s="5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70"/>
      <c r="C416" s="70"/>
      <c r="D416" s="10">
        <f t="shared" si="6"/>
        <v>764</v>
      </c>
      <c r="E416" s="47" t="s">
        <v>910</v>
      </c>
      <c r="F416" s="12" t="s">
        <v>18</v>
      </c>
      <c r="G416" s="10">
        <f t="shared" si="7"/>
        <v>14</v>
      </c>
      <c r="H416" s="14">
        <v>1</v>
      </c>
      <c r="I416" s="34" t="str">
        <f t="shared" si="4"/>
        <v>[0:0]</v>
      </c>
      <c r="J416" s="34" t="str">
        <f t="shared" si="5"/>
        <v>[14:14]</v>
      </c>
      <c r="K416" s="12" t="s">
        <v>29</v>
      </c>
      <c r="L416" s="12" t="s">
        <v>20</v>
      </c>
      <c r="M416" s="12">
        <v>0</v>
      </c>
      <c r="N416" s="18" t="s">
        <v>911</v>
      </c>
      <c r="O416" s="50" t="s">
        <v>787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70"/>
      <c r="C417" s="70"/>
      <c r="D417" s="10">
        <f t="shared" si="6"/>
        <v>764</v>
      </c>
      <c r="E417" s="47" t="s">
        <v>912</v>
      </c>
      <c r="F417" s="12" t="s">
        <v>18</v>
      </c>
      <c r="G417" s="10">
        <f t="shared" si="7"/>
        <v>13</v>
      </c>
      <c r="H417" s="46">
        <v>2</v>
      </c>
      <c r="I417" s="34" t="str">
        <f t="shared" si="4"/>
        <v>[1:0]</v>
      </c>
      <c r="J417" s="34" t="str">
        <f t="shared" si="5"/>
        <v>[13:12]</v>
      </c>
      <c r="K417" s="12" t="s">
        <v>29</v>
      </c>
      <c r="L417" s="12" t="s">
        <v>20</v>
      </c>
      <c r="M417" s="12">
        <v>0</v>
      </c>
      <c r="N417" s="18" t="s">
        <v>192</v>
      </c>
      <c r="O417" s="5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70"/>
      <c r="C418" s="71"/>
      <c r="D418" s="10">
        <f t="shared" si="6"/>
        <v>764</v>
      </c>
      <c r="E418" s="47" t="s">
        <v>913</v>
      </c>
      <c r="F418" s="12" t="s">
        <v>18</v>
      </c>
      <c r="G418" s="10">
        <f t="shared" si="7"/>
        <v>11</v>
      </c>
      <c r="H418" s="46">
        <v>12</v>
      </c>
      <c r="I418" s="34" t="str">
        <f t="shared" si="4"/>
        <v>[11:0]</v>
      </c>
      <c r="J418" s="34" t="str">
        <f t="shared" si="5"/>
        <v>[11:0]</v>
      </c>
      <c r="K418" s="12" t="s">
        <v>29</v>
      </c>
      <c r="L418" s="12" t="s">
        <v>20</v>
      </c>
      <c r="M418" s="12">
        <v>0</v>
      </c>
      <c r="N418" s="18" t="s">
        <v>790</v>
      </c>
      <c r="O418" s="50" t="s">
        <v>791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70"/>
      <c r="C419" s="80" t="s">
        <v>914</v>
      </c>
      <c r="D419" s="10">
        <f t="shared" si="6"/>
        <v>768</v>
      </c>
      <c r="E419" s="47" t="s">
        <v>915</v>
      </c>
      <c r="F419" s="12" t="s">
        <v>18</v>
      </c>
      <c r="G419" s="10">
        <f t="shared" si="7"/>
        <v>31</v>
      </c>
      <c r="H419" s="46">
        <v>16</v>
      </c>
      <c r="I419" s="34" t="str">
        <f t="shared" si="4"/>
        <v>[15:0]</v>
      </c>
      <c r="J419" s="34" t="str">
        <f t="shared" si="5"/>
        <v>[31:16]</v>
      </c>
      <c r="K419" s="12" t="s">
        <v>29</v>
      </c>
      <c r="L419" s="12" t="s">
        <v>20</v>
      </c>
      <c r="M419" s="12">
        <v>0</v>
      </c>
      <c r="N419" s="18" t="s">
        <v>719</v>
      </c>
      <c r="O419" s="50" t="s">
        <v>794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>
      <c r="A420" s="4"/>
      <c r="B420" s="70"/>
      <c r="C420" s="71"/>
      <c r="D420" s="10">
        <f t="shared" si="6"/>
        <v>768</v>
      </c>
      <c r="E420" s="47" t="s">
        <v>916</v>
      </c>
      <c r="F420" s="12" t="s">
        <v>18</v>
      </c>
      <c r="G420" s="10">
        <f t="shared" si="7"/>
        <v>15</v>
      </c>
      <c r="H420" s="46">
        <v>16</v>
      </c>
      <c r="I420" s="34" t="str">
        <f t="shared" si="4"/>
        <v>[15:0]</v>
      </c>
      <c r="J420" s="34" t="str">
        <f t="shared" si="5"/>
        <v>[15:0]</v>
      </c>
      <c r="K420" s="12" t="s">
        <v>29</v>
      </c>
      <c r="L420" s="12" t="s">
        <v>20</v>
      </c>
      <c r="M420" s="12">
        <v>0</v>
      </c>
      <c r="N420" s="16" t="s">
        <v>796</v>
      </c>
      <c r="O420" s="50" t="s">
        <v>797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>
      <c r="A421" s="4"/>
      <c r="B421" s="70"/>
      <c r="C421" s="32" t="s">
        <v>917</v>
      </c>
      <c r="D421" s="10">
        <f t="shared" si="6"/>
        <v>772</v>
      </c>
      <c r="E421" s="47" t="s">
        <v>918</v>
      </c>
      <c r="F421" s="12" t="s">
        <v>18</v>
      </c>
      <c r="G421" s="10">
        <f t="shared" si="7"/>
        <v>31</v>
      </c>
      <c r="H421" s="46">
        <v>32</v>
      </c>
      <c r="I421" s="34" t="str">
        <f t="shared" si="4"/>
        <v>[31:0]</v>
      </c>
      <c r="J421" s="34" t="str">
        <f t="shared" si="5"/>
        <v>[31:0]</v>
      </c>
      <c r="K421" s="12" t="s">
        <v>29</v>
      </c>
      <c r="L421" s="12" t="s">
        <v>20</v>
      </c>
      <c r="M421" s="12">
        <v>0</v>
      </c>
      <c r="N421" s="18" t="s">
        <v>919</v>
      </c>
      <c r="O421" s="39" t="s">
        <v>801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>
      <c r="A422" s="1"/>
      <c r="B422" s="70"/>
      <c r="C422" s="32" t="s">
        <v>920</v>
      </c>
      <c r="D422" s="10">
        <f t="shared" si="6"/>
        <v>776</v>
      </c>
      <c r="E422" s="47" t="s">
        <v>921</v>
      </c>
      <c r="F422" s="12" t="s">
        <v>18</v>
      </c>
      <c r="G422" s="10">
        <f t="shared" si="7"/>
        <v>31</v>
      </c>
      <c r="H422" s="46">
        <v>32</v>
      </c>
      <c r="I422" s="34" t="str">
        <f t="shared" si="4"/>
        <v>[31:0]</v>
      </c>
      <c r="J422" s="34" t="str">
        <f t="shared" si="5"/>
        <v>[31:0]</v>
      </c>
      <c r="K422" s="12" t="s">
        <v>29</v>
      </c>
      <c r="L422" s="12" t="s">
        <v>20</v>
      </c>
      <c r="M422" s="12">
        <v>0</v>
      </c>
      <c r="N422" s="18" t="s">
        <v>922</v>
      </c>
      <c r="O422" s="50" t="s">
        <v>923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70"/>
      <c r="C423" s="75" t="s">
        <v>924</v>
      </c>
      <c r="D423" s="10">
        <f t="shared" si="6"/>
        <v>780</v>
      </c>
      <c r="E423" s="36" t="s">
        <v>25</v>
      </c>
      <c r="F423" s="20" t="s">
        <v>26</v>
      </c>
      <c r="G423" s="10">
        <f t="shared" si="7"/>
        <v>31</v>
      </c>
      <c r="H423" s="46">
        <v>1</v>
      </c>
      <c r="I423" s="34" t="str">
        <f t="shared" si="4"/>
        <v>[0:0]</v>
      </c>
      <c r="J423" s="34" t="str">
        <f t="shared" si="5"/>
        <v>[31:31]</v>
      </c>
      <c r="K423" s="12" t="s">
        <v>29</v>
      </c>
      <c r="L423" s="12" t="s">
        <v>20</v>
      </c>
      <c r="M423" s="12">
        <v>0</v>
      </c>
      <c r="N423" s="18" t="s">
        <v>192</v>
      </c>
      <c r="O423" s="5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70"/>
      <c r="C424" s="70"/>
      <c r="D424" s="10">
        <f t="shared" si="6"/>
        <v>780</v>
      </c>
      <c r="E424" s="47" t="s">
        <v>925</v>
      </c>
      <c r="F424" s="12" t="s">
        <v>18</v>
      </c>
      <c r="G424" s="10">
        <f t="shared" si="7"/>
        <v>30</v>
      </c>
      <c r="H424" s="14">
        <v>1</v>
      </c>
      <c r="I424" s="34" t="str">
        <f t="shared" si="4"/>
        <v>[0:0]</v>
      </c>
      <c r="J424" s="34" t="str">
        <f t="shared" si="5"/>
        <v>[30:30]</v>
      </c>
      <c r="K424" s="12" t="s">
        <v>29</v>
      </c>
      <c r="L424" s="12" t="s">
        <v>20</v>
      </c>
      <c r="M424" s="12">
        <v>0</v>
      </c>
      <c r="N424" s="18" t="s">
        <v>926</v>
      </c>
      <c r="O424" s="50" t="s">
        <v>787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70"/>
      <c r="C425" s="70"/>
      <c r="D425" s="10">
        <f t="shared" si="6"/>
        <v>780</v>
      </c>
      <c r="E425" s="47" t="s">
        <v>927</v>
      </c>
      <c r="F425" s="12" t="s">
        <v>18</v>
      </c>
      <c r="G425" s="10">
        <f t="shared" si="7"/>
        <v>29</v>
      </c>
      <c r="H425" s="46">
        <v>2</v>
      </c>
      <c r="I425" s="34" t="str">
        <f t="shared" si="4"/>
        <v>[1:0]</v>
      </c>
      <c r="J425" s="34" t="str">
        <f t="shared" si="5"/>
        <v>[29:28]</v>
      </c>
      <c r="K425" s="12" t="s">
        <v>29</v>
      </c>
      <c r="L425" s="12" t="s">
        <v>20</v>
      </c>
      <c r="M425" s="12">
        <v>0</v>
      </c>
      <c r="N425" s="18" t="s">
        <v>192</v>
      </c>
      <c r="O425" s="5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4"/>
      <c r="B426" s="70"/>
      <c r="C426" s="70"/>
      <c r="D426" s="10">
        <f t="shared" si="6"/>
        <v>780</v>
      </c>
      <c r="E426" s="47" t="s">
        <v>928</v>
      </c>
      <c r="F426" s="12" t="s">
        <v>18</v>
      </c>
      <c r="G426" s="10">
        <f t="shared" si="7"/>
        <v>27</v>
      </c>
      <c r="H426" s="46">
        <v>12</v>
      </c>
      <c r="I426" s="34" t="str">
        <f t="shared" si="4"/>
        <v>[11:0]</v>
      </c>
      <c r="J426" s="34" t="str">
        <f t="shared" si="5"/>
        <v>[27:16]</v>
      </c>
      <c r="K426" s="12" t="s">
        <v>29</v>
      </c>
      <c r="L426" s="12" t="s">
        <v>20</v>
      </c>
      <c r="M426" s="12">
        <v>0</v>
      </c>
      <c r="N426" s="18" t="s">
        <v>770</v>
      </c>
      <c r="O426" s="39" t="s">
        <v>811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>
      <c r="A427" s="4"/>
      <c r="B427" s="70"/>
      <c r="C427" s="71"/>
      <c r="D427" s="10">
        <f t="shared" si="6"/>
        <v>780</v>
      </c>
      <c r="E427" s="47" t="s">
        <v>929</v>
      </c>
      <c r="F427" s="12" t="s">
        <v>18</v>
      </c>
      <c r="G427" s="10">
        <f t="shared" si="7"/>
        <v>15</v>
      </c>
      <c r="H427" s="46">
        <v>16</v>
      </c>
      <c r="I427" s="34" t="str">
        <f t="shared" si="4"/>
        <v>[15:0]</v>
      </c>
      <c r="J427" s="34" t="str">
        <f t="shared" si="5"/>
        <v>[15:0]</v>
      </c>
      <c r="K427" s="12" t="s">
        <v>29</v>
      </c>
      <c r="L427" s="12" t="s">
        <v>20</v>
      </c>
      <c r="M427" s="12">
        <v>0</v>
      </c>
      <c r="N427" s="18" t="s">
        <v>719</v>
      </c>
      <c r="O427" s="39" t="s">
        <v>813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customHeight="1">
      <c r="A428" s="4"/>
      <c r="B428" s="70"/>
      <c r="C428" s="42" t="s">
        <v>930</v>
      </c>
      <c r="D428" s="10">
        <f t="shared" si="6"/>
        <v>784</v>
      </c>
      <c r="E428" s="47" t="s">
        <v>931</v>
      </c>
      <c r="F428" s="12" t="s">
        <v>18</v>
      </c>
      <c r="G428" s="10">
        <f t="shared" si="7"/>
        <v>31</v>
      </c>
      <c r="H428" s="46">
        <v>32</v>
      </c>
      <c r="I428" s="34" t="str">
        <f t="shared" si="4"/>
        <v>[31:0]</v>
      </c>
      <c r="J428" s="34" t="str">
        <f t="shared" si="5"/>
        <v>[31:0]</v>
      </c>
      <c r="K428" s="12" t="s">
        <v>29</v>
      </c>
      <c r="L428" s="12" t="s">
        <v>20</v>
      </c>
      <c r="M428" s="12">
        <v>0</v>
      </c>
      <c r="N428" s="16" t="s">
        <v>816</v>
      </c>
      <c r="O428" s="39" t="s">
        <v>817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>
      <c r="A429" s="4"/>
      <c r="B429" s="70"/>
      <c r="C429" s="32" t="s">
        <v>932</v>
      </c>
      <c r="D429" s="10">
        <f t="shared" si="6"/>
        <v>788</v>
      </c>
      <c r="E429" s="47" t="s">
        <v>933</v>
      </c>
      <c r="F429" s="12" t="s">
        <v>18</v>
      </c>
      <c r="G429" s="10">
        <f t="shared" si="7"/>
        <v>31</v>
      </c>
      <c r="H429" s="46">
        <v>32</v>
      </c>
      <c r="I429" s="34" t="str">
        <f t="shared" si="4"/>
        <v>[31:0]</v>
      </c>
      <c r="J429" s="34" t="str">
        <f t="shared" si="5"/>
        <v>[31:0]</v>
      </c>
      <c r="K429" s="12" t="s">
        <v>29</v>
      </c>
      <c r="L429" s="12" t="s">
        <v>20</v>
      </c>
      <c r="M429" s="12">
        <v>0</v>
      </c>
      <c r="N429" s="18" t="s">
        <v>934</v>
      </c>
      <c r="O429" s="39" t="s">
        <v>935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>
      <c r="A430" s="4"/>
      <c r="B430" s="70"/>
      <c r="C430" s="32" t="s">
        <v>936</v>
      </c>
      <c r="D430" s="10">
        <f t="shared" si="6"/>
        <v>792</v>
      </c>
      <c r="E430" s="47" t="s">
        <v>937</v>
      </c>
      <c r="F430" s="12" t="s">
        <v>18</v>
      </c>
      <c r="G430" s="10">
        <f t="shared" si="7"/>
        <v>31</v>
      </c>
      <c r="H430" s="46">
        <v>32</v>
      </c>
      <c r="I430" s="34" t="str">
        <f t="shared" si="4"/>
        <v>[31:0]</v>
      </c>
      <c r="J430" s="34" t="str">
        <f t="shared" si="5"/>
        <v>[31:0]</v>
      </c>
      <c r="K430" s="12" t="s">
        <v>29</v>
      </c>
      <c r="L430" s="12" t="s">
        <v>20</v>
      </c>
      <c r="M430" s="12">
        <v>0</v>
      </c>
      <c r="N430" s="18"/>
      <c r="O430" s="39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>
      <c r="A431" s="1"/>
      <c r="B431" s="70"/>
      <c r="C431" s="32" t="s">
        <v>938</v>
      </c>
      <c r="D431" s="10">
        <f t="shared" si="6"/>
        <v>796</v>
      </c>
      <c r="E431" s="47" t="s">
        <v>939</v>
      </c>
      <c r="F431" s="12" t="s">
        <v>18</v>
      </c>
      <c r="G431" s="10">
        <f t="shared" si="7"/>
        <v>31</v>
      </c>
      <c r="H431" s="46">
        <v>32</v>
      </c>
      <c r="I431" s="34" t="str">
        <f t="shared" si="4"/>
        <v>[31:0]</v>
      </c>
      <c r="J431" s="34" t="str">
        <f t="shared" si="5"/>
        <v>[31:0]</v>
      </c>
      <c r="K431" s="12" t="s">
        <v>29</v>
      </c>
      <c r="L431" s="12" t="s">
        <v>20</v>
      </c>
      <c r="M431" s="12">
        <v>0</v>
      </c>
      <c r="N431" s="18" t="s">
        <v>940</v>
      </c>
      <c r="O431" s="50" t="s">
        <v>923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70"/>
      <c r="C432" s="75" t="s">
        <v>941</v>
      </c>
      <c r="D432" s="10">
        <f t="shared" si="6"/>
        <v>800</v>
      </c>
      <c r="E432" s="36" t="s">
        <v>25</v>
      </c>
      <c r="F432" s="20" t="s">
        <v>26</v>
      </c>
      <c r="G432" s="10">
        <f t="shared" si="7"/>
        <v>31</v>
      </c>
      <c r="H432" s="46">
        <v>1</v>
      </c>
      <c r="I432" s="34" t="str">
        <f t="shared" si="4"/>
        <v>[0:0]</v>
      </c>
      <c r="J432" s="34" t="str">
        <f t="shared" si="5"/>
        <v>[31:31]</v>
      </c>
      <c r="K432" s="12" t="s">
        <v>29</v>
      </c>
      <c r="L432" s="12" t="s">
        <v>20</v>
      </c>
      <c r="M432" s="12">
        <v>0</v>
      </c>
      <c r="N432" s="18" t="s">
        <v>192</v>
      </c>
      <c r="O432" s="5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70"/>
      <c r="C433" s="70"/>
      <c r="D433" s="10">
        <f t="shared" si="6"/>
        <v>800</v>
      </c>
      <c r="E433" s="47" t="s">
        <v>942</v>
      </c>
      <c r="F433" s="12" t="s">
        <v>18</v>
      </c>
      <c r="G433" s="10">
        <f t="shared" si="7"/>
        <v>30</v>
      </c>
      <c r="H433" s="14">
        <v>1</v>
      </c>
      <c r="I433" s="34" t="str">
        <f t="shared" si="4"/>
        <v>[0:0]</v>
      </c>
      <c r="J433" s="34" t="str">
        <f t="shared" si="5"/>
        <v>[30:30]</v>
      </c>
      <c r="K433" s="12" t="s">
        <v>29</v>
      </c>
      <c r="L433" s="12" t="s">
        <v>20</v>
      </c>
      <c r="M433" s="12">
        <v>0</v>
      </c>
      <c r="N433" s="18" t="s">
        <v>943</v>
      </c>
      <c r="O433" s="50" t="s">
        <v>787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70"/>
      <c r="C434" s="70"/>
      <c r="D434" s="10">
        <f t="shared" si="6"/>
        <v>800</v>
      </c>
      <c r="E434" s="36" t="s">
        <v>25</v>
      </c>
      <c r="F434" s="20" t="s">
        <v>26</v>
      </c>
      <c r="G434" s="10">
        <f t="shared" si="7"/>
        <v>29</v>
      </c>
      <c r="H434" s="46">
        <v>2</v>
      </c>
      <c r="I434" s="34" t="str">
        <f t="shared" si="4"/>
        <v>[1:0]</v>
      </c>
      <c r="J434" s="34" t="str">
        <f t="shared" si="5"/>
        <v>[29:28]</v>
      </c>
      <c r="K434" s="12" t="s">
        <v>29</v>
      </c>
      <c r="L434" s="12" t="s">
        <v>20</v>
      </c>
      <c r="M434" s="12">
        <v>0</v>
      </c>
      <c r="N434" s="18" t="s">
        <v>192</v>
      </c>
      <c r="O434" s="5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4"/>
      <c r="B435" s="70"/>
      <c r="C435" s="70"/>
      <c r="D435" s="10">
        <f t="shared" si="6"/>
        <v>800</v>
      </c>
      <c r="E435" s="47" t="s">
        <v>944</v>
      </c>
      <c r="F435" s="12" t="s">
        <v>18</v>
      </c>
      <c r="G435" s="10">
        <f t="shared" si="7"/>
        <v>27</v>
      </c>
      <c r="H435" s="46">
        <v>12</v>
      </c>
      <c r="I435" s="34" t="str">
        <f t="shared" si="4"/>
        <v>[11:0]</v>
      </c>
      <c r="J435" s="34" t="str">
        <f t="shared" si="5"/>
        <v>[27:16]</v>
      </c>
      <c r="K435" s="12" t="s">
        <v>29</v>
      </c>
      <c r="L435" s="12" t="s">
        <v>20</v>
      </c>
      <c r="M435" s="12">
        <v>0</v>
      </c>
      <c r="N435" s="18" t="s">
        <v>770</v>
      </c>
      <c r="O435" s="39" t="s">
        <v>831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>
      <c r="A436" s="4"/>
      <c r="B436" s="70"/>
      <c r="C436" s="71"/>
      <c r="D436" s="10">
        <f t="shared" si="6"/>
        <v>800</v>
      </c>
      <c r="E436" s="47" t="s">
        <v>945</v>
      </c>
      <c r="F436" s="12" t="s">
        <v>18</v>
      </c>
      <c r="G436" s="10">
        <f t="shared" si="7"/>
        <v>15</v>
      </c>
      <c r="H436" s="46">
        <v>16</v>
      </c>
      <c r="I436" s="34" t="str">
        <f t="shared" si="4"/>
        <v>[15:0]</v>
      </c>
      <c r="J436" s="34" t="str">
        <f t="shared" si="5"/>
        <v>[15:0]</v>
      </c>
      <c r="K436" s="12" t="s">
        <v>29</v>
      </c>
      <c r="L436" s="12" t="s">
        <v>20</v>
      </c>
      <c r="M436" s="12">
        <v>0</v>
      </c>
      <c r="N436" s="18" t="s">
        <v>719</v>
      </c>
      <c r="O436" s="39" t="s">
        <v>833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customHeight="1">
      <c r="A437" s="4"/>
      <c r="B437" s="70"/>
      <c r="C437" s="42" t="s">
        <v>946</v>
      </c>
      <c r="D437" s="10">
        <f t="shared" si="6"/>
        <v>804</v>
      </c>
      <c r="E437" s="47" t="s">
        <v>947</v>
      </c>
      <c r="F437" s="12" t="s">
        <v>18</v>
      </c>
      <c r="G437" s="10">
        <f t="shared" si="7"/>
        <v>31</v>
      </c>
      <c r="H437" s="46">
        <v>32</v>
      </c>
      <c r="I437" s="34" t="str">
        <f t="shared" si="4"/>
        <v>[31:0]</v>
      </c>
      <c r="J437" s="34" t="str">
        <f t="shared" si="5"/>
        <v>[31:0]</v>
      </c>
      <c r="K437" s="12" t="s">
        <v>29</v>
      </c>
      <c r="L437" s="12" t="s">
        <v>20</v>
      </c>
      <c r="M437" s="12">
        <v>0</v>
      </c>
      <c r="N437" s="16" t="s">
        <v>836</v>
      </c>
      <c r="O437" s="39" t="s">
        <v>837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>
      <c r="A438" s="4"/>
      <c r="B438" s="70"/>
      <c r="C438" s="32" t="s">
        <v>948</v>
      </c>
      <c r="D438" s="10">
        <f t="shared" si="6"/>
        <v>808</v>
      </c>
      <c r="E438" s="47" t="s">
        <v>949</v>
      </c>
      <c r="F438" s="12" t="s">
        <v>18</v>
      </c>
      <c r="G438" s="10">
        <f t="shared" si="7"/>
        <v>31</v>
      </c>
      <c r="H438" s="46">
        <v>32</v>
      </c>
      <c r="I438" s="34" t="str">
        <f t="shared" si="4"/>
        <v>[31:0]</v>
      </c>
      <c r="J438" s="34" t="str">
        <f t="shared" si="5"/>
        <v>[31:0]</v>
      </c>
      <c r="K438" s="12" t="s">
        <v>29</v>
      </c>
      <c r="L438" s="12" t="s">
        <v>20</v>
      </c>
      <c r="M438" s="12">
        <v>0</v>
      </c>
      <c r="N438" s="18" t="s">
        <v>950</v>
      </c>
      <c r="O438" s="39" t="s">
        <v>951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>
      <c r="A439" s="4"/>
      <c r="B439" s="70"/>
      <c r="C439" s="32" t="s">
        <v>952</v>
      </c>
      <c r="D439" s="10">
        <f t="shared" si="6"/>
        <v>812</v>
      </c>
      <c r="E439" s="47" t="s">
        <v>953</v>
      </c>
      <c r="F439" s="12" t="s">
        <v>18</v>
      </c>
      <c r="G439" s="10">
        <f t="shared" si="7"/>
        <v>31</v>
      </c>
      <c r="H439" s="46">
        <v>32</v>
      </c>
      <c r="I439" s="34" t="str">
        <f t="shared" si="4"/>
        <v>[31:0]</v>
      </c>
      <c r="J439" s="34" t="str">
        <f t="shared" si="5"/>
        <v>[31:0]</v>
      </c>
      <c r="K439" s="12" t="s">
        <v>29</v>
      </c>
      <c r="L439" s="12" t="s">
        <v>20</v>
      </c>
      <c r="M439" s="12">
        <v>0</v>
      </c>
      <c r="N439" s="18"/>
      <c r="O439" s="39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>
      <c r="A440" s="4"/>
      <c r="B440" s="70"/>
      <c r="C440" s="32" t="s">
        <v>954</v>
      </c>
      <c r="D440" s="10">
        <f t="shared" si="6"/>
        <v>816</v>
      </c>
      <c r="E440" s="47" t="s">
        <v>955</v>
      </c>
      <c r="F440" s="12" t="s">
        <v>18</v>
      </c>
      <c r="G440" s="10">
        <f t="shared" si="7"/>
        <v>31</v>
      </c>
      <c r="H440" s="46">
        <v>32</v>
      </c>
      <c r="I440" s="34" t="str">
        <f t="shared" si="4"/>
        <v>[31:0]</v>
      </c>
      <c r="J440" s="34" t="str">
        <f t="shared" si="5"/>
        <v>[31:0]</v>
      </c>
      <c r="K440" s="12" t="s">
        <v>29</v>
      </c>
      <c r="L440" s="12" t="s">
        <v>20</v>
      </c>
      <c r="M440" s="12">
        <v>0</v>
      </c>
      <c r="N440" s="18" t="s">
        <v>956</v>
      </c>
      <c r="O440" s="50" t="s">
        <v>957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>
      <c r="A441" s="4"/>
      <c r="B441" s="70"/>
      <c r="C441" s="75" t="s">
        <v>958</v>
      </c>
      <c r="D441" s="10">
        <f t="shared" si="6"/>
        <v>820</v>
      </c>
      <c r="E441" s="36" t="s">
        <v>25</v>
      </c>
      <c r="F441" s="20" t="s">
        <v>26</v>
      </c>
      <c r="G441" s="10">
        <f t="shared" si="7"/>
        <v>31</v>
      </c>
      <c r="H441" s="14">
        <v>8</v>
      </c>
      <c r="I441" s="34" t="str">
        <f t="shared" si="4"/>
        <v>[7:0]</v>
      </c>
      <c r="J441" s="34" t="str">
        <f t="shared" si="5"/>
        <v>[31:24]</v>
      </c>
      <c r="K441" s="12" t="s">
        <v>29</v>
      </c>
      <c r="L441" s="12" t="s">
        <v>20</v>
      </c>
      <c r="M441" s="12">
        <v>0</v>
      </c>
      <c r="N441" s="18" t="s">
        <v>192</v>
      </c>
      <c r="O441" s="39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customHeight="1">
      <c r="A442" s="4"/>
      <c r="B442" s="70"/>
      <c r="C442" s="70"/>
      <c r="D442" s="10">
        <f t="shared" si="6"/>
        <v>820</v>
      </c>
      <c r="E442" s="36" t="s">
        <v>25</v>
      </c>
      <c r="F442" s="20" t="s">
        <v>26</v>
      </c>
      <c r="G442" s="10">
        <f t="shared" si="7"/>
        <v>23</v>
      </c>
      <c r="H442" s="14">
        <v>8</v>
      </c>
      <c r="I442" s="34" t="str">
        <f t="shared" si="4"/>
        <v>[7:0]</v>
      </c>
      <c r="J442" s="34" t="str">
        <f t="shared" si="5"/>
        <v>[23:16]</v>
      </c>
      <c r="K442" s="12" t="s">
        <v>29</v>
      </c>
      <c r="L442" s="12" t="s">
        <v>20</v>
      </c>
      <c r="M442" s="12">
        <v>0</v>
      </c>
      <c r="N442" s="18" t="s">
        <v>192</v>
      </c>
      <c r="O442" s="39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>
      <c r="A443" s="4"/>
      <c r="B443" s="70"/>
      <c r="C443" s="70"/>
      <c r="D443" s="10">
        <f t="shared" si="6"/>
        <v>820</v>
      </c>
      <c r="E443" s="36" t="s">
        <v>25</v>
      </c>
      <c r="F443" s="20" t="s">
        <v>26</v>
      </c>
      <c r="G443" s="10">
        <f t="shared" si="7"/>
        <v>15</v>
      </c>
      <c r="H443" s="14">
        <v>8</v>
      </c>
      <c r="I443" s="34" t="str">
        <f t="shared" si="4"/>
        <v>[7:0]</v>
      </c>
      <c r="J443" s="34" t="str">
        <f t="shared" si="5"/>
        <v>[15:8]</v>
      </c>
      <c r="K443" s="12" t="s">
        <v>29</v>
      </c>
      <c r="L443" s="12" t="s">
        <v>20</v>
      </c>
      <c r="M443" s="12">
        <v>0</v>
      </c>
      <c r="N443" s="18" t="s">
        <v>192</v>
      </c>
      <c r="O443" s="39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>
      <c r="A444" s="4"/>
      <c r="B444" s="70"/>
      <c r="C444" s="71"/>
      <c r="D444" s="10">
        <f t="shared" si="6"/>
        <v>820</v>
      </c>
      <c r="E444" s="36" t="s">
        <v>25</v>
      </c>
      <c r="F444" s="20" t="s">
        <v>26</v>
      </c>
      <c r="G444" s="10">
        <f t="shared" si="7"/>
        <v>7</v>
      </c>
      <c r="H444" s="14">
        <v>8</v>
      </c>
      <c r="I444" s="34" t="str">
        <f t="shared" si="4"/>
        <v>[7:0]</v>
      </c>
      <c r="J444" s="34" t="str">
        <f t="shared" si="5"/>
        <v>[7:0]</v>
      </c>
      <c r="K444" s="12" t="s">
        <v>29</v>
      </c>
      <c r="L444" s="12" t="s">
        <v>20</v>
      </c>
      <c r="M444" s="12">
        <v>0</v>
      </c>
      <c r="N444" s="18" t="s">
        <v>192</v>
      </c>
      <c r="O444" s="39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>
      <c r="A445" s="4"/>
      <c r="B445" s="70"/>
      <c r="C445" s="75" t="s">
        <v>959</v>
      </c>
      <c r="D445" s="10">
        <f t="shared" si="6"/>
        <v>824</v>
      </c>
      <c r="E445" s="36" t="s">
        <v>25</v>
      </c>
      <c r="F445" s="20" t="s">
        <v>26</v>
      </c>
      <c r="G445" s="10">
        <f t="shared" si="7"/>
        <v>31</v>
      </c>
      <c r="H445" s="14">
        <v>8</v>
      </c>
      <c r="I445" s="34" t="str">
        <f t="shared" si="4"/>
        <v>[7:0]</v>
      </c>
      <c r="J445" s="34" t="str">
        <f t="shared" si="5"/>
        <v>[31:24]</v>
      </c>
      <c r="K445" s="12" t="s">
        <v>29</v>
      </c>
      <c r="L445" s="12" t="s">
        <v>20</v>
      </c>
      <c r="M445" s="12">
        <v>0</v>
      </c>
      <c r="N445" s="18" t="s">
        <v>192</v>
      </c>
      <c r="O445" s="39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>
      <c r="A446" s="1"/>
      <c r="B446" s="70"/>
      <c r="C446" s="70"/>
      <c r="D446" s="10">
        <f t="shared" si="6"/>
        <v>824</v>
      </c>
      <c r="E446" s="36" t="s">
        <v>25</v>
      </c>
      <c r="F446" s="20" t="s">
        <v>26</v>
      </c>
      <c r="G446" s="10">
        <f t="shared" si="7"/>
        <v>23</v>
      </c>
      <c r="H446" s="14">
        <v>8</v>
      </c>
      <c r="I446" s="34" t="str">
        <f t="shared" si="4"/>
        <v>[7:0]</v>
      </c>
      <c r="J446" s="34" t="str">
        <f t="shared" si="5"/>
        <v>[23:16]</v>
      </c>
      <c r="K446" s="12" t="s">
        <v>29</v>
      </c>
      <c r="L446" s="12" t="s">
        <v>20</v>
      </c>
      <c r="M446" s="12">
        <v>0</v>
      </c>
      <c r="N446" s="18" t="s">
        <v>192</v>
      </c>
      <c r="O446" s="5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70"/>
      <c r="C447" s="70"/>
      <c r="D447" s="10">
        <f t="shared" si="6"/>
        <v>824</v>
      </c>
      <c r="E447" s="36" t="s">
        <v>25</v>
      </c>
      <c r="F447" s="20" t="s">
        <v>26</v>
      </c>
      <c r="G447" s="10">
        <f t="shared" si="7"/>
        <v>15</v>
      </c>
      <c r="H447" s="14">
        <v>8</v>
      </c>
      <c r="I447" s="34" t="str">
        <f t="shared" si="4"/>
        <v>[7:0]</v>
      </c>
      <c r="J447" s="34" t="str">
        <f t="shared" si="5"/>
        <v>[15:8]</v>
      </c>
      <c r="K447" s="12" t="s">
        <v>29</v>
      </c>
      <c r="L447" s="12" t="s">
        <v>20</v>
      </c>
      <c r="M447" s="12">
        <v>0</v>
      </c>
      <c r="N447" s="18" t="s">
        <v>192</v>
      </c>
      <c r="O447" s="5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71"/>
      <c r="C448" s="71"/>
      <c r="D448" s="10">
        <f t="shared" si="6"/>
        <v>824</v>
      </c>
      <c r="E448" s="36" t="s">
        <v>25</v>
      </c>
      <c r="F448" s="20" t="s">
        <v>26</v>
      </c>
      <c r="G448" s="10">
        <f t="shared" si="7"/>
        <v>7</v>
      </c>
      <c r="H448" s="14">
        <v>8</v>
      </c>
      <c r="I448" s="34" t="str">
        <f t="shared" si="4"/>
        <v>[7:0]</v>
      </c>
      <c r="J448" s="34" t="str">
        <f t="shared" si="5"/>
        <v>[7:0]</v>
      </c>
      <c r="K448" s="12" t="s">
        <v>29</v>
      </c>
      <c r="L448" s="12" t="s">
        <v>20</v>
      </c>
      <c r="M448" s="12">
        <v>0</v>
      </c>
      <c r="N448" s="18" t="s">
        <v>192</v>
      </c>
      <c r="O448" s="5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3">
    <mergeCell ref="B299:B448"/>
    <mergeCell ref="C432:C436"/>
    <mergeCell ref="C441:C444"/>
    <mergeCell ref="C445:C448"/>
    <mergeCell ref="C299:C301"/>
    <mergeCell ref="C302:C306"/>
    <mergeCell ref="C307:C309"/>
    <mergeCell ref="C312:C316"/>
    <mergeCell ref="C317:C319"/>
    <mergeCell ref="C322:C326"/>
    <mergeCell ref="C327:C329"/>
    <mergeCell ref="C419:C420"/>
    <mergeCell ref="C423:C427"/>
    <mergeCell ref="C382:C384"/>
    <mergeCell ref="C387:C391"/>
    <mergeCell ref="C392:C394"/>
    <mergeCell ref="C397:C401"/>
    <mergeCell ref="C402:C404"/>
    <mergeCell ref="C407:C411"/>
    <mergeCell ref="C415:C418"/>
    <mergeCell ref="C295:C298"/>
    <mergeCell ref="C374:C376"/>
    <mergeCell ref="C377:C381"/>
    <mergeCell ref="C332:C336"/>
    <mergeCell ref="C340:C343"/>
    <mergeCell ref="C344:C345"/>
    <mergeCell ref="C348:C352"/>
    <mergeCell ref="C357:C361"/>
    <mergeCell ref="C366:C369"/>
    <mergeCell ref="C370:C373"/>
    <mergeCell ref="B5:B29"/>
    <mergeCell ref="C5:C7"/>
    <mergeCell ref="C8:C11"/>
    <mergeCell ref="C12:C16"/>
    <mergeCell ref="C17:C23"/>
    <mergeCell ref="C24:C25"/>
    <mergeCell ref="C26:C28"/>
    <mergeCell ref="C245:C247"/>
    <mergeCell ref="O287:O294"/>
    <mergeCell ref="B30:B108"/>
    <mergeCell ref="C109:C112"/>
    <mergeCell ref="C248:C253"/>
    <mergeCell ref="C254:C258"/>
    <mergeCell ref="C266:C267"/>
    <mergeCell ref="C268:C270"/>
    <mergeCell ref="C272:C273"/>
    <mergeCell ref="C274:C276"/>
    <mergeCell ref="C277:C278"/>
    <mergeCell ref="C281:C284"/>
    <mergeCell ref="C285:C286"/>
    <mergeCell ref="C287:C294"/>
    <mergeCell ref="B109:B298"/>
    <mergeCell ref="C232:C234"/>
    <mergeCell ref="C235:C237"/>
    <mergeCell ref="C238:C239"/>
    <mergeCell ref="C240:C242"/>
    <mergeCell ref="C243:C244"/>
    <mergeCell ref="C216:C217"/>
    <mergeCell ref="C219:C220"/>
    <mergeCell ref="C221:C222"/>
    <mergeCell ref="C223:C228"/>
    <mergeCell ref="C229:C231"/>
    <mergeCell ref="C192:C199"/>
    <mergeCell ref="C200:C203"/>
    <mergeCell ref="C204:C207"/>
    <mergeCell ref="C208:C210"/>
    <mergeCell ref="C211:C214"/>
    <mergeCell ref="C137:C139"/>
    <mergeCell ref="C140:C142"/>
    <mergeCell ref="C143:C144"/>
    <mergeCell ref="O192:O199"/>
    <mergeCell ref="C145:C147"/>
    <mergeCell ref="C148:C149"/>
    <mergeCell ref="C150:C152"/>
    <mergeCell ref="C153:C158"/>
    <mergeCell ref="C159:C163"/>
    <mergeCell ref="C171:C172"/>
    <mergeCell ref="C173:C175"/>
    <mergeCell ref="C177:C178"/>
    <mergeCell ref="C179:C181"/>
    <mergeCell ref="C182:C183"/>
    <mergeCell ref="C186:C189"/>
    <mergeCell ref="C190:C191"/>
    <mergeCell ref="C121:C122"/>
    <mergeCell ref="C124:C125"/>
    <mergeCell ref="C126:C127"/>
    <mergeCell ref="C128:C133"/>
    <mergeCell ref="C134:C136"/>
    <mergeCell ref="C30:C43"/>
    <mergeCell ref="C101:C104"/>
    <mergeCell ref="C105:C108"/>
    <mergeCell ref="C113:C115"/>
    <mergeCell ref="C116:C119"/>
  </mergeCells>
  <phoneticPr fontId="19" type="noConversion"/>
  <pageMargins left="0.7" right="0.7" top="0.75" bottom="0.75" header="0" footer="0"/>
  <pageSetup paperSize="9" scale="3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640625" defaultRowHeight="15" customHeight="1"/>
  <cols>
    <col min="1" max="6" width="9.6640625" customWidth="1"/>
    <col min="7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9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640625" defaultRowHeight="15" customHeight="1"/>
  <cols>
    <col min="1" max="6" width="7.44140625" customWidth="1"/>
    <col min="7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9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defaultColWidth="12.6640625" defaultRowHeight="15" customHeight="1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9" width="6.6640625" customWidth="1"/>
    <col min="10" max="10" width="8.21875" customWidth="1"/>
    <col min="11" max="11" width="3.77734375" customWidth="1"/>
    <col min="12" max="12" width="12.33203125" customWidth="1"/>
    <col min="13" max="13" width="11.77734375" customWidth="1"/>
    <col min="14" max="39" width="10.109375" customWidth="1"/>
  </cols>
  <sheetData>
    <row r="1" spans="1:39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39" ht="13.5" customHeight="1">
      <c r="A2" s="3"/>
      <c r="B2" s="3" t="s">
        <v>0</v>
      </c>
      <c r="C2" s="3" t="s">
        <v>186</v>
      </c>
      <c r="D2" s="4"/>
      <c r="E2" s="4"/>
      <c r="F2" s="4"/>
      <c r="G2" s="4"/>
      <c r="H2" s="4"/>
      <c r="I2" s="4"/>
      <c r="J2" s="4"/>
      <c r="K2" s="4"/>
    </row>
    <row r="3" spans="1:39" ht="13.5" customHeight="1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51" t="s">
        <v>960</v>
      </c>
      <c r="M3" s="51" t="s">
        <v>960</v>
      </c>
      <c r="N3" s="51" t="s">
        <v>961</v>
      </c>
      <c r="O3" s="51" t="s">
        <v>961</v>
      </c>
      <c r="P3" s="51" t="s">
        <v>962</v>
      </c>
      <c r="Q3" s="51" t="s">
        <v>962</v>
      </c>
      <c r="R3" s="51" t="s">
        <v>963</v>
      </c>
      <c r="S3" s="51" t="s">
        <v>963</v>
      </c>
      <c r="T3" s="51" t="s">
        <v>964</v>
      </c>
      <c r="U3" s="51" t="s">
        <v>964</v>
      </c>
      <c r="V3" s="51" t="s">
        <v>965</v>
      </c>
      <c r="W3" s="51" t="s">
        <v>965</v>
      </c>
      <c r="X3" s="51" t="s">
        <v>966</v>
      </c>
      <c r="Y3" s="51" t="s">
        <v>966</v>
      </c>
      <c r="Z3" s="51" t="s">
        <v>967</v>
      </c>
      <c r="AA3" s="51" t="s">
        <v>967</v>
      </c>
      <c r="AB3" s="51" t="s">
        <v>968</v>
      </c>
      <c r="AC3" s="51" t="s">
        <v>968</v>
      </c>
      <c r="AD3" s="51" t="s">
        <v>969</v>
      </c>
      <c r="AE3" s="51" t="s">
        <v>969</v>
      </c>
      <c r="AF3" s="51" t="s">
        <v>970</v>
      </c>
      <c r="AG3" s="51" t="s">
        <v>970</v>
      </c>
      <c r="AH3" s="51" t="s">
        <v>971</v>
      </c>
      <c r="AI3" s="51" t="s">
        <v>971</v>
      </c>
      <c r="AJ3" s="51" t="s">
        <v>972</v>
      </c>
      <c r="AK3" s="51" t="s">
        <v>972</v>
      </c>
      <c r="AL3" s="51" t="s">
        <v>973</v>
      </c>
      <c r="AM3" s="51" t="s">
        <v>973</v>
      </c>
    </row>
    <row r="4" spans="1:39" ht="15" customHeight="1">
      <c r="A4" s="4"/>
      <c r="B4" s="7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 t="s">
        <v>8</v>
      </c>
      <c r="I4" s="29" t="s">
        <v>9</v>
      </c>
      <c r="J4" s="29" t="s">
        <v>10</v>
      </c>
      <c r="K4" s="29"/>
      <c r="L4" s="52" t="s">
        <v>974</v>
      </c>
      <c r="M4" s="52" t="s">
        <v>975</v>
      </c>
      <c r="N4" s="52" t="s">
        <v>976</v>
      </c>
      <c r="O4" s="52" t="s">
        <v>977</v>
      </c>
      <c r="P4" s="52" t="s">
        <v>978</v>
      </c>
      <c r="Q4" s="52" t="s">
        <v>979</v>
      </c>
      <c r="R4" s="52" t="s">
        <v>980</v>
      </c>
      <c r="S4" s="52" t="s">
        <v>981</v>
      </c>
      <c r="T4" s="52" t="s">
        <v>982</v>
      </c>
      <c r="U4" s="52" t="s">
        <v>983</v>
      </c>
      <c r="V4" s="52" t="s">
        <v>984</v>
      </c>
      <c r="W4" s="52" t="s">
        <v>985</v>
      </c>
      <c r="X4" s="52" t="s">
        <v>986</v>
      </c>
      <c r="Y4" s="52" t="s">
        <v>987</v>
      </c>
      <c r="Z4" s="52" t="s">
        <v>988</v>
      </c>
      <c r="AA4" s="52" t="s">
        <v>989</v>
      </c>
      <c r="AB4" s="52" t="s">
        <v>990</v>
      </c>
      <c r="AC4" s="52" t="s">
        <v>991</v>
      </c>
      <c r="AD4" s="52" t="s">
        <v>992</v>
      </c>
      <c r="AE4" s="52" t="s">
        <v>993</v>
      </c>
      <c r="AF4" s="52" t="s">
        <v>994</v>
      </c>
      <c r="AG4" s="52" t="s">
        <v>995</v>
      </c>
      <c r="AH4" s="52" t="s">
        <v>996</v>
      </c>
      <c r="AI4" s="52" t="s">
        <v>997</v>
      </c>
      <c r="AJ4" s="52" t="s">
        <v>998</v>
      </c>
      <c r="AK4" s="52" t="s">
        <v>999</v>
      </c>
      <c r="AL4" s="52" t="s">
        <v>1000</v>
      </c>
      <c r="AM4" s="52" t="s">
        <v>1001</v>
      </c>
    </row>
    <row r="5" spans="1:39" ht="16.5" customHeight="1">
      <c r="A5" s="4"/>
      <c r="B5" s="79" t="s">
        <v>188</v>
      </c>
      <c r="C5" s="75" t="s">
        <v>189</v>
      </c>
      <c r="D5" s="10">
        <v>0</v>
      </c>
      <c r="E5" s="33" t="s">
        <v>190</v>
      </c>
      <c r="F5" s="12" t="s">
        <v>18</v>
      </c>
      <c r="G5" s="10">
        <v>31</v>
      </c>
      <c r="H5" s="14">
        <v>1</v>
      </c>
      <c r="I5" s="34" t="str">
        <f t="shared" ref="I5:I259" si="0">CONCATENATE("[",H5-1,":0]")</f>
        <v>[0:0]</v>
      </c>
      <c r="J5" s="34" t="str">
        <f t="shared" ref="J5:J259" si="1">CONCATENATE("[",G5,":",G5-H5+1,"]")</f>
        <v>[31:31]</v>
      </c>
      <c r="K5" s="53"/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37">
        <v>1</v>
      </c>
      <c r="W5" s="37">
        <v>1</v>
      </c>
      <c r="X5" s="37">
        <v>1</v>
      </c>
      <c r="Y5" s="37">
        <v>1</v>
      </c>
      <c r="Z5" s="37">
        <v>1</v>
      </c>
      <c r="AA5" s="37">
        <v>1</v>
      </c>
      <c r="AB5" s="37">
        <v>1</v>
      </c>
      <c r="AC5" s="37">
        <v>1</v>
      </c>
      <c r="AD5" s="37">
        <v>1</v>
      </c>
      <c r="AE5" s="37">
        <v>1</v>
      </c>
      <c r="AF5" s="37">
        <v>1</v>
      </c>
      <c r="AG5" s="37">
        <v>1</v>
      </c>
      <c r="AH5" s="37">
        <v>1</v>
      </c>
      <c r="AI5" s="37">
        <v>1</v>
      </c>
      <c r="AJ5" s="37">
        <v>1</v>
      </c>
      <c r="AK5" s="37">
        <v>1</v>
      </c>
      <c r="AL5" s="37">
        <v>1</v>
      </c>
      <c r="AM5" s="37">
        <v>1</v>
      </c>
    </row>
    <row r="6" spans="1:39" ht="13.5" customHeight="1">
      <c r="A6" s="4"/>
      <c r="B6" s="70"/>
      <c r="C6" s="70"/>
      <c r="D6" s="10">
        <f t="shared" ref="D6:D260" si="2">D$5+QUOTIENT(SUM(H$5:H5),32)*4</f>
        <v>0</v>
      </c>
      <c r="E6" s="36" t="s">
        <v>25</v>
      </c>
      <c r="F6" s="20" t="s">
        <v>26</v>
      </c>
      <c r="G6" s="10">
        <f t="shared" ref="G6:G260" si="3">MOD(G5-H5,32)</f>
        <v>30</v>
      </c>
      <c r="H6" s="14">
        <v>23</v>
      </c>
      <c r="I6" s="34" t="str">
        <f t="shared" si="0"/>
        <v>[22:0]</v>
      </c>
      <c r="J6" s="34" t="str">
        <f t="shared" si="1"/>
        <v>[30:8]</v>
      </c>
      <c r="K6" s="53"/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</row>
    <row r="7" spans="1:39" ht="13.5" customHeight="1">
      <c r="A7" s="4"/>
      <c r="B7" s="70"/>
      <c r="C7" s="71"/>
      <c r="D7" s="10">
        <f t="shared" si="2"/>
        <v>0</v>
      </c>
      <c r="E7" s="33" t="s">
        <v>193</v>
      </c>
      <c r="F7" s="12" t="s">
        <v>18</v>
      </c>
      <c r="G7" s="10">
        <f t="shared" si="3"/>
        <v>7</v>
      </c>
      <c r="H7" s="14">
        <v>8</v>
      </c>
      <c r="I7" s="34" t="str">
        <f t="shared" si="0"/>
        <v>[7:0]</v>
      </c>
      <c r="J7" s="34" t="str">
        <f t="shared" si="1"/>
        <v>[7:0]</v>
      </c>
      <c r="K7" s="53"/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</row>
    <row r="8" spans="1:39" ht="15" customHeight="1">
      <c r="A8" s="4"/>
      <c r="B8" s="70"/>
      <c r="C8" s="75" t="s">
        <v>195</v>
      </c>
      <c r="D8" s="10">
        <f t="shared" si="2"/>
        <v>4</v>
      </c>
      <c r="E8" s="33" t="s">
        <v>196</v>
      </c>
      <c r="F8" s="12" t="s">
        <v>18</v>
      </c>
      <c r="G8" s="10">
        <f t="shared" si="3"/>
        <v>31</v>
      </c>
      <c r="H8" s="14">
        <v>8</v>
      </c>
      <c r="I8" s="34" t="str">
        <f t="shared" si="0"/>
        <v>[7:0]</v>
      </c>
      <c r="J8" s="34" t="str">
        <f t="shared" si="1"/>
        <v>[31:24]</v>
      </c>
      <c r="K8" s="53"/>
      <c r="L8" s="37">
        <v>8</v>
      </c>
      <c r="M8" s="37">
        <v>8</v>
      </c>
      <c r="N8" s="37">
        <v>8</v>
      </c>
      <c r="O8" s="37">
        <v>8</v>
      </c>
      <c r="P8" s="37">
        <v>8</v>
      </c>
      <c r="Q8" s="37">
        <v>8</v>
      </c>
      <c r="R8" s="37">
        <v>8</v>
      </c>
      <c r="S8" s="37">
        <v>8</v>
      </c>
      <c r="T8" s="37">
        <v>8</v>
      </c>
      <c r="U8" s="37">
        <v>8</v>
      </c>
      <c r="V8" s="37">
        <v>8</v>
      </c>
      <c r="W8" s="37">
        <v>8</v>
      </c>
      <c r="X8" s="37">
        <v>8</v>
      </c>
      <c r="Y8" s="37">
        <v>8</v>
      </c>
      <c r="Z8" s="37">
        <v>8</v>
      </c>
      <c r="AA8" s="37">
        <v>8</v>
      </c>
      <c r="AB8" s="37">
        <v>8</v>
      </c>
      <c r="AC8" s="37">
        <v>8</v>
      </c>
      <c r="AD8" s="37">
        <v>8</v>
      </c>
      <c r="AE8" s="37">
        <v>8</v>
      </c>
      <c r="AF8" s="37">
        <v>8</v>
      </c>
      <c r="AG8" s="37">
        <v>8</v>
      </c>
      <c r="AH8" s="37">
        <v>8</v>
      </c>
      <c r="AI8" s="37">
        <v>8</v>
      </c>
      <c r="AJ8" s="37">
        <v>8</v>
      </c>
      <c r="AK8" s="37">
        <v>8</v>
      </c>
      <c r="AL8" s="37">
        <v>32</v>
      </c>
      <c r="AM8" s="37">
        <v>32</v>
      </c>
    </row>
    <row r="9" spans="1:39" ht="13.5" customHeight="1">
      <c r="A9" s="4"/>
      <c r="B9" s="70"/>
      <c r="C9" s="70"/>
      <c r="D9" s="10">
        <f t="shared" si="2"/>
        <v>4</v>
      </c>
      <c r="E9" s="33" t="s">
        <v>198</v>
      </c>
      <c r="F9" s="12" t="s">
        <v>18</v>
      </c>
      <c r="G9" s="10">
        <f t="shared" si="3"/>
        <v>23</v>
      </c>
      <c r="H9" s="14">
        <v>8</v>
      </c>
      <c r="I9" s="34" t="str">
        <f t="shared" si="0"/>
        <v>[7:0]</v>
      </c>
      <c r="J9" s="34" t="str">
        <f t="shared" si="1"/>
        <v>[23:16]</v>
      </c>
      <c r="K9" s="53"/>
      <c r="L9" s="37">
        <v>32</v>
      </c>
      <c r="M9" s="37">
        <v>32</v>
      </c>
      <c r="N9" s="37">
        <v>32</v>
      </c>
      <c r="O9" s="37">
        <v>32</v>
      </c>
      <c r="P9" s="37">
        <v>32</v>
      </c>
      <c r="Q9" s="37">
        <v>32</v>
      </c>
      <c r="R9" s="37">
        <v>32</v>
      </c>
      <c r="S9" s="37">
        <v>32</v>
      </c>
      <c r="T9" s="37">
        <v>32</v>
      </c>
      <c r="U9" s="37">
        <v>32</v>
      </c>
      <c r="V9" s="37">
        <v>32</v>
      </c>
      <c r="W9" s="37">
        <v>32</v>
      </c>
      <c r="X9" s="37">
        <v>32</v>
      </c>
      <c r="Y9" s="37">
        <v>32</v>
      </c>
      <c r="Z9" s="37">
        <v>32</v>
      </c>
      <c r="AA9" s="37">
        <v>32</v>
      </c>
      <c r="AB9" s="37">
        <v>32</v>
      </c>
      <c r="AC9" s="37">
        <v>32</v>
      </c>
      <c r="AD9" s="37">
        <v>32</v>
      </c>
      <c r="AE9" s="37">
        <v>32</v>
      </c>
      <c r="AF9" s="37">
        <v>32</v>
      </c>
      <c r="AG9" s="37">
        <v>32</v>
      </c>
      <c r="AH9" s="37">
        <v>32</v>
      </c>
      <c r="AI9" s="37">
        <v>32</v>
      </c>
      <c r="AJ9" s="37">
        <v>32</v>
      </c>
      <c r="AK9" s="37">
        <v>32</v>
      </c>
      <c r="AL9" s="37">
        <v>32</v>
      </c>
      <c r="AM9" s="37">
        <v>32</v>
      </c>
    </row>
    <row r="10" spans="1:39" ht="13.5" customHeight="1">
      <c r="A10" s="4"/>
      <c r="B10" s="70"/>
      <c r="C10" s="70"/>
      <c r="D10" s="10">
        <f t="shared" si="2"/>
        <v>4</v>
      </c>
      <c r="E10" s="33" t="s">
        <v>200</v>
      </c>
      <c r="F10" s="12" t="s">
        <v>18</v>
      </c>
      <c r="G10" s="10">
        <f t="shared" si="3"/>
        <v>15</v>
      </c>
      <c r="H10" s="14">
        <v>8</v>
      </c>
      <c r="I10" s="34" t="str">
        <f t="shared" si="0"/>
        <v>[7:0]</v>
      </c>
      <c r="J10" s="34" t="str">
        <f t="shared" si="1"/>
        <v>[15:8]</v>
      </c>
      <c r="K10" s="53"/>
      <c r="L10" s="37">
        <v>32</v>
      </c>
      <c r="M10" s="37">
        <v>32</v>
      </c>
      <c r="N10" s="37">
        <v>32</v>
      </c>
      <c r="O10" s="37">
        <v>32</v>
      </c>
      <c r="P10" s="37">
        <v>32</v>
      </c>
      <c r="Q10" s="37">
        <v>32</v>
      </c>
      <c r="R10" s="37">
        <v>32</v>
      </c>
      <c r="S10" s="37">
        <v>32</v>
      </c>
      <c r="T10" s="37">
        <v>32</v>
      </c>
      <c r="U10" s="37">
        <v>32</v>
      </c>
      <c r="V10" s="37">
        <v>32</v>
      </c>
      <c r="W10" s="37">
        <v>32</v>
      </c>
      <c r="X10" s="37">
        <v>32</v>
      </c>
      <c r="Y10" s="37">
        <v>32</v>
      </c>
      <c r="Z10" s="37">
        <v>32</v>
      </c>
      <c r="AA10" s="37">
        <v>32</v>
      </c>
      <c r="AB10" s="37">
        <v>32</v>
      </c>
      <c r="AC10" s="37">
        <v>32</v>
      </c>
      <c r="AD10" s="37">
        <v>32</v>
      </c>
      <c r="AE10" s="37">
        <v>32</v>
      </c>
      <c r="AF10" s="37">
        <v>32</v>
      </c>
      <c r="AG10" s="37">
        <v>32</v>
      </c>
      <c r="AH10" s="37">
        <v>32</v>
      </c>
      <c r="AI10" s="37">
        <v>32</v>
      </c>
      <c r="AJ10" s="37">
        <v>32</v>
      </c>
      <c r="AK10" s="37">
        <v>32</v>
      </c>
      <c r="AL10" s="37">
        <v>32</v>
      </c>
      <c r="AM10" s="37">
        <v>32</v>
      </c>
    </row>
    <row r="11" spans="1:39" ht="13.5" customHeight="1">
      <c r="A11" s="4"/>
      <c r="B11" s="70"/>
      <c r="C11" s="71"/>
      <c r="D11" s="10">
        <f t="shared" si="2"/>
        <v>4</v>
      </c>
      <c r="E11" s="33" t="s">
        <v>202</v>
      </c>
      <c r="F11" s="12" t="s">
        <v>18</v>
      </c>
      <c r="G11" s="10">
        <f t="shared" si="3"/>
        <v>7</v>
      </c>
      <c r="H11" s="14">
        <v>8</v>
      </c>
      <c r="I11" s="34" t="str">
        <f t="shared" si="0"/>
        <v>[7:0]</v>
      </c>
      <c r="J11" s="34" t="str">
        <f t="shared" si="1"/>
        <v>[7:0]</v>
      </c>
      <c r="K11" s="53"/>
      <c r="L11" s="37">
        <v>8</v>
      </c>
      <c r="M11" s="37">
        <v>8</v>
      </c>
      <c r="N11" s="37">
        <v>8</v>
      </c>
      <c r="O11" s="37">
        <v>8</v>
      </c>
      <c r="P11" s="37">
        <v>8</v>
      </c>
      <c r="Q11" s="37">
        <v>8</v>
      </c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>
        <v>8</v>
      </c>
      <c r="X11" s="37">
        <v>8</v>
      </c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>
        <v>8</v>
      </c>
      <c r="AE11" s="37">
        <v>8</v>
      </c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>
        <v>8</v>
      </c>
      <c r="AL11" s="37">
        <v>8</v>
      </c>
      <c r="AM11" s="37">
        <v>8</v>
      </c>
    </row>
    <row r="12" spans="1:39" ht="16.5" customHeight="1">
      <c r="A12" s="4"/>
      <c r="B12" s="70"/>
      <c r="C12" s="75" t="s">
        <v>204</v>
      </c>
      <c r="D12" s="10">
        <f t="shared" si="2"/>
        <v>8</v>
      </c>
      <c r="E12" s="33" t="s">
        <v>205</v>
      </c>
      <c r="F12" s="12" t="s">
        <v>18</v>
      </c>
      <c r="G12" s="10">
        <f t="shared" si="3"/>
        <v>31</v>
      </c>
      <c r="H12" s="14">
        <v>1</v>
      </c>
      <c r="I12" s="34" t="str">
        <f t="shared" si="0"/>
        <v>[0:0]</v>
      </c>
      <c r="J12" s="34" t="str">
        <f t="shared" si="1"/>
        <v>[31:31]</v>
      </c>
      <c r="K12" s="53"/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</row>
    <row r="13" spans="1:39" ht="13.5" customHeight="1">
      <c r="A13" s="4"/>
      <c r="B13" s="70"/>
      <c r="C13" s="70"/>
      <c r="D13" s="10">
        <f t="shared" si="2"/>
        <v>8</v>
      </c>
      <c r="E13" s="33" t="s">
        <v>207</v>
      </c>
      <c r="F13" s="12" t="s">
        <v>18</v>
      </c>
      <c r="G13" s="10">
        <f t="shared" si="3"/>
        <v>30</v>
      </c>
      <c r="H13" s="14">
        <v>1</v>
      </c>
      <c r="I13" s="34" t="str">
        <f t="shared" si="0"/>
        <v>[0:0]</v>
      </c>
      <c r="J13" s="34" t="str">
        <f t="shared" si="1"/>
        <v>[30:30]</v>
      </c>
      <c r="K13" s="53"/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</row>
    <row r="14" spans="1:39" ht="13.5" customHeight="1">
      <c r="A14" s="4"/>
      <c r="B14" s="70"/>
      <c r="C14" s="70"/>
      <c r="D14" s="10">
        <f t="shared" si="2"/>
        <v>8</v>
      </c>
      <c r="E14" s="33" t="s">
        <v>209</v>
      </c>
      <c r="F14" s="12" t="s">
        <v>18</v>
      </c>
      <c r="G14" s="10">
        <f t="shared" si="3"/>
        <v>29</v>
      </c>
      <c r="H14" s="14">
        <v>1</v>
      </c>
      <c r="I14" s="34" t="str">
        <f t="shared" si="0"/>
        <v>[0:0]</v>
      </c>
      <c r="J14" s="34" t="str">
        <f t="shared" si="1"/>
        <v>[29:29]</v>
      </c>
      <c r="K14" s="53"/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>
        <v>0</v>
      </c>
      <c r="AL14" s="37">
        <v>0</v>
      </c>
      <c r="AM14" s="37">
        <v>0</v>
      </c>
    </row>
    <row r="15" spans="1:39" ht="16.5" customHeight="1">
      <c r="A15" s="4"/>
      <c r="B15" s="70"/>
      <c r="C15" s="70"/>
      <c r="D15" s="10">
        <f t="shared" si="2"/>
        <v>8</v>
      </c>
      <c r="E15" s="36" t="s">
        <v>25</v>
      </c>
      <c r="F15" s="20" t="s">
        <v>26</v>
      </c>
      <c r="G15" s="10">
        <f t="shared" si="3"/>
        <v>28</v>
      </c>
      <c r="H15" s="14">
        <v>13</v>
      </c>
      <c r="I15" s="34" t="str">
        <f t="shared" si="0"/>
        <v>[12:0]</v>
      </c>
      <c r="J15" s="34" t="str">
        <f t="shared" si="1"/>
        <v>[28:16]</v>
      </c>
      <c r="K15" s="53"/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</row>
    <row r="16" spans="1:39" ht="15" customHeight="1">
      <c r="A16" s="4"/>
      <c r="B16" s="70"/>
      <c r="C16" s="71"/>
      <c r="D16" s="10">
        <f t="shared" si="2"/>
        <v>8</v>
      </c>
      <c r="E16" s="33" t="s">
        <v>210</v>
      </c>
      <c r="F16" s="12" t="s">
        <v>18</v>
      </c>
      <c r="G16" s="10">
        <f t="shared" si="3"/>
        <v>15</v>
      </c>
      <c r="H16" s="14">
        <v>16</v>
      </c>
      <c r="I16" s="34" t="str">
        <f t="shared" si="0"/>
        <v>[15:0]</v>
      </c>
      <c r="J16" s="34" t="str">
        <f t="shared" si="1"/>
        <v>[15:0]</v>
      </c>
      <c r="K16" s="53"/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</row>
    <row r="17" spans="1:39" ht="13.5" customHeight="1">
      <c r="A17" s="4"/>
      <c r="B17" s="70"/>
      <c r="C17" s="75" t="s">
        <v>212</v>
      </c>
      <c r="D17" s="10">
        <f t="shared" si="2"/>
        <v>12</v>
      </c>
      <c r="E17" s="36" t="s">
        <v>25</v>
      </c>
      <c r="F17" s="20" t="s">
        <v>26</v>
      </c>
      <c r="G17" s="10">
        <f t="shared" si="3"/>
        <v>31</v>
      </c>
      <c r="H17" s="14">
        <v>24</v>
      </c>
      <c r="I17" s="34" t="str">
        <f t="shared" si="0"/>
        <v>[23:0]</v>
      </c>
      <c r="J17" s="34" t="str">
        <f t="shared" si="1"/>
        <v>[31:8]</v>
      </c>
      <c r="K17" s="53"/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</row>
    <row r="18" spans="1:39" ht="13.5" customHeight="1">
      <c r="A18" s="4"/>
      <c r="B18" s="70"/>
      <c r="C18" s="70"/>
      <c r="D18" s="10">
        <f t="shared" si="2"/>
        <v>12</v>
      </c>
      <c r="E18" s="33" t="s">
        <v>213</v>
      </c>
      <c r="F18" s="12" t="s">
        <v>18</v>
      </c>
      <c r="G18" s="10">
        <f t="shared" si="3"/>
        <v>7</v>
      </c>
      <c r="H18" s="14">
        <v>2</v>
      </c>
      <c r="I18" s="34" t="str">
        <f t="shared" si="0"/>
        <v>[1:0]</v>
      </c>
      <c r="J18" s="34" t="str">
        <f t="shared" si="1"/>
        <v>[7:6]</v>
      </c>
      <c r="K18" s="53"/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1</v>
      </c>
      <c r="W18" s="37">
        <v>1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2</v>
      </c>
      <c r="AK18" s="37">
        <v>2</v>
      </c>
      <c r="AL18" s="37">
        <v>0</v>
      </c>
      <c r="AM18" s="37">
        <v>0</v>
      </c>
    </row>
    <row r="19" spans="1:39" ht="16.5" customHeight="1">
      <c r="A19" s="4"/>
      <c r="B19" s="70"/>
      <c r="C19" s="70"/>
      <c r="D19" s="10">
        <f t="shared" si="2"/>
        <v>12</v>
      </c>
      <c r="E19" s="33" t="s">
        <v>215</v>
      </c>
      <c r="F19" s="12" t="s">
        <v>18</v>
      </c>
      <c r="G19" s="10">
        <f t="shared" si="3"/>
        <v>5</v>
      </c>
      <c r="H19" s="14">
        <v>2</v>
      </c>
      <c r="I19" s="34" t="str">
        <f t="shared" si="0"/>
        <v>[1:0]</v>
      </c>
      <c r="J19" s="34" t="str">
        <f t="shared" si="1"/>
        <v>[5:4]</v>
      </c>
      <c r="K19" s="53"/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</row>
    <row r="20" spans="1:39" ht="13.5" customHeight="1">
      <c r="A20" s="4"/>
      <c r="B20" s="70"/>
      <c r="C20" s="70"/>
      <c r="D20" s="10">
        <f t="shared" si="2"/>
        <v>12</v>
      </c>
      <c r="E20" s="33" t="s">
        <v>217</v>
      </c>
      <c r="F20" s="12" t="s">
        <v>18</v>
      </c>
      <c r="G20" s="10">
        <f t="shared" si="3"/>
        <v>3</v>
      </c>
      <c r="H20" s="14">
        <v>1</v>
      </c>
      <c r="I20" s="34" t="str">
        <f t="shared" si="0"/>
        <v>[0:0]</v>
      </c>
      <c r="J20" s="34" t="str">
        <f t="shared" si="1"/>
        <v>[3:3]</v>
      </c>
      <c r="K20" s="53"/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</row>
    <row r="21" spans="1:39" ht="15" customHeight="1">
      <c r="A21" s="4"/>
      <c r="B21" s="70"/>
      <c r="C21" s="70"/>
      <c r="D21" s="10">
        <f t="shared" si="2"/>
        <v>12</v>
      </c>
      <c r="E21" s="33" t="s">
        <v>218</v>
      </c>
      <c r="F21" s="12" t="s">
        <v>18</v>
      </c>
      <c r="G21" s="10">
        <f t="shared" si="3"/>
        <v>2</v>
      </c>
      <c r="H21" s="14">
        <v>1</v>
      </c>
      <c r="I21" s="34" t="str">
        <f t="shared" si="0"/>
        <v>[0:0]</v>
      </c>
      <c r="J21" s="34" t="str">
        <f t="shared" si="1"/>
        <v>[2:2]</v>
      </c>
      <c r="K21" s="53"/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</row>
    <row r="22" spans="1:39" ht="15" customHeight="1">
      <c r="A22" s="4"/>
      <c r="B22" s="70"/>
      <c r="C22" s="70"/>
      <c r="D22" s="10">
        <f t="shared" si="2"/>
        <v>12</v>
      </c>
      <c r="E22" s="33" t="s">
        <v>219</v>
      </c>
      <c r="F22" s="12" t="s">
        <v>18</v>
      </c>
      <c r="G22" s="10">
        <f t="shared" si="3"/>
        <v>1</v>
      </c>
      <c r="H22" s="14">
        <v>1</v>
      </c>
      <c r="I22" s="34" t="str">
        <f t="shared" si="0"/>
        <v>[0:0]</v>
      </c>
      <c r="J22" s="34" t="str">
        <f t="shared" si="1"/>
        <v>[1:1]</v>
      </c>
      <c r="K22" s="53"/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</row>
    <row r="23" spans="1:39" ht="13.5" customHeight="1">
      <c r="A23" s="4"/>
      <c r="B23" s="70"/>
      <c r="C23" s="70"/>
      <c r="D23" s="10">
        <f t="shared" si="2"/>
        <v>12</v>
      </c>
      <c r="E23" s="33" t="s">
        <v>220</v>
      </c>
      <c r="F23" s="12" t="s">
        <v>18</v>
      </c>
      <c r="G23" s="10">
        <f t="shared" si="3"/>
        <v>0</v>
      </c>
      <c r="H23" s="14">
        <v>1</v>
      </c>
      <c r="I23" s="34" t="str">
        <f t="shared" si="0"/>
        <v>[0:0]</v>
      </c>
      <c r="J23" s="34" t="str">
        <f t="shared" si="1"/>
        <v>[0:0]</v>
      </c>
      <c r="K23" s="53"/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</row>
    <row r="24" spans="1:39" ht="13.5" customHeight="1">
      <c r="A24" s="4"/>
      <c r="B24" s="70"/>
      <c r="C24" s="75" t="s">
        <v>164</v>
      </c>
      <c r="D24" s="10">
        <f t="shared" si="2"/>
        <v>16</v>
      </c>
      <c r="E24" s="33" t="s">
        <v>221</v>
      </c>
      <c r="F24" s="12" t="s">
        <v>18</v>
      </c>
      <c r="G24" s="10">
        <f t="shared" si="3"/>
        <v>31</v>
      </c>
      <c r="H24" s="14">
        <v>16</v>
      </c>
      <c r="I24" s="34" t="str">
        <f t="shared" si="0"/>
        <v>[15:0]</v>
      </c>
      <c r="J24" s="34" t="str">
        <f t="shared" si="1"/>
        <v>[31:16]</v>
      </c>
      <c r="K24" s="53"/>
      <c r="L24" s="37">
        <v>0</v>
      </c>
      <c r="M24" s="37">
        <v>0</v>
      </c>
      <c r="N24" s="37">
        <v>1</v>
      </c>
      <c r="O24" s="37">
        <v>1</v>
      </c>
      <c r="P24" s="37">
        <v>2</v>
      </c>
      <c r="Q24" s="37">
        <v>2</v>
      </c>
      <c r="R24" s="37">
        <v>3</v>
      </c>
      <c r="S24" s="37">
        <v>3</v>
      </c>
      <c r="T24" s="37">
        <v>4</v>
      </c>
      <c r="U24" s="37">
        <v>4</v>
      </c>
      <c r="V24" s="37">
        <v>5</v>
      </c>
      <c r="W24" s="37">
        <v>5</v>
      </c>
      <c r="X24" s="37">
        <v>6</v>
      </c>
      <c r="Y24" s="37">
        <v>6</v>
      </c>
      <c r="Z24" s="37">
        <v>7</v>
      </c>
      <c r="AA24" s="37">
        <v>7</v>
      </c>
      <c r="AB24" s="37">
        <v>8</v>
      </c>
      <c r="AC24" s="37">
        <v>8</v>
      </c>
      <c r="AD24" s="37">
        <v>9</v>
      </c>
      <c r="AE24" s="37">
        <v>9</v>
      </c>
      <c r="AF24" s="37">
        <v>10</v>
      </c>
      <c r="AG24" s="37">
        <v>10</v>
      </c>
      <c r="AH24" s="37">
        <v>11</v>
      </c>
      <c r="AI24" s="37">
        <v>11</v>
      </c>
      <c r="AJ24" s="37">
        <v>12</v>
      </c>
      <c r="AK24" s="37">
        <v>12</v>
      </c>
      <c r="AL24" s="37">
        <v>13</v>
      </c>
      <c r="AM24" s="37">
        <v>13</v>
      </c>
    </row>
    <row r="25" spans="1:39" ht="13.5" customHeight="1">
      <c r="A25" s="4"/>
      <c r="B25" s="70"/>
      <c r="C25" s="71"/>
      <c r="D25" s="10">
        <f t="shared" si="2"/>
        <v>16</v>
      </c>
      <c r="E25" s="33" t="s">
        <v>223</v>
      </c>
      <c r="F25" s="12" t="s">
        <v>18</v>
      </c>
      <c r="G25" s="10">
        <f t="shared" si="3"/>
        <v>15</v>
      </c>
      <c r="H25" s="14">
        <v>16</v>
      </c>
      <c r="I25" s="34" t="str">
        <f t="shared" si="0"/>
        <v>[15:0]</v>
      </c>
      <c r="J25" s="34" t="str">
        <f t="shared" si="1"/>
        <v>[15:0]</v>
      </c>
      <c r="K25" s="53"/>
      <c r="L25" s="37">
        <v>0</v>
      </c>
      <c r="M25" s="37">
        <v>1</v>
      </c>
      <c r="N25" s="37">
        <v>2</v>
      </c>
      <c r="O25" s="37">
        <v>3</v>
      </c>
      <c r="P25" s="37">
        <v>4</v>
      </c>
      <c r="Q25" s="37">
        <v>5</v>
      </c>
      <c r="R25" s="37">
        <v>6</v>
      </c>
      <c r="S25" s="37">
        <v>7</v>
      </c>
      <c r="T25" s="37">
        <v>8</v>
      </c>
      <c r="U25" s="37">
        <v>9</v>
      </c>
      <c r="V25" s="37">
        <v>10</v>
      </c>
      <c r="W25" s="37">
        <v>11</v>
      </c>
      <c r="X25" s="37">
        <v>12</v>
      </c>
      <c r="Y25" s="37">
        <v>13</v>
      </c>
      <c r="Z25" s="37">
        <v>14</v>
      </c>
      <c r="AA25" s="37">
        <v>15</v>
      </c>
      <c r="AB25" s="37">
        <v>16</v>
      </c>
      <c r="AC25" s="37">
        <v>17</v>
      </c>
      <c r="AD25" s="37">
        <v>18</v>
      </c>
      <c r="AE25" s="37">
        <v>19</v>
      </c>
      <c r="AF25" s="37">
        <v>20</v>
      </c>
      <c r="AG25" s="37">
        <v>21</v>
      </c>
      <c r="AH25" s="37">
        <v>22</v>
      </c>
      <c r="AI25" s="37">
        <v>23</v>
      </c>
      <c r="AJ25" s="37">
        <v>24</v>
      </c>
      <c r="AK25" s="37">
        <v>25</v>
      </c>
      <c r="AL25" s="37">
        <v>26</v>
      </c>
      <c r="AM25" s="37">
        <v>27</v>
      </c>
    </row>
    <row r="26" spans="1:39" ht="13.5" customHeight="1">
      <c r="A26" s="4"/>
      <c r="B26" s="70"/>
      <c r="C26" s="75" t="s">
        <v>224</v>
      </c>
      <c r="D26" s="10">
        <f t="shared" si="2"/>
        <v>20</v>
      </c>
      <c r="E26" s="36" t="s">
        <v>25</v>
      </c>
      <c r="F26" s="20" t="s">
        <v>26</v>
      </c>
      <c r="G26" s="10">
        <f t="shared" si="3"/>
        <v>31</v>
      </c>
      <c r="H26" s="14">
        <v>16</v>
      </c>
      <c r="I26" s="34" t="str">
        <f t="shared" si="0"/>
        <v>[15:0]</v>
      </c>
      <c r="J26" s="34" t="str">
        <f t="shared" si="1"/>
        <v>[31:16]</v>
      </c>
      <c r="K26" s="53"/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</row>
    <row r="27" spans="1:39" ht="15" customHeight="1">
      <c r="A27" s="4"/>
      <c r="B27" s="70"/>
      <c r="C27" s="70"/>
      <c r="D27" s="10">
        <f t="shared" si="2"/>
        <v>20</v>
      </c>
      <c r="E27" s="33" t="s">
        <v>225</v>
      </c>
      <c r="F27" s="12" t="s">
        <v>18</v>
      </c>
      <c r="G27" s="10">
        <f t="shared" si="3"/>
        <v>15</v>
      </c>
      <c r="H27" s="14">
        <v>8</v>
      </c>
      <c r="I27" s="34" t="str">
        <f t="shared" si="0"/>
        <v>[7:0]</v>
      </c>
      <c r="J27" s="34" t="str">
        <f t="shared" si="1"/>
        <v>[15:8]</v>
      </c>
      <c r="K27" s="53"/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4</v>
      </c>
      <c r="AK27" s="37">
        <v>4</v>
      </c>
      <c r="AL27" s="37">
        <v>0</v>
      </c>
      <c r="AM27" s="37">
        <v>0</v>
      </c>
    </row>
    <row r="28" spans="1:39" ht="13.5" customHeight="1">
      <c r="A28" s="4"/>
      <c r="B28" s="70"/>
      <c r="C28" s="71"/>
      <c r="D28" s="10">
        <f t="shared" si="2"/>
        <v>20</v>
      </c>
      <c r="E28" s="33" t="s">
        <v>226</v>
      </c>
      <c r="F28" s="12" t="s">
        <v>18</v>
      </c>
      <c r="G28" s="10">
        <f t="shared" si="3"/>
        <v>7</v>
      </c>
      <c r="H28" s="14">
        <v>8</v>
      </c>
      <c r="I28" s="34" t="str">
        <f t="shared" si="0"/>
        <v>[7:0]</v>
      </c>
      <c r="J28" s="34" t="str">
        <f t="shared" si="1"/>
        <v>[7:0]</v>
      </c>
      <c r="K28" s="53"/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2</v>
      </c>
      <c r="AK28" s="37">
        <v>2</v>
      </c>
      <c r="AL28" s="37">
        <v>0</v>
      </c>
      <c r="AM28" s="37">
        <v>0</v>
      </c>
    </row>
    <row r="29" spans="1:39" ht="13.5" customHeight="1">
      <c r="A29" s="4"/>
      <c r="B29" s="70"/>
      <c r="C29" s="42" t="s">
        <v>227</v>
      </c>
      <c r="D29" s="10">
        <f t="shared" si="2"/>
        <v>24</v>
      </c>
      <c r="E29" s="36" t="s">
        <v>25</v>
      </c>
      <c r="F29" s="20" t="s">
        <v>26</v>
      </c>
      <c r="G29" s="10">
        <f t="shared" si="3"/>
        <v>31</v>
      </c>
      <c r="H29" s="14">
        <v>32</v>
      </c>
      <c r="I29" s="34" t="str">
        <f t="shared" si="0"/>
        <v>[31:0]</v>
      </c>
      <c r="J29" s="34" t="str">
        <f t="shared" si="1"/>
        <v>[31:0]</v>
      </c>
      <c r="K29" s="53"/>
      <c r="L29" s="37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</row>
    <row r="30" spans="1:39" ht="13.5" customHeight="1">
      <c r="A30" s="4"/>
      <c r="B30" s="77" t="s">
        <v>228</v>
      </c>
      <c r="C30" s="75" t="s">
        <v>229</v>
      </c>
      <c r="D30" s="10">
        <f t="shared" si="2"/>
        <v>28</v>
      </c>
      <c r="E30" s="33" t="s">
        <v>230</v>
      </c>
      <c r="F30" s="12" t="s">
        <v>18</v>
      </c>
      <c r="G30" s="10">
        <f t="shared" si="3"/>
        <v>31</v>
      </c>
      <c r="H30" s="14">
        <v>7</v>
      </c>
      <c r="I30" s="34" t="str">
        <f t="shared" si="0"/>
        <v>[6:0]</v>
      </c>
      <c r="J30" s="34" t="str">
        <f t="shared" si="1"/>
        <v>[31:25]</v>
      </c>
      <c r="K30" s="53"/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</row>
    <row r="31" spans="1:39" ht="13.5" customHeight="1">
      <c r="A31" s="4"/>
      <c r="B31" s="70"/>
      <c r="C31" s="70"/>
      <c r="D31" s="10">
        <f t="shared" si="2"/>
        <v>28</v>
      </c>
      <c r="E31" s="33" t="s">
        <v>231</v>
      </c>
      <c r="F31" s="12" t="s">
        <v>18</v>
      </c>
      <c r="G31" s="10">
        <f t="shared" si="3"/>
        <v>24</v>
      </c>
      <c r="H31" s="14">
        <v>1</v>
      </c>
      <c r="I31" s="34" t="str">
        <f t="shared" si="0"/>
        <v>[0:0]</v>
      </c>
      <c r="J31" s="34" t="str">
        <f t="shared" si="1"/>
        <v>[24:24]</v>
      </c>
      <c r="K31" s="53"/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7">
        <v>0</v>
      </c>
    </row>
    <row r="32" spans="1:39" ht="13.5" customHeight="1">
      <c r="A32" s="4"/>
      <c r="B32" s="70"/>
      <c r="C32" s="70"/>
      <c r="D32" s="10">
        <f t="shared" si="2"/>
        <v>28</v>
      </c>
      <c r="E32" s="33" t="s">
        <v>232</v>
      </c>
      <c r="F32" s="12" t="s">
        <v>18</v>
      </c>
      <c r="G32" s="10">
        <f t="shared" si="3"/>
        <v>23</v>
      </c>
      <c r="H32" s="14">
        <v>1</v>
      </c>
      <c r="I32" s="34" t="str">
        <f t="shared" si="0"/>
        <v>[0:0]</v>
      </c>
      <c r="J32" s="34" t="str">
        <f t="shared" si="1"/>
        <v>[23:23]</v>
      </c>
      <c r="K32" s="53"/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0</v>
      </c>
    </row>
    <row r="33" spans="1:39" ht="13.5" customHeight="1">
      <c r="A33" s="4"/>
      <c r="B33" s="70"/>
      <c r="C33" s="70"/>
      <c r="D33" s="10">
        <f t="shared" si="2"/>
        <v>28</v>
      </c>
      <c r="E33" s="33" t="s">
        <v>233</v>
      </c>
      <c r="F33" s="12" t="s">
        <v>18</v>
      </c>
      <c r="G33" s="10">
        <f t="shared" si="3"/>
        <v>22</v>
      </c>
      <c r="H33" s="14">
        <v>1</v>
      </c>
      <c r="I33" s="34" t="str">
        <f t="shared" si="0"/>
        <v>[0:0]</v>
      </c>
      <c r="J33" s="34" t="str">
        <f t="shared" si="1"/>
        <v>[22:22]</v>
      </c>
      <c r="K33" s="53"/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</row>
    <row r="34" spans="1:39" ht="13.5" customHeight="1">
      <c r="A34" s="4"/>
      <c r="B34" s="70"/>
      <c r="C34" s="70"/>
      <c r="D34" s="10">
        <f t="shared" si="2"/>
        <v>28</v>
      </c>
      <c r="E34" s="33" t="s">
        <v>234</v>
      </c>
      <c r="F34" s="12" t="s">
        <v>18</v>
      </c>
      <c r="G34" s="10">
        <f t="shared" si="3"/>
        <v>21</v>
      </c>
      <c r="H34" s="14">
        <v>1</v>
      </c>
      <c r="I34" s="34" t="str">
        <f t="shared" si="0"/>
        <v>[0:0]</v>
      </c>
      <c r="J34" s="34" t="str">
        <f t="shared" si="1"/>
        <v>[21:21]</v>
      </c>
      <c r="K34" s="53"/>
      <c r="L34" s="37">
        <v>1</v>
      </c>
      <c r="M34" s="37">
        <v>1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1</v>
      </c>
      <c r="U34" s="37">
        <v>1</v>
      </c>
      <c r="V34" s="37">
        <v>0</v>
      </c>
      <c r="W34" s="37">
        <v>0</v>
      </c>
      <c r="X34" s="37">
        <v>1</v>
      </c>
      <c r="Y34" s="37">
        <v>1</v>
      </c>
      <c r="Z34" s="37">
        <v>1</v>
      </c>
      <c r="AA34" s="37">
        <v>1</v>
      </c>
      <c r="AB34" s="37">
        <v>1</v>
      </c>
      <c r="AC34" s="37">
        <v>1</v>
      </c>
      <c r="AD34" s="37">
        <v>1</v>
      </c>
      <c r="AE34" s="37">
        <v>1</v>
      </c>
      <c r="AF34" s="37">
        <v>1</v>
      </c>
      <c r="AG34" s="37">
        <v>1</v>
      </c>
      <c r="AH34" s="37">
        <v>1</v>
      </c>
      <c r="AI34" s="37">
        <v>1</v>
      </c>
      <c r="AJ34" s="37">
        <v>0</v>
      </c>
      <c r="AK34" s="37">
        <v>0</v>
      </c>
      <c r="AL34" s="37">
        <v>1</v>
      </c>
      <c r="AM34" s="37">
        <v>1</v>
      </c>
    </row>
    <row r="35" spans="1:39" ht="16.5" customHeight="1">
      <c r="A35" s="4"/>
      <c r="B35" s="70"/>
      <c r="C35" s="70"/>
      <c r="D35" s="10">
        <f t="shared" si="2"/>
        <v>28</v>
      </c>
      <c r="E35" s="33" t="s">
        <v>235</v>
      </c>
      <c r="F35" s="12" t="s">
        <v>18</v>
      </c>
      <c r="G35" s="10">
        <f t="shared" si="3"/>
        <v>20</v>
      </c>
      <c r="H35" s="14">
        <v>8</v>
      </c>
      <c r="I35" s="34" t="str">
        <f t="shared" si="0"/>
        <v>[7:0]</v>
      </c>
      <c r="J35" s="34" t="str">
        <f t="shared" si="1"/>
        <v>[20:13]</v>
      </c>
      <c r="K35" s="53"/>
      <c r="L35" s="37">
        <v>0</v>
      </c>
      <c r="M35" s="37">
        <v>0</v>
      </c>
      <c r="N35" s="37">
        <v>169</v>
      </c>
      <c r="O35" s="37">
        <v>169</v>
      </c>
      <c r="P35" s="37">
        <v>81</v>
      </c>
      <c r="Q35" s="37">
        <v>81</v>
      </c>
      <c r="R35" s="37">
        <v>25</v>
      </c>
      <c r="S35" s="37">
        <v>25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0</v>
      </c>
    </row>
    <row r="36" spans="1:39" ht="13.5" customHeight="1">
      <c r="A36" s="4"/>
      <c r="B36" s="70"/>
      <c r="C36" s="70"/>
      <c r="D36" s="10">
        <f t="shared" si="2"/>
        <v>28</v>
      </c>
      <c r="E36" s="33" t="s">
        <v>238</v>
      </c>
      <c r="F36" s="12" t="s">
        <v>18</v>
      </c>
      <c r="G36" s="10">
        <f t="shared" si="3"/>
        <v>12</v>
      </c>
      <c r="H36" s="14">
        <v>2</v>
      </c>
      <c r="I36" s="34" t="str">
        <f t="shared" si="0"/>
        <v>[1:0]</v>
      </c>
      <c r="J36" s="34" t="str">
        <f t="shared" si="1"/>
        <v>[12:11]</v>
      </c>
      <c r="K36" s="53"/>
      <c r="L36" s="37">
        <v>0</v>
      </c>
      <c r="M36" s="37">
        <v>0</v>
      </c>
      <c r="N36" s="37">
        <v>2</v>
      </c>
      <c r="O36" s="37">
        <v>2</v>
      </c>
      <c r="P36" s="37">
        <v>2</v>
      </c>
      <c r="Q36" s="37">
        <v>2</v>
      </c>
      <c r="R36" s="37">
        <v>2</v>
      </c>
      <c r="S36" s="37">
        <v>2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</row>
    <row r="37" spans="1:39" ht="13.5" customHeight="1">
      <c r="A37" s="4"/>
      <c r="B37" s="70"/>
      <c r="C37" s="70"/>
      <c r="D37" s="10">
        <f t="shared" si="2"/>
        <v>28</v>
      </c>
      <c r="E37" s="33" t="s">
        <v>240</v>
      </c>
      <c r="F37" s="12" t="s">
        <v>18</v>
      </c>
      <c r="G37" s="10">
        <f t="shared" si="3"/>
        <v>10</v>
      </c>
      <c r="H37" s="14">
        <v>1</v>
      </c>
      <c r="I37" s="34" t="str">
        <f t="shared" si="0"/>
        <v>[0:0]</v>
      </c>
      <c r="J37" s="34" t="str">
        <f t="shared" si="1"/>
        <v>[10:10]</v>
      </c>
      <c r="K37" s="53"/>
      <c r="L37" s="37">
        <v>1</v>
      </c>
      <c r="M37" s="37">
        <v>1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1</v>
      </c>
      <c r="AB37" s="37">
        <v>1</v>
      </c>
      <c r="AC37" s="37">
        <v>1</v>
      </c>
      <c r="AD37" s="37">
        <v>1</v>
      </c>
      <c r="AE37" s="37">
        <v>1</v>
      </c>
      <c r="AF37" s="37">
        <v>1</v>
      </c>
      <c r="AG37" s="37">
        <v>1</v>
      </c>
      <c r="AH37" s="37">
        <v>1</v>
      </c>
      <c r="AI37" s="37">
        <v>1</v>
      </c>
      <c r="AJ37" s="37">
        <v>0</v>
      </c>
      <c r="AK37" s="37">
        <v>0</v>
      </c>
      <c r="AL37" s="37">
        <v>0</v>
      </c>
      <c r="AM37" s="37">
        <v>0</v>
      </c>
    </row>
    <row r="38" spans="1:39" ht="13.5" customHeight="1">
      <c r="A38" s="4"/>
      <c r="B38" s="70"/>
      <c r="C38" s="70"/>
      <c r="D38" s="10">
        <f t="shared" si="2"/>
        <v>28</v>
      </c>
      <c r="E38" s="33" t="s">
        <v>242</v>
      </c>
      <c r="F38" s="12" t="s">
        <v>18</v>
      </c>
      <c r="G38" s="10">
        <f t="shared" si="3"/>
        <v>9</v>
      </c>
      <c r="H38" s="14">
        <v>1</v>
      </c>
      <c r="I38" s="34" t="str">
        <f t="shared" si="0"/>
        <v>[0:0]</v>
      </c>
      <c r="J38" s="34" t="str">
        <f t="shared" si="1"/>
        <v>[9:9]</v>
      </c>
      <c r="K38" s="53"/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</row>
    <row r="39" spans="1:39" ht="16.5" customHeight="1">
      <c r="A39" s="4"/>
      <c r="B39" s="70"/>
      <c r="C39" s="70"/>
      <c r="D39" s="10">
        <f t="shared" si="2"/>
        <v>28</v>
      </c>
      <c r="E39" s="33" t="s">
        <v>244</v>
      </c>
      <c r="F39" s="12" t="s">
        <v>18</v>
      </c>
      <c r="G39" s="10">
        <f t="shared" si="3"/>
        <v>8</v>
      </c>
      <c r="H39" s="14">
        <v>1</v>
      </c>
      <c r="I39" s="34" t="str">
        <f t="shared" si="0"/>
        <v>[0:0]</v>
      </c>
      <c r="J39" s="34" t="str">
        <f t="shared" si="1"/>
        <v>[8:8]</v>
      </c>
      <c r="K39" s="53"/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1</v>
      </c>
      <c r="AG39" s="37">
        <v>1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</row>
    <row r="40" spans="1:39" ht="13.5" customHeight="1">
      <c r="A40" s="4"/>
      <c r="B40" s="70"/>
      <c r="C40" s="70"/>
      <c r="D40" s="10">
        <f t="shared" si="2"/>
        <v>28</v>
      </c>
      <c r="E40" s="33" t="s">
        <v>246</v>
      </c>
      <c r="F40" s="12" t="s">
        <v>18</v>
      </c>
      <c r="G40" s="10">
        <f t="shared" si="3"/>
        <v>7</v>
      </c>
      <c r="H40" s="14">
        <v>1</v>
      </c>
      <c r="I40" s="34" t="str">
        <f t="shared" si="0"/>
        <v>[0:0]</v>
      </c>
      <c r="J40" s="34" t="str">
        <f t="shared" si="1"/>
        <v>[7:7]</v>
      </c>
      <c r="K40" s="53"/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</row>
    <row r="41" spans="1:39" ht="15" customHeight="1">
      <c r="A41" s="4"/>
      <c r="B41" s="70"/>
      <c r="C41" s="70"/>
      <c r="D41" s="10">
        <f t="shared" si="2"/>
        <v>28</v>
      </c>
      <c r="E41" s="43" t="s">
        <v>248</v>
      </c>
      <c r="F41" s="12" t="s">
        <v>18</v>
      </c>
      <c r="G41" s="10">
        <f t="shared" si="3"/>
        <v>6</v>
      </c>
      <c r="H41" s="14">
        <v>3</v>
      </c>
      <c r="I41" s="34" t="str">
        <f t="shared" si="0"/>
        <v>[2:0]</v>
      </c>
      <c r="J41" s="34" t="str">
        <f t="shared" si="1"/>
        <v>[6:4]</v>
      </c>
      <c r="K41" s="53"/>
      <c r="L41" s="37">
        <v>4</v>
      </c>
      <c r="M41" s="37">
        <v>4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4</v>
      </c>
      <c r="U41" s="37">
        <v>4</v>
      </c>
      <c r="V41" s="37">
        <v>0</v>
      </c>
      <c r="W41" s="37">
        <v>0</v>
      </c>
      <c r="X41" s="37">
        <v>4</v>
      </c>
      <c r="Y41" s="37">
        <v>4</v>
      </c>
      <c r="Z41" s="37">
        <v>4</v>
      </c>
      <c r="AA41" s="37">
        <v>4</v>
      </c>
      <c r="AB41" s="37">
        <v>2</v>
      </c>
      <c r="AC41" s="37">
        <v>2</v>
      </c>
      <c r="AD41" s="37">
        <v>2</v>
      </c>
      <c r="AE41" s="37">
        <v>2</v>
      </c>
      <c r="AF41" s="37">
        <v>4</v>
      </c>
      <c r="AG41" s="37">
        <v>4</v>
      </c>
      <c r="AH41" s="37">
        <v>4</v>
      </c>
      <c r="AI41" s="37">
        <v>4</v>
      </c>
      <c r="AJ41" s="37">
        <v>0</v>
      </c>
      <c r="AK41" s="37">
        <v>0</v>
      </c>
      <c r="AL41" s="37">
        <v>0</v>
      </c>
      <c r="AM41" s="37">
        <v>0</v>
      </c>
    </row>
    <row r="42" spans="1:39" ht="13.5" customHeight="1">
      <c r="A42" s="4"/>
      <c r="B42" s="70"/>
      <c r="C42" s="70"/>
      <c r="D42" s="10">
        <f t="shared" si="2"/>
        <v>28</v>
      </c>
      <c r="E42" s="33" t="s">
        <v>250</v>
      </c>
      <c r="F42" s="12" t="s">
        <v>18</v>
      </c>
      <c r="G42" s="10">
        <f t="shared" si="3"/>
        <v>3</v>
      </c>
      <c r="H42" s="14">
        <v>1</v>
      </c>
      <c r="I42" s="34" t="str">
        <f t="shared" si="0"/>
        <v>[0:0]</v>
      </c>
      <c r="J42" s="34" t="str">
        <f t="shared" si="1"/>
        <v>[3:3]</v>
      </c>
      <c r="K42" s="53"/>
      <c r="L42" s="37">
        <v>1</v>
      </c>
      <c r="M42" s="37">
        <v>1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1</v>
      </c>
      <c r="U42" s="37">
        <v>1</v>
      </c>
      <c r="V42" s="37">
        <v>0</v>
      </c>
      <c r="W42" s="37">
        <v>0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1</v>
      </c>
      <c r="AD42" s="37">
        <v>1</v>
      </c>
      <c r="AE42" s="37">
        <v>1</v>
      </c>
      <c r="AF42" s="37">
        <v>1</v>
      </c>
      <c r="AG42" s="37">
        <v>1</v>
      </c>
      <c r="AH42" s="37">
        <v>1</v>
      </c>
      <c r="AI42" s="37">
        <v>1</v>
      </c>
      <c r="AJ42" s="37">
        <v>0</v>
      </c>
      <c r="AK42" s="37">
        <v>0</v>
      </c>
      <c r="AL42" s="37">
        <v>0</v>
      </c>
      <c r="AM42" s="37">
        <v>0</v>
      </c>
    </row>
    <row r="43" spans="1:39" ht="15" customHeight="1">
      <c r="A43" s="4"/>
      <c r="B43" s="70"/>
      <c r="C43" s="71"/>
      <c r="D43" s="10">
        <f t="shared" si="2"/>
        <v>28</v>
      </c>
      <c r="E43" s="33" t="s">
        <v>252</v>
      </c>
      <c r="F43" s="12" t="s">
        <v>18</v>
      </c>
      <c r="G43" s="10">
        <f t="shared" si="3"/>
        <v>2</v>
      </c>
      <c r="H43" s="14">
        <v>3</v>
      </c>
      <c r="I43" s="34" t="str">
        <f t="shared" si="0"/>
        <v>[2:0]</v>
      </c>
      <c r="J43" s="34" t="str">
        <f t="shared" si="1"/>
        <v>[2:0]</v>
      </c>
      <c r="K43" s="53"/>
      <c r="L43" s="37">
        <v>2</v>
      </c>
      <c r="M43" s="37">
        <v>2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2</v>
      </c>
      <c r="U43" s="37">
        <v>2</v>
      </c>
      <c r="V43" s="37">
        <v>2</v>
      </c>
      <c r="W43" s="37">
        <v>2</v>
      </c>
      <c r="X43" s="37">
        <v>2</v>
      </c>
      <c r="Y43" s="37">
        <v>2</v>
      </c>
      <c r="Z43" s="37">
        <v>2</v>
      </c>
      <c r="AA43" s="37">
        <v>2</v>
      </c>
      <c r="AB43" s="37">
        <v>2</v>
      </c>
      <c r="AC43" s="37">
        <v>2</v>
      </c>
      <c r="AD43" s="37">
        <v>2</v>
      </c>
      <c r="AE43" s="37">
        <v>2</v>
      </c>
      <c r="AF43" s="37">
        <v>2</v>
      </c>
      <c r="AG43" s="37">
        <v>2</v>
      </c>
      <c r="AH43" s="37">
        <v>2</v>
      </c>
      <c r="AI43" s="37">
        <v>2</v>
      </c>
      <c r="AJ43" s="37">
        <v>0</v>
      </c>
      <c r="AK43" s="37">
        <v>0</v>
      </c>
      <c r="AL43" s="37">
        <v>2</v>
      </c>
      <c r="AM43" s="37">
        <v>2</v>
      </c>
    </row>
    <row r="44" spans="1:39" ht="13.5" customHeight="1">
      <c r="A44" s="4"/>
      <c r="B44" s="70"/>
      <c r="C44" s="32" t="s">
        <v>254</v>
      </c>
      <c r="D44" s="10">
        <f t="shared" si="2"/>
        <v>32</v>
      </c>
      <c r="E44" s="33" t="s">
        <v>255</v>
      </c>
      <c r="F44" s="12" t="s">
        <v>18</v>
      </c>
      <c r="G44" s="10">
        <f t="shared" si="3"/>
        <v>31</v>
      </c>
      <c r="H44" s="14">
        <v>32</v>
      </c>
      <c r="I44" s="34" t="str">
        <f t="shared" si="0"/>
        <v>[31:0]</v>
      </c>
      <c r="J44" s="34" t="str">
        <f t="shared" si="1"/>
        <v>[31:0]</v>
      </c>
      <c r="K44" s="53"/>
      <c r="L44" s="37" t="s">
        <v>1002</v>
      </c>
      <c r="M44" s="37" t="s">
        <v>1002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 t="s">
        <v>1002</v>
      </c>
      <c r="U44" s="37" t="s">
        <v>1002</v>
      </c>
      <c r="V44" s="37" t="s">
        <v>1002</v>
      </c>
      <c r="W44" s="37" t="s">
        <v>1002</v>
      </c>
      <c r="X44" s="37" t="s">
        <v>1002</v>
      </c>
      <c r="Y44" s="37" t="s">
        <v>1002</v>
      </c>
      <c r="Z44" s="37" t="s">
        <v>1002</v>
      </c>
      <c r="AA44" s="37" t="s">
        <v>1002</v>
      </c>
      <c r="AB44" s="37" t="s">
        <v>1002</v>
      </c>
      <c r="AC44" s="37" t="s">
        <v>1002</v>
      </c>
      <c r="AD44" s="37" t="s">
        <v>1002</v>
      </c>
      <c r="AE44" s="37" t="s">
        <v>1002</v>
      </c>
      <c r="AF44" s="37" t="s">
        <v>1002</v>
      </c>
      <c r="AG44" s="37" t="s">
        <v>1002</v>
      </c>
      <c r="AH44" s="37" t="s">
        <v>1002</v>
      </c>
      <c r="AI44" s="37" t="s">
        <v>1002</v>
      </c>
      <c r="AJ44" s="37">
        <v>0</v>
      </c>
      <c r="AK44" s="37">
        <v>0</v>
      </c>
      <c r="AL44" s="37">
        <v>0</v>
      </c>
      <c r="AM44" s="37">
        <v>0</v>
      </c>
    </row>
    <row r="45" spans="1:39" ht="15" customHeight="1">
      <c r="A45" s="4"/>
      <c r="B45" s="70"/>
      <c r="C45" s="32" t="s">
        <v>258</v>
      </c>
      <c r="D45" s="10">
        <f t="shared" si="2"/>
        <v>36</v>
      </c>
      <c r="E45" s="33" t="s">
        <v>259</v>
      </c>
      <c r="F45" s="12" t="s">
        <v>18</v>
      </c>
      <c r="G45" s="10">
        <f t="shared" si="3"/>
        <v>31</v>
      </c>
      <c r="H45" s="14">
        <v>32</v>
      </c>
      <c r="I45" s="34" t="str">
        <f t="shared" si="0"/>
        <v>[31:0]</v>
      </c>
      <c r="J45" s="34" t="str">
        <f t="shared" si="1"/>
        <v>[31:0]</v>
      </c>
      <c r="K45" s="53"/>
      <c r="L45" s="37" t="s">
        <v>1003</v>
      </c>
      <c r="M45" s="37" t="s">
        <v>1003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 t="s">
        <v>1003</v>
      </c>
      <c r="U45" s="37" t="s">
        <v>1003</v>
      </c>
      <c r="V45" s="37" t="s">
        <v>1003</v>
      </c>
      <c r="W45" s="37" t="s">
        <v>1003</v>
      </c>
      <c r="X45" s="37" t="s">
        <v>1003</v>
      </c>
      <c r="Y45" s="37" t="s">
        <v>1003</v>
      </c>
      <c r="Z45" s="37" t="s">
        <v>1003</v>
      </c>
      <c r="AA45" s="37" t="s">
        <v>1003</v>
      </c>
      <c r="AB45" s="37" t="s">
        <v>1003</v>
      </c>
      <c r="AC45" s="37" t="s">
        <v>1003</v>
      </c>
      <c r="AD45" s="37" t="s">
        <v>1003</v>
      </c>
      <c r="AE45" s="37" t="s">
        <v>1003</v>
      </c>
      <c r="AF45" s="37" t="s">
        <v>1003</v>
      </c>
      <c r="AG45" s="37" t="s">
        <v>1003</v>
      </c>
      <c r="AH45" s="37" t="s">
        <v>1003</v>
      </c>
      <c r="AI45" s="37" t="s">
        <v>1003</v>
      </c>
      <c r="AJ45" s="37">
        <v>0</v>
      </c>
      <c r="AK45" s="37">
        <v>0</v>
      </c>
      <c r="AL45" s="37">
        <v>0</v>
      </c>
      <c r="AM45" s="37">
        <v>0</v>
      </c>
    </row>
    <row r="46" spans="1:39" ht="15" customHeight="1">
      <c r="A46" s="4"/>
      <c r="B46" s="70"/>
      <c r="C46" s="32" t="s">
        <v>261</v>
      </c>
      <c r="D46" s="10">
        <f t="shared" si="2"/>
        <v>40</v>
      </c>
      <c r="E46" s="36" t="s">
        <v>25</v>
      </c>
      <c r="F46" s="20" t="s">
        <v>26</v>
      </c>
      <c r="G46" s="10">
        <f t="shared" si="3"/>
        <v>31</v>
      </c>
      <c r="H46" s="14">
        <v>32</v>
      </c>
      <c r="I46" s="34" t="str">
        <f t="shared" si="0"/>
        <v>[31:0]</v>
      </c>
      <c r="J46" s="34" t="str">
        <f t="shared" si="1"/>
        <v>[31:0]</v>
      </c>
      <c r="K46" s="53"/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</row>
    <row r="47" spans="1:39" ht="13.5" customHeight="1">
      <c r="A47" s="4"/>
      <c r="B47" s="70"/>
      <c r="C47" s="32" t="s">
        <v>262</v>
      </c>
      <c r="D47" s="10">
        <f t="shared" si="2"/>
        <v>44</v>
      </c>
      <c r="E47" s="33" t="s">
        <v>263</v>
      </c>
      <c r="F47" s="12" t="s">
        <v>18</v>
      </c>
      <c r="G47" s="10">
        <f t="shared" si="3"/>
        <v>31</v>
      </c>
      <c r="H47" s="14">
        <v>32</v>
      </c>
      <c r="I47" s="34" t="str">
        <f t="shared" si="0"/>
        <v>[31:0]</v>
      </c>
      <c r="J47" s="34" t="str">
        <f t="shared" si="1"/>
        <v>[31:0]</v>
      </c>
      <c r="K47" s="53"/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 t="s">
        <v>1004</v>
      </c>
      <c r="W47" s="37" t="s">
        <v>1004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7">
        <v>0</v>
      </c>
      <c r="AL47" s="37" t="s">
        <v>1005</v>
      </c>
      <c r="AM47" s="37" t="s">
        <v>1005</v>
      </c>
    </row>
    <row r="48" spans="1:39" ht="13.5" customHeight="1">
      <c r="A48" s="4"/>
      <c r="B48" s="70"/>
      <c r="C48" s="32" t="s">
        <v>265</v>
      </c>
      <c r="D48" s="10">
        <f t="shared" si="2"/>
        <v>48</v>
      </c>
      <c r="E48" s="33" t="s">
        <v>266</v>
      </c>
      <c r="F48" s="12" t="s">
        <v>18</v>
      </c>
      <c r="G48" s="10">
        <f t="shared" si="3"/>
        <v>31</v>
      </c>
      <c r="H48" s="14">
        <v>32</v>
      </c>
      <c r="I48" s="34" t="str">
        <f t="shared" si="0"/>
        <v>[31:0]</v>
      </c>
      <c r="J48" s="34" t="str">
        <f t="shared" si="1"/>
        <v>[31:0]</v>
      </c>
      <c r="K48" s="53"/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 t="s">
        <v>1006</v>
      </c>
      <c r="W48" s="37" t="s">
        <v>1006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</row>
    <row r="49" spans="1:39" ht="13.5" customHeight="1">
      <c r="A49" s="4"/>
      <c r="B49" s="70"/>
      <c r="C49" s="32" t="s">
        <v>267</v>
      </c>
      <c r="D49" s="10">
        <f t="shared" si="2"/>
        <v>52</v>
      </c>
      <c r="E49" s="33" t="s">
        <v>268</v>
      </c>
      <c r="F49" s="12" t="s">
        <v>18</v>
      </c>
      <c r="G49" s="10">
        <f t="shared" si="3"/>
        <v>31</v>
      </c>
      <c r="H49" s="14">
        <v>32</v>
      </c>
      <c r="I49" s="34" t="str">
        <f t="shared" si="0"/>
        <v>[31:0]</v>
      </c>
      <c r="J49" s="34" t="str">
        <f t="shared" si="1"/>
        <v>[31:0]</v>
      </c>
      <c r="K49" s="53"/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</row>
    <row r="50" spans="1:39" ht="15" customHeight="1">
      <c r="A50" s="4"/>
      <c r="B50" s="70"/>
      <c r="C50" s="32" t="s">
        <v>269</v>
      </c>
      <c r="D50" s="10">
        <f t="shared" si="2"/>
        <v>56</v>
      </c>
      <c r="E50" s="33" t="s">
        <v>270</v>
      </c>
      <c r="F50" s="12" t="s">
        <v>18</v>
      </c>
      <c r="G50" s="10">
        <f t="shared" si="3"/>
        <v>31</v>
      </c>
      <c r="H50" s="14">
        <v>32</v>
      </c>
      <c r="I50" s="34" t="str">
        <f t="shared" si="0"/>
        <v>[31:0]</v>
      </c>
      <c r="J50" s="34" t="str">
        <f t="shared" si="1"/>
        <v>[31:0]</v>
      </c>
      <c r="K50" s="53"/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</row>
    <row r="51" spans="1:39" ht="13.5" customHeight="1">
      <c r="A51" s="4"/>
      <c r="B51" s="70"/>
      <c r="C51" s="32" t="s">
        <v>272</v>
      </c>
      <c r="D51" s="10">
        <f t="shared" si="2"/>
        <v>60</v>
      </c>
      <c r="E51" s="33" t="s">
        <v>273</v>
      </c>
      <c r="F51" s="12" t="s">
        <v>18</v>
      </c>
      <c r="G51" s="10">
        <f t="shared" si="3"/>
        <v>31</v>
      </c>
      <c r="H51" s="14">
        <v>32</v>
      </c>
      <c r="I51" s="34" t="str">
        <f t="shared" si="0"/>
        <v>[31:0]</v>
      </c>
      <c r="J51" s="34" t="str">
        <f t="shared" si="1"/>
        <v>[31:0]</v>
      </c>
      <c r="K51" s="53"/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 t="s">
        <v>1007</v>
      </c>
      <c r="AG51" s="37" t="s">
        <v>1007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</row>
    <row r="52" spans="1:39" ht="13.5" customHeight="1">
      <c r="A52" s="4"/>
      <c r="B52" s="70"/>
      <c r="C52" s="32" t="s">
        <v>275</v>
      </c>
      <c r="D52" s="10">
        <f t="shared" si="2"/>
        <v>64</v>
      </c>
      <c r="E52" s="33" t="s">
        <v>276</v>
      </c>
      <c r="F52" s="12" t="s">
        <v>18</v>
      </c>
      <c r="G52" s="10">
        <f t="shared" si="3"/>
        <v>31</v>
      </c>
      <c r="H52" s="14">
        <v>32</v>
      </c>
      <c r="I52" s="34" t="str">
        <f t="shared" si="0"/>
        <v>[31:0]</v>
      </c>
      <c r="J52" s="34" t="str">
        <f t="shared" si="1"/>
        <v>[31:0]</v>
      </c>
      <c r="K52" s="53"/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 t="s">
        <v>1008</v>
      </c>
      <c r="AC52" s="37" t="s">
        <v>1008</v>
      </c>
      <c r="AD52" s="37" t="s">
        <v>1008</v>
      </c>
      <c r="AE52" s="37" t="s">
        <v>1008</v>
      </c>
      <c r="AF52" s="37">
        <v>0</v>
      </c>
      <c r="AG52" s="37">
        <v>0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</row>
    <row r="53" spans="1:39" ht="15" customHeight="1">
      <c r="A53" s="4"/>
      <c r="B53" s="70"/>
      <c r="C53" s="32" t="s">
        <v>277</v>
      </c>
      <c r="D53" s="10">
        <f t="shared" si="2"/>
        <v>68</v>
      </c>
      <c r="E53" s="43" t="s">
        <v>278</v>
      </c>
      <c r="F53" s="12" t="s">
        <v>18</v>
      </c>
      <c r="G53" s="10">
        <f t="shared" si="3"/>
        <v>31</v>
      </c>
      <c r="H53" s="14">
        <v>32</v>
      </c>
      <c r="I53" s="34" t="str">
        <f t="shared" si="0"/>
        <v>[31:0]</v>
      </c>
      <c r="J53" s="34" t="str">
        <f t="shared" si="1"/>
        <v>[31:0]</v>
      </c>
      <c r="K53" s="12"/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</row>
    <row r="54" spans="1:39" ht="15" customHeight="1">
      <c r="A54" s="4"/>
      <c r="B54" s="70"/>
      <c r="C54" s="32" t="s">
        <v>280</v>
      </c>
      <c r="D54" s="10">
        <f t="shared" si="2"/>
        <v>72</v>
      </c>
      <c r="E54" s="43" t="s">
        <v>281</v>
      </c>
      <c r="F54" s="12" t="s">
        <v>18</v>
      </c>
      <c r="G54" s="10">
        <f t="shared" si="3"/>
        <v>31</v>
      </c>
      <c r="H54" s="14">
        <v>32</v>
      </c>
      <c r="I54" s="34" t="str">
        <f t="shared" si="0"/>
        <v>[31:0]</v>
      </c>
      <c r="J54" s="34" t="str">
        <f t="shared" si="1"/>
        <v>[31:0]</v>
      </c>
      <c r="K54" s="12"/>
      <c r="L54" s="37" t="s">
        <v>1009</v>
      </c>
      <c r="M54" s="37" t="s">
        <v>1009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 t="s">
        <v>1009</v>
      </c>
      <c r="U54" s="37" t="s">
        <v>1009</v>
      </c>
      <c r="V54" s="37">
        <v>0</v>
      </c>
      <c r="W54" s="37">
        <v>0</v>
      </c>
      <c r="X54" s="37" t="s">
        <v>1009</v>
      </c>
      <c r="Y54" s="37" t="s">
        <v>1009</v>
      </c>
      <c r="Z54" s="37" t="s">
        <v>1009</v>
      </c>
      <c r="AA54" s="37" t="s">
        <v>1009</v>
      </c>
      <c r="AB54" s="37">
        <v>0</v>
      </c>
      <c r="AC54" s="37">
        <v>0</v>
      </c>
      <c r="AD54" s="37">
        <v>0</v>
      </c>
      <c r="AE54" s="37">
        <v>0</v>
      </c>
      <c r="AF54" s="37" t="s">
        <v>1009</v>
      </c>
      <c r="AG54" s="37" t="s">
        <v>1009</v>
      </c>
      <c r="AH54" s="37" t="s">
        <v>1009</v>
      </c>
      <c r="AI54" s="37" t="s">
        <v>1009</v>
      </c>
      <c r="AJ54" s="37">
        <v>0</v>
      </c>
      <c r="AK54" s="37">
        <v>0</v>
      </c>
      <c r="AL54" s="37">
        <v>0</v>
      </c>
      <c r="AM54" s="37">
        <v>0</v>
      </c>
    </row>
    <row r="55" spans="1:39" ht="15" customHeight="1">
      <c r="A55" s="4"/>
      <c r="B55" s="70"/>
      <c r="C55" s="32" t="s">
        <v>283</v>
      </c>
      <c r="D55" s="10">
        <f t="shared" si="2"/>
        <v>76</v>
      </c>
      <c r="E55" s="43" t="s">
        <v>284</v>
      </c>
      <c r="F55" s="12" t="s">
        <v>18</v>
      </c>
      <c r="G55" s="10">
        <f t="shared" si="3"/>
        <v>31</v>
      </c>
      <c r="H55" s="14">
        <v>32</v>
      </c>
      <c r="I55" s="34" t="str">
        <f t="shared" si="0"/>
        <v>[31:0]</v>
      </c>
      <c r="J55" s="34" t="str">
        <f t="shared" si="1"/>
        <v>[31:0]</v>
      </c>
      <c r="K55" s="12"/>
      <c r="L55" s="37" t="s">
        <v>1010</v>
      </c>
      <c r="M55" s="37" t="s">
        <v>1010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 t="s">
        <v>1010</v>
      </c>
      <c r="U55" s="37" t="s">
        <v>1010</v>
      </c>
      <c r="V55" s="37">
        <v>0</v>
      </c>
      <c r="W55" s="37">
        <v>0</v>
      </c>
      <c r="X55" s="37" t="s">
        <v>1010</v>
      </c>
      <c r="Y55" s="37" t="s">
        <v>1010</v>
      </c>
      <c r="Z55" s="37" t="s">
        <v>1010</v>
      </c>
      <c r="AA55" s="37" t="s">
        <v>1010</v>
      </c>
      <c r="AB55" s="37">
        <v>0</v>
      </c>
      <c r="AC55" s="37">
        <v>0</v>
      </c>
      <c r="AD55" s="37">
        <v>0</v>
      </c>
      <c r="AE55" s="37">
        <v>0</v>
      </c>
      <c r="AF55" s="37" t="s">
        <v>1010</v>
      </c>
      <c r="AG55" s="37" t="s">
        <v>1010</v>
      </c>
      <c r="AH55" s="37" t="s">
        <v>1010</v>
      </c>
      <c r="AI55" s="37" t="s">
        <v>1010</v>
      </c>
      <c r="AJ55" s="37">
        <v>0</v>
      </c>
      <c r="AK55" s="37">
        <v>0</v>
      </c>
      <c r="AL55" s="37">
        <v>0</v>
      </c>
      <c r="AM55" s="37">
        <v>0</v>
      </c>
    </row>
    <row r="56" spans="1:39" ht="15" customHeight="1">
      <c r="A56" s="4"/>
      <c r="B56" s="70"/>
      <c r="C56" s="32" t="s">
        <v>286</v>
      </c>
      <c r="D56" s="10">
        <f t="shared" si="2"/>
        <v>80</v>
      </c>
      <c r="E56" s="43" t="s">
        <v>287</v>
      </c>
      <c r="F56" s="12" t="s">
        <v>18</v>
      </c>
      <c r="G56" s="10">
        <f t="shared" si="3"/>
        <v>31</v>
      </c>
      <c r="H56" s="14">
        <v>32</v>
      </c>
      <c r="I56" s="34" t="str">
        <f t="shared" si="0"/>
        <v>[31:0]</v>
      </c>
      <c r="J56" s="34" t="str">
        <f t="shared" si="1"/>
        <v>[31:0]</v>
      </c>
      <c r="K56" s="12"/>
      <c r="L56" s="37" t="s">
        <v>1011</v>
      </c>
      <c r="M56" s="37" t="s">
        <v>1011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 t="s">
        <v>1011</v>
      </c>
      <c r="U56" s="37" t="s">
        <v>1011</v>
      </c>
      <c r="V56" s="37">
        <v>0</v>
      </c>
      <c r="W56" s="37">
        <v>0</v>
      </c>
      <c r="X56" s="37" t="s">
        <v>1011</v>
      </c>
      <c r="Y56" s="37" t="s">
        <v>1011</v>
      </c>
      <c r="Z56" s="37" t="s">
        <v>1011</v>
      </c>
      <c r="AA56" s="37" t="s">
        <v>1011</v>
      </c>
      <c r="AB56" s="37">
        <v>0</v>
      </c>
      <c r="AC56" s="37">
        <v>0</v>
      </c>
      <c r="AD56" s="37">
        <v>0</v>
      </c>
      <c r="AE56" s="37">
        <v>0</v>
      </c>
      <c r="AF56" s="37" t="s">
        <v>1011</v>
      </c>
      <c r="AG56" s="37" t="s">
        <v>1011</v>
      </c>
      <c r="AH56" s="37" t="s">
        <v>1011</v>
      </c>
      <c r="AI56" s="37" t="s">
        <v>1011</v>
      </c>
      <c r="AJ56" s="37">
        <v>0</v>
      </c>
      <c r="AK56" s="37">
        <v>0</v>
      </c>
      <c r="AL56" s="37">
        <v>0</v>
      </c>
      <c r="AM56" s="37">
        <v>0</v>
      </c>
    </row>
    <row r="57" spans="1:39" ht="15" customHeight="1">
      <c r="A57" s="4"/>
      <c r="B57" s="70"/>
      <c r="C57" s="32" t="s">
        <v>289</v>
      </c>
      <c r="D57" s="10">
        <f t="shared" si="2"/>
        <v>84</v>
      </c>
      <c r="E57" s="43" t="s">
        <v>290</v>
      </c>
      <c r="F57" s="12" t="s">
        <v>18</v>
      </c>
      <c r="G57" s="10">
        <f t="shared" si="3"/>
        <v>31</v>
      </c>
      <c r="H57" s="14">
        <v>32</v>
      </c>
      <c r="I57" s="34" t="str">
        <f t="shared" si="0"/>
        <v>[31:0]</v>
      </c>
      <c r="J57" s="34" t="str">
        <f t="shared" si="1"/>
        <v>[31:0]</v>
      </c>
      <c r="K57" s="12"/>
      <c r="L57" s="37" t="s">
        <v>1012</v>
      </c>
      <c r="M57" s="37" t="s">
        <v>1012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 t="s">
        <v>1012</v>
      </c>
      <c r="U57" s="37" t="s">
        <v>1012</v>
      </c>
      <c r="V57" s="37">
        <v>0</v>
      </c>
      <c r="W57" s="37">
        <v>0</v>
      </c>
      <c r="X57" s="37" t="s">
        <v>1012</v>
      </c>
      <c r="Y57" s="37" t="s">
        <v>1012</v>
      </c>
      <c r="Z57" s="37" t="s">
        <v>1012</v>
      </c>
      <c r="AA57" s="37" t="s">
        <v>1012</v>
      </c>
      <c r="AB57" s="37">
        <v>0</v>
      </c>
      <c r="AC57" s="37">
        <v>0</v>
      </c>
      <c r="AD57" s="37">
        <v>0</v>
      </c>
      <c r="AE57" s="37">
        <v>0</v>
      </c>
      <c r="AF57" s="37" t="s">
        <v>1012</v>
      </c>
      <c r="AG57" s="37" t="s">
        <v>1012</v>
      </c>
      <c r="AH57" s="37" t="s">
        <v>1012</v>
      </c>
      <c r="AI57" s="37" t="s">
        <v>1012</v>
      </c>
      <c r="AJ57" s="37">
        <v>0</v>
      </c>
      <c r="AK57" s="37">
        <v>0</v>
      </c>
      <c r="AL57" s="37">
        <v>0</v>
      </c>
      <c r="AM57" s="37">
        <v>0</v>
      </c>
    </row>
    <row r="58" spans="1:39" ht="15" customHeight="1">
      <c r="A58" s="4"/>
      <c r="B58" s="70"/>
      <c r="C58" s="32" t="s">
        <v>292</v>
      </c>
      <c r="D58" s="10">
        <f t="shared" si="2"/>
        <v>88</v>
      </c>
      <c r="E58" s="43" t="s">
        <v>293</v>
      </c>
      <c r="F58" s="12" t="s">
        <v>18</v>
      </c>
      <c r="G58" s="10">
        <f t="shared" si="3"/>
        <v>31</v>
      </c>
      <c r="H58" s="14">
        <v>32</v>
      </c>
      <c r="I58" s="34" t="str">
        <f t="shared" si="0"/>
        <v>[31:0]</v>
      </c>
      <c r="J58" s="34" t="str">
        <f t="shared" si="1"/>
        <v>[31:0]</v>
      </c>
      <c r="K58" s="12"/>
      <c r="L58" s="37" t="s">
        <v>1013</v>
      </c>
      <c r="M58" s="37" t="s">
        <v>1013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 t="s">
        <v>1013</v>
      </c>
      <c r="U58" s="37" t="s">
        <v>1013</v>
      </c>
      <c r="V58" s="37">
        <v>0</v>
      </c>
      <c r="W58" s="37">
        <v>0</v>
      </c>
      <c r="X58" s="37" t="s">
        <v>1013</v>
      </c>
      <c r="Y58" s="37" t="s">
        <v>1013</v>
      </c>
      <c r="Z58" s="37" t="s">
        <v>1013</v>
      </c>
      <c r="AA58" s="37" t="s">
        <v>1013</v>
      </c>
      <c r="AB58" s="37">
        <v>0</v>
      </c>
      <c r="AC58" s="37">
        <v>0</v>
      </c>
      <c r="AD58" s="37">
        <v>0</v>
      </c>
      <c r="AE58" s="37">
        <v>0</v>
      </c>
      <c r="AF58" s="37" t="s">
        <v>1013</v>
      </c>
      <c r="AG58" s="37" t="s">
        <v>1013</v>
      </c>
      <c r="AH58" s="37" t="s">
        <v>1013</v>
      </c>
      <c r="AI58" s="37" t="s">
        <v>1013</v>
      </c>
      <c r="AJ58" s="37">
        <v>0</v>
      </c>
      <c r="AK58" s="37">
        <v>0</v>
      </c>
      <c r="AL58" s="37">
        <v>0</v>
      </c>
      <c r="AM58" s="37">
        <v>0</v>
      </c>
    </row>
    <row r="59" spans="1:39" ht="15" customHeight="1">
      <c r="A59" s="4"/>
      <c r="B59" s="70"/>
      <c r="C59" s="32" t="s">
        <v>295</v>
      </c>
      <c r="D59" s="10">
        <f t="shared" si="2"/>
        <v>92</v>
      </c>
      <c r="E59" s="43" t="s">
        <v>296</v>
      </c>
      <c r="F59" s="12" t="s">
        <v>18</v>
      </c>
      <c r="G59" s="10">
        <f t="shared" si="3"/>
        <v>31</v>
      </c>
      <c r="H59" s="14">
        <v>32</v>
      </c>
      <c r="I59" s="34" t="str">
        <f t="shared" si="0"/>
        <v>[31:0]</v>
      </c>
      <c r="J59" s="34" t="str">
        <f t="shared" si="1"/>
        <v>[31:0]</v>
      </c>
      <c r="K59" s="12"/>
      <c r="L59" s="37" t="s">
        <v>1014</v>
      </c>
      <c r="M59" s="37" t="s">
        <v>1014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 t="s">
        <v>1014</v>
      </c>
      <c r="U59" s="37" t="s">
        <v>1014</v>
      </c>
      <c r="V59" s="37">
        <v>0</v>
      </c>
      <c r="W59" s="37">
        <v>0</v>
      </c>
      <c r="X59" s="37" t="s">
        <v>1014</v>
      </c>
      <c r="Y59" s="37" t="s">
        <v>1014</v>
      </c>
      <c r="Z59" s="37" t="s">
        <v>1014</v>
      </c>
      <c r="AA59" s="37" t="s">
        <v>1014</v>
      </c>
      <c r="AB59" s="37">
        <v>0</v>
      </c>
      <c r="AC59" s="37">
        <v>0</v>
      </c>
      <c r="AD59" s="37">
        <v>0</v>
      </c>
      <c r="AE59" s="37">
        <v>0</v>
      </c>
      <c r="AF59" s="37" t="s">
        <v>1014</v>
      </c>
      <c r="AG59" s="37" t="s">
        <v>1014</v>
      </c>
      <c r="AH59" s="37" t="s">
        <v>1014</v>
      </c>
      <c r="AI59" s="37" t="s">
        <v>1014</v>
      </c>
      <c r="AJ59" s="37">
        <v>0</v>
      </c>
      <c r="AK59" s="37">
        <v>0</v>
      </c>
      <c r="AL59" s="37">
        <v>0</v>
      </c>
      <c r="AM59" s="37">
        <v>0</v>
      </c>
    </row>
    <row r="60" spans="1:39" ht="15" customHeight="1">
      <c r="A60" s="4"/>
      <c r="B60" s="70"/>
      <c r="C60" s="32" t="s">
        <v>298</v>
      </c>
      <c r="D60" s="10">
        <f t="shared" si="2"/>
        <v>96</v>
      </c>
      <c r="E60" s="43" t="s">
        <v>299</v>
      </c>
      <c r="F60" s="12" t="s">
        <v>18</v>
      </c>
      <c r="G60" s="10">
        <f t="shared" si="3"/>
        <v>31</v>
      </c>
      <c r="H60" s="14">
        <v>32</v>
      </c>
      <c r="I60" s="34" t="str">
        <f t="shared" si="0"/>
        <v>[31:0]</v>
      </c>
      <c r="J60" s="34" t="str">
        <f t="shared" si="1"/>
        <v>[31:0]</v>
      </c>
      <c r="K60" s="12"/>
      <c r="L60" s="37" t="s">
        <v>1015</v>
      </c>
      <c r="M60" s="37" t="s">
        <v>1015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 t="s">
        <v>1015</v>
      </c>
      <c r="U60" s="37" t="s">
        <v>1015</v>
      </c>
      <c r="V60" s="37">
        <v>0</v>
      </c>
      <c r="W60" s="37">
        <v>0</v>
      </c>
      <c r="X60" s="37" t="s">
        <v>1015</v>
      </c>
      <c r="Y60" s="37" t="s">
        <v>1015</v>
      </c>
      <c r="Z60" s="37" t="s">
        <v>1015</v>
      </c>
      <c r="AA60" s="37" t="s">
        <v>1015</v>
      </c>
      <c r="AB60" s="37">
        <v>0</v>
      </c>
      <c r="AC60" s="37">
        <v>0</v>
      </c>
      <c r="AD60" s="37">
        <v>0</v>
      </c>
      <c r="AE60" s="37">
        <v>0</v>
      </c>
      <c r="AF60" s="37" t="s">
        <v>1015</v>
      </c>
      <c r="AG60" s="37" t="s">
        <v>1015</v>
      </c>
      <c r="AH60" s="37" t="s">
        <v>1015</v>
      </c>
      <c r="AI60" s="37" t="s">
        <v>1015</v>
      </c>
      <c r="AJ60" s="37">
        <v>0</v>
      </c>
      <c r="AK60" s="37">
        <v>0</v>
      </c>
      <c r="AL60" s="37">
        <v>0</v>
      </c>
      <c r="AM60" s="37">
        <v>0</v>
      </c>
    </row>
    <row r="61" spans="1:39" ht="15" customHeight="1">
      <c r="A61" s="4"/>
      <c r="B61" s="70"/>
      <c r="C61" s="32" t="s">
        <v>301</v>
      </c>
      <c r="D61" s="10">
        <f t="shared" si="2"/>
        <v>100</v>
      </c>
      <c r="E61" s="43" t="s">
        <v>302</v>
      </c>
      <c r="F61" s="12" t="s">
        <v>18</v>
      </c>
      <c r="G61" s="10">
        <f t="shared" si="3"/>
        <v>31</v>
      </c>
      <c r="H61" s="14">
        <v>32</v>
      </c>
      <c r="I61" s="34" t="str">
        <f t="shared" si="0"/>
        <v>[31:0]</v>
      </c>
      <c r="J61" s="34" t="str">
        <f t="shared" si="1"/>
        <v>[31:0]</v>
      </c>
      <c r="K61" s="12"/>
      <c r="L61" s="37" t="s">
        <v>1016</v>
      </c>
      <c r="M61" s="37" t="s">
        <v>1016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 t="s">
        <v>1016</v>
      </c>
      <c r="U61" s="37" t="s">
        <v>1016</v>
      </c>
      <c r="V61" s="37">
        <v>0</v>
      </c>
      <c r="W61" s="37">
        <v>0</v>
      </c>
      <c r="X61" s="37" t="s">
        <v>1016</v>
      </c>
      <c r="Y61" s="37" t="s">
        <v>1016</v>
      </c>
      <c r="Z61" s="37" t="s">
        <v>1016</v>
      </c>
      <c r="AA61" s="37" t="s">
        <v>1016</v>
      </c>
      <c r="AB61" s="37">
        <v>0</v>
      </c>
      <c r="AC61" s="37">
        <v>0</v>
      </c>
      <c r="AD61" s="37">
        <v>0</v>
      </c>
      <c r="AE61" s="37">
        <v>0</v>
      </c>
      <c r="AF61" s="37" t="s">
        <v>1016</v>
      </c>
      <c r="AG61" s="37" t="s">
        <v>1016</v>
      </c>
      <c r="AH61" s="37" t="s">
        <v>1016</v>
      </c>
      <c r="AI61" s="37" t="s">
        <v>1016</v>
      </c>
      <c r="AJ61" s="37">
        <v>0</v>
      </c>
      <c r="AK61" s="37">
        <v>0</v>
      </c>
      <c r="AL61" s="37">
        <v>0</v>
      </c>
      <c r="AM61" s="37">
        <v>0</v>
      </c>
    </row>
    <row r="62" spans="1:39" ht="15" customHeight="1">
      <c r="A62" s="4"/>
      <c r="B62" s="70"/>
      <c r="C62" s="32" t="s">
        <v>304</v>
      </c>
      <c r="D62" s="10">
        <f t="shared" si="2"/>
        <v>104</v>
      </c>
      <c r="E62" s="43" t="s">
        <v>305</v>
      </c>
      <c r="F62" s="12" t="s">
        <v>18</v>
      </c>
      <c r="G62" s="10">
        <f t="shared" si="3"/>
        <v>31</v>
      </c>
      <c r="H62" s="14">
        <v>32</v>
      </c>
      <c r="I62" s="34" t="str">
        <f t="shared" si="0"/>
        <v>[31:0]</v>
      </c>
      <c r="J62" s="34" t="str">
        <f t="shared" si="1"/>
        <v>[31:0]</v>
      </c>
      <c r="K62" s="12"/>
      <c r="L62" s="37" t="s">
        <v>1017</v>
      </c>
      <c r="M62" s="37" t="s">
        <v>1017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 t="s">
        <v>1017</v>
      </c>
      <c r="U62" s="37" t="s">
        <v>1017</v>
      </c>
      <c r="V62" s="37">
        <v>0</v>
      </c>
      <c r="W62" s="37">
        <v>0</v>
      </c>
      <c r="X62" s="37" t="s">
        <v>1017</v>
      </c>
      <c r="Y62" s="37" t="s">
        <v>1017</v>
      </c>
      <c r="Z62" s="37" t="s">
        <v>1017</v>
      </c>
      <c r="AA62" s="37" t="s">
        <v>1017</v>
      </c>
      <c r="AB62" s="37">
        <v>0</v>
      </c>
      <c r="AC62" s="37">
        <v>0</v>
      </c>
      <c r="AD62" s="37">
        <v>0</v>
      </c>
      <c r="AE62" s="37">
        <v>0</v>
      </c>
      <c r="AF62" s="37" t="s">
        <v>1017</v>
      </c>
      <c r="AG62" s="37" t="s">
        <v>1017</v>
      </c>
      <c r="AH62" s="37" t="s">
        <v>1017</v>
      </c>
      <c r="AI62" s="37" t="s">
        <v>1017</v>
      </c>
      <c r="AJ62" s="37">
        <v>0</v>
      </c>
      <c r="AK62" s="37">
        <v>0</v>
      </c>
      <c r="AL62" s="37">
        <v>0</v>
      </c>
      <c r="AM62" s="37">
        <v>0</v>
      </c>
    </row>
    <row r="63" spans="1:39" ht="15" customHeight="1">
      <c r="A63" s="4"/>
      <c r="B63" s="70"/>
      <c r="C63" s="32" t="s">
        <v>307</v>
      </c>
      <c r="D63" s="10">
        <f t="shared" si="2"/>
        <v>108</v>
      </c>
      <c r="E63" s="43" t="s">
        <v>308</v>
      </c>
      <c r="F63" s="12" t="s">
        <v>18</v>
      </c>
      <c r="G63" s="10">
        <f t="shared" si="3"/>
        <v>31</v>
      </c>
      <c r="H63" s="14">
        <v>32</v>
      </c>
      <c r="I63" s="34" t="str">
        <f t="shared" si="0"/>
        <v>[31:0]</v>
      </c>
      <c r="J63" s="34" t="str">
        <f t="shared" si="1"/>
        <v>[31:0]</v>
      </c>
      <c r="K63" s="12"/>
      <c r="L63" s="37" t="s">
        <v>1018</v>
      </c>
      <c r="M63" s="37" t="s">
        <v>1018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 t="s">
        <v>1018</v>
      </c>
      <c r="U63" s="37" t="s">
        <v>1018</v>
      </c>
      <c r="V63" s="37">
        <v>0</v>
      </c>
      <c r="W63" s="37">
        <v>0</v>
      </c>
      <c r="X63" s="37" t="s">
        <v>1018</v>
      </c>
      <c r="Y63" s="37" t="s">
        <v>1018</v>
      </c>
      <c r="Z63" s="37" t="s">
        <v>1018</v>
      </c>
      <c r="AA63" s="37" t="s">
        <v>1018</v>
      </c>
      <c r="AB63" s="37">
        <v>0</v>
      </c>
      <c r="AC63" s="37">
        <v>0</v>
      </c>
      <c r="AD63" s="37">
        <v>0</v>
      </c>
      <c r="AE63" s="37">
        <v>0</v>
      </c>
      <c r="AF63" s="37" t="s">
        <v>1018</v>
      </c>
      <c r="AG63" s="37" t="s">
        <v>1018</v>
      </c>
      <c r="AH63" s="37" t="s">
        <v>1018</v>
      </c>
      <c r="AI63" s="37" t="s">
        <v>1018</v>
      </c>
      <c r="AJ63" s="37">
        <v>0</v>
      </c>
      <c r="AK63" s="37">
        <v>0</v>
      </c>
      <c r="AL63" s="37">
        <v>0</v>
      </c>
      <c r="AM63" s="37">
        <v>0</v>
      </c>
    </row>
    <row r="64" spans="1:39" ht="15" customHeight="1">
      <c r="A64" s="4"/>
      <c r="B64" s="70"/>
      <c r="C64" s="32" t="s">
        <v>310</v>
      </c>
      <c r="D64" s="10">
        <f t="shared" si="2"/>
        <v>112</v>
      </c>
      <c r="E64" s="43" t="s">
        <v>311</v>
      </c>
      <c r="F64" s="12" t="s">
        <v>18</v>
      </c>
      <c r="G64" s="10">
        <f t="shared" si="3"/>
        <v>31</v>
      </c>
      <c r="H64" s="14">
        <v>32</v>
      </c>
      <c r="I64" s="34" t="str">
        <f t="shared" si="0"/>
        <v>[31:0]</v>
      </c>
      <c r="J64" s="34" t="str">
        <f t="shared" si="1"/>
        <v>[31:0]</v>
      </c>
      <c r="K64" s="12"/>
      <c r="L64" s="37" t="s">
        <v>1019</v>
      </c>
      <c r="M64" s="37" t="s">
        <v>1019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 t="s">
        <v>1019</v>
      </c>
      <c r="U64" s="37" t="s">
        <v>1019</v>
      </c>
      <c r="V64" s="37">
        <v>0</v>
      </c>
      <c r="W64" s="37">
        <v>0</v>
      </c>
      <c r="X64" s="37" t="s">
        <v>1019</v>
      </c>
      <c r="Y64" s="37" t="s">
        <v>1019</v>
      </c>
      <c r="Z64" s="37" t="s">
        <v>1019</v>
      </c>
      <c r="AA64" s="37" t="s">
        <v>1019</v>
      </c>
      <c r="AB64" s="37">
        <v>0</v>
      </c>
      <c r="AC64" s="37">
        <v>0</v>
      </c>
      <c r="AD64" s="37">
        <v>0</v>
      </c>
      <c r="AE64" s="37">
        <v>0</v>
      </c>
      <c r="AF64" s="37" t="s">
        <v>1019</v>
      </c>
      <c r="AG64" s="37" t="s">
        <v>1019</v>
      </c>
      <c r="AH64" s="37" t="s">
        <v>1019</v>
      </c>
      <c r="AI64" s="37" t="s">
        <v>1019</v>
      </c>
      <c r="AJ64" s="37">
        <v>0</v>
      </c>
      <c r="AK64" s="37">
        <v>0</v>
      </c>
      <c r="AL64" s="37">
        <v>0</v>
      </c>
      <c r="AM64" s="37">
        <v>0</v>
      </c>
    </row>
    <row r="65" spans="1:39" ht="15" customHeight="1">
      <c r="A65" s="4"/>
      <c r="B65" s="70"/>
      <c r="C65" s="32" t="s">
        <v>313</v>
      </c>
      <c r="D65" s="10">
        <f t="shared" si="2"/>
        <v>116</v>
      </c>
      <c r="E65" s="43" t="s">
        <v>314</v>
      </c>
      <c r="F65" s="12" t="s">
        <v>18</v>
      </c>
      <c r="G65" s="10">
        <f t="shared" si="3"/>
        <v>31</v>
      </c>
      <c r="H65" s="14">
        <v>32</v>
      </c>
      <c r="I65" s="34" t="str">
        <f t="shared" si="0"/>
        <v>[31:0]</v>
      </c>
      <c r="J65" s="34" t="str">
        <f t="shared" si="1"/>
        <v>[31:0]</v>
      </c>
      <c r="K65" s="12"/>
      <c r="L65" s="37" t="s">
        <v>1020</v>
      </c>
      <c r="M65" s="37" t="s">
        <v>1020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 t="s">
        <v>1020</v>
      </c>
      <c r="U65" s="37" t="s">
        <v>1020</v>
      </c>
      <c r="V65" s="37">
        <v>0</v>
      </c>
      <c r="W65" s="37">
        <v>0</v>
      </c>
      <c r="X65" s="37" t="s">
        <v>1020</v>
      </c>
      <c r="Y65" s="37" t="s">
        <v>1020</v>
      </c>
      <c r="Z65" s="37" t="s">
        <v>1020</v>
      </c>
      <c r="AA65" s="37" t="s">
        <v>1020</v>
      </c>
      <c r="AB65" s="37">
        <v>0</v>
      </c>
      <c r="AC65" s="37">
        <v>0</v>
      </c>
      <c r="AD65" s="37">
        <v>0</v>
      </c>
      <c r="AE65" s="37">
        <v>0</v>
      </c>
      <c r="AF65" s="37" t="s">
        <v>1020</v>
      </c>
      <c r="AG65" s="37" t="s">
        <v>1020</v>
      </c>
      <c r="AH65" s="37" t="s">
        <v>1020</v>
      </c>
      <c r="AI65" s="37" t="s">
        <v>1020</v>
      </c>
      <c r="AJ65" s="37">
        <v>0</v>
      </c>
      <c r="AK65" s="37">
        <v>0</v>
      </c>
      <c r="AL65" s="37">
        <v>0</v>
      </c>
      <c r="AM65" s="37">
        <v>0</v>
      </c>
    </row>
    <row r="66" spans="1:39" ht="15" customHeight="1">
      <c r="A66" s="4"/>
      <c r="B66" s="70"/>
      <c r="C66" s="32" t="s">
        <v>316</v>
      </c>
      <c r="D66" s="10">
        <f t="shared" si="2"/>
        <v>120</v>
      </c>
      <c r="E66" s="43" t="s">
        <v>317</v>
      </c>
      <c r="F66" s="12" t="s">
        <v>18</v>
      </c>
      <c r="G66" s="10">
        <f t="shared" si="3"/>
        <v>31</v>
      </c>
      <c r="H66" s="14">
        <v>32</v>
      </c>
      <c r="I66" s="34" t="str">
        <f t="shared" si="0"/>
        <v>[31:0]</v>
      </c>
      <c r="J66" s="34" t="str">
        <f t="shared" si="1"/>
        <v>[31:0]</v>
      </c>
      <c r="K66" s="12"/>
      <c r="L66" s="37" t="s">
        <v>1021</v>
      </c>
      <c r="M66" s="37" t="s">
        <v>1021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 t="s">
        <v>1021</v>
      </c>
      <c r="U66" s="37" t="s">
        <v>1021</v>
      </c>
      <c r="V66" s="37">
        <v>0</v>
      </c>
      <c r="W66" s="37">
        <v>0</v>
      </c>
      <c r="X66" s="37" t="s">
        <v>1021</v>
      </c>
      <c r="Y66" s="37" t="s">
        <v>1021</v>
      </c>
      <c r="Z66" s="37" t="s">
        <v>1021</v>
      </c>
      <c r="AA66" s="37" t="s">
        <v>1021</v>
      </c>
      <c r="AB66" s="37">
        <v>0</v>
      </c>
      <c r="AC66" s="37">
        <v>0</v>
      </c>
      <c r="AD66" s="37">
        <v>0</v>
      </c>
      <c r="AE66" s="37">
        <v>0</v>
      </c>
      <c r="AF66" s="37" t="s">
        <v>1021</v>
      </c>
      <c r="AG66" s="37" t="s">
        <v>1021</v>
      </c>
      <c r="AH66" s="37" t="s">
        <v>1021</v>
      </c>
      <c r="AI66" s="37" t="s">
        <v>1021</v>
      </c>
      <c r="AJ66" s="37">
        <v>0</v>
      </c>
      <c r="AK66" s="37">
        <v>0</v>
      </c>
      <c r="AL66" s="37">
        <v>0</v>
      </c>
      <c r="AM66" s="37">
        <v>0</v>
      </c>
    </row>
    <row r="67" spans="1:39" ht="15" customHeight="1">
      <c r="A67" s="4"/>
      <c r="B67" s="70"/>
      <c r="C67" s="32" t="s">
        <v>319</v>
      </c>
      <c r="D67" s="10">
        <f t="shared" si="2"/>
        <v>124</v>
      </c>
      <c r="E67" s="43" t="s">
        <v>320</v>
      </c>
      <c r="F67" s="12" t="s">
        <v>18</v>
      </c>
      <c r="G67" s="10">
        <f t="shared" si="3"/>
        <v>31</v>
      </c>
      <c r="H67" s="14">
        <v>32</v>
      </c>
      <c r="I67" s="34" t="str">
        <f t="shared" si="0"/>
        <v>[31:0]</v>
      </c>
      <c r="J67" s="34" t="str">
        <f t="shared" si="1"/>
        <v>[31:0]</v>
      </c>
      <c r="K67" s="12"/>
      <c r="L67" s="37" t="s">
        <v>1022</v>
      </c>
      <c r="M67" s="37" t="s">
        <v>1022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 t="s">
        <v>1022</v>
      </c>
      <c r="U67" s="37" t="s">
        <v>1022</v>
      </c>
      <c r="V67" s="37">
        <v>0</v>
      </c>
      <c r="W67" s="37">
        <v>0</v>
      </c>
      <c r="X67" s="37" t="s">
        <v>1022</v>
      </c>
      <c r="Y67" s="37" t="s">
        <v>1022</v>
      </c>
      <c r="Z67" s="37" t="s">
        <v>1022</v>
      </c>
      <c r="AA67" s="37" t="s">
        <v>1022</v>
      </c>
      <c r="AB67" s="37">
        <v>0</v>
      </c>
      <c r="AC67" s="37">
        <v>0</v>
      </c>
      <c r="AD67" s="37">
        <v>0</v>
      </c>
      <c r="AE67" s="37">
        <v>0</v>
      </c>
      <c r="AF67" s="37" t="s">
        <v>1022</v>
      </c>
      <c r="AG67" s="37" t="s">
        <v>1022</v>
      </c>
      <c r="AH67" s="37" t="s">
        <v>1022</v>
      </c>
      <c r="AI67" s="37" t="s">
        <v>1022</v>
      </c>
      <c r="AJ67" s="37">
        <v>0</v>
      </c>
      <c r="AK67" s="37">
        <v>0</v>
      </c>
      <c r="AL67" s="37">
        <v>0</v>
      </c>
      <c r="AM67" s="37">
        <v>0</v>
      </c>
    </row>
    <row r="68" spans="1:39" ht="15" customHeight="1">
      <c r="A68" s="4"/>
      <c r="B68" s="70"/>
      <c r="C68" s="32" t="s">
        <v>322</v>
      </c>
      <c r="D68" s="10">
        <f t="shared" si="2"/>
        <v>128</v>
      </c>
      <c r="E68" s="43" t="s">
        <v>323</v>
      </c>
      <c r="F68" s="12" t="s">
        <v>18</v>
      </c>
      <c r="G68" s="10">
        <f t="shared" si="3"/>
        <v>31</v>
      </c>
      <c r="H68" s="14">
        <v>32</v>
      </c>
      <c r="I68" s="34" t="str">
        <f t="shared" si="0"/>
        <v>[31:0]</v>
      </c>
      <c r="J68" s="34" t="str">
        <f t="shared" si="1"/>
        <v>[31:0]</v>
      </c>
      <c r="K68" s="12"/>
      <c r="L68" s="37" t="s">
        <v>1023</v>
      </c>
      <c r="M68" s="37" t="s">
        <v>1023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 t="s">
        <v>1023</v>
      </c>
      <c r="U68" s="37" t="s">
        <v>1023</v>
      </c>
      <c r="V68" s="37">
        <v>0</v>
      </c>
      <c r="W68" s="37">
        <v>0</v>
      </c>
      <c r="X68" s="37" t="s">
        <v>1023</v>
      </c>
      <c r="Y68" s="37" t="s">
        <v>1023</v>
      </c>
      <c r="Z68" s="37" t="s">
        <v>1023</v>
      </c>
      <c r="AA68" s="37" t="s">
        <v>1023</v>
      </c>
      <c r="AB68" s="37">
        <v>0</v>
      </c>
      <c r="AC68" s="37">
        <v>0</v>
      </c>
      <c r="AD68" s="37">
        <v>0</v>
      </c>
      <c r="AE68" s="37">
        <v>0</v>
      </c>
      <c r="AF68" s="37" t="s">
        <v>1023</v>
      </c>
      <c r="AG68" s="37" t="s">
        <v>1023</v>
      </c>
      <c r="AH68" s="37" t="s">
        <v>1023</v>
      </c>
      <c r="AI68" s="37" t="s">
        <v>1023</v>
      </c>
      <c r="AJ68" s="37">
        <v>0</v>
      </c>
      <c r="AK68" s="37">
        <v>0</v>
      </c>
      <c r="AL68" s="37">
        <v>0</v>
      </c>
      <c r="AM68" s="37">
        <v>0</v>
      </c>
    </row>
    <row r="69" spans="1:39" ht="15" customHeight="1">
      <c r="A69" s="4"/>
      <c r="B69" s="70"/>
      <c r="C69" s="32" t="s">
        <v>325</v>
      </c>
      <c r="D69" s="10">
        <f t="shared" si="2"/>
        <v>132</v>
      </c>
      <c r="E69" s="43" t="s">
        <v>326</v>
      </c>
      <c r="F69" s="12" t="s">
        <v>18</v>
      </c>
      <c r="G69" s="10">
        <f t="shared" si="3"/>
        <v>31</v>
      </c>
      <c r="H69" s="14">
        <v>32</v>
      </c>
      <c r="I69" s="34" t="str">
        <f t="shared" si="0"/>
        <v>[31:0]</v>
      </c>
      <c r="J69" s="34" t="str">
        <f t="shared" si="1"/>
        <v>[31:0]</v>
      </c>
      <c r="K69" s="12"/>
      <c r="L69" s="37" t="s">
        <v>1024</v>
      </c>
      <c r="M69" s="37" t="s">
        <v>1024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 t="s">
        <v>1025</v>
      </c>
      <c r="U69" s="37" t="s">
        <v>1025</v>
      </c>
      <c r="V69" s="37">
        <v>0</v>
      </c>
      <c r="W69" s="37">
        <v>0</v>
      </c>
      <c r="X69" s="37" t="s">
        <v>1026</v>
      </c>
      <c r="Y69" s="37" t="s">
        <v>1026</v>
      </c>
      <c r="Z69" s="37" t="s">
        <v>1027</v>
      </c>
      <c r="AA69" s="37" t="s">
        <v>1027</v>
      </c>
      <c r="AB69" s="37">
        <v>0</v>
      </c>
      <c r="AC69" s="37">
        <v>0</v>
      </c>
      <c r="AD69" s="37">
        <v>0</v>
      </c>
      <c r="AE69" s="37">
        <v>0</v>
      </c>
      <c r="AF69" s="37" t="s">
        <v>1027</v>
      </c>
      <c r="AG69" s="37" t="s">
        <v>1027</v>
      </c>
      <c r="AH69" s="37" t="s">
        <v>1028</v>
      </c>
      <c r="AI69" s="37" t="s">
        <v>1028</v>
      </c>
      <c r="AJ69" s="37">
        <v>0</v>
      </c>
      <c r="AK69" s="37">
        <v>0</v>
      </c>
      <c r="AL69" s="37">
        <v>0</v>
      </c>
      <c r="AM69" s="37">
        <v>0</v>
      </c>
    </row>
    <row r="70" spans="1:39" ht="15" customHeight="1">
      <c r="A70" s="4"/>
      <c r="B70" s="70"/>
      <c r="C70" s="32" t="s">
        <v>328</v>
      </c>
      <c r="D70" s="10">
        <f t="shared" si="2"/>
        <v>136</v>
      </c>
      <c r="E70" s="43" t="s">
        <v>329</v>
      </c>
      <c r="F70" s="12" t="s">
        <v>18</v>
      </c>
      <c r="G70" s="10">
        <f t="shared" si="3"/>
        <v>31</v>
      </c>
      <c r="H70" s="14">
        <v>32</v>
      </c>
      <c r="I70" s="34" t="str">
        <f t="shared" si="0"/>
        <v>[31:0]</v>
      </c>
      <c r="J70" s="34" t="str">
        <f t="shared" si="1"/>
        <v>[31:0]</v>
      </c>
      <c r="K70" s="12"/>
      <c r="L70" s="37" t="s">
        <v>1029</v>
      </c>
      <c r="M70" s="37" t="s">
        <v>1029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 t="s">
        <v>1030</v>
      </c>
      <c r="U70" s="37" t="s">
        <v>1030</v>
      </c>
      <c r="V70" s="37">
        <v>0</v>
      </c>
      <c r="W70" s="37">
        <v>0</v>
      </c>
      <c r="X70" s="37" t="s">
        <v>1031</v>
      </c>
      <c r="Y70" s="37" t="s">
        <v>1031</v>
      </c>
      <c r="Z70" s="37" t="s">
        <v>1032</v>
      </c>
      <c r="AA70" s="37" t="s">
        <v>1032</v>
      </c>
      <c r="AB70" s="37">
        <v>0</v>
      </c>
      <c r="AC70" s="37">
        <v>0</v>
      </c>
      <c r="AD70" s="37">
        <v>0</v>
      </c>
      <c r="AE70" s="37">
        <v>0</v>
      </c>
      <c r="AF70" s="37" t="s">
        <v>1032</v>
      </c>
      <c r="AG70" s="37" t="s">
        <v>1032</v>
      </c>
      <c r="AH70" s="37" t="s">
        <v>1033</v>
      </c>
      <c r="AI70" s="37" t="s">
        <v>1033</v>
      </c>
      <c r="AJ70" s="37">
        <v>0</v>
      </c>
      <c r="AK70" s="37">
        <v>0</v>
      </c>
      <c r="AL70" s="37">
        <v>0</v>
      </c>
      <c r="AM70" s="37">
        <v>0</v>
      </c>
    </row>
    <row r="71" spans="1:39" ht="15" customHeight="1">
      <c r="A71" s="4"/>
      <c r="B71" s="70"/>
      <c r="C71" s="32" t="s">
        <v>331</v>
      </c>
      <c r="D71" s="10">
        <f t="shared" si="2"/>
        <v>140</v>
      </c>
      <c r="E71" s="43" t="s">
        <v>332</v>
      </c>
      <c r="F71" s="12" t="s">
        <v>18</v>
      </c>
      <c r="G71" s="10">
        <f t="shared" si="3"/>
        <v>31</v>
      </c>
      <c r="H71" s="14">
        <v>32</v>
      </c>
      <c r="I71" s="34" t="str">
        <f t="shared" si="0"/>
        <v>[31:0]</v>
      </c>
      <c r="J71" s="34" t="str">
        <f t="shared" si="1"/>
        <v>[31:0]</v>
      </c>
      <c r="K71" s="12"/>
      <c r="L71" s="37" t="s">
        <v>1034</v>
      </c>
      <c r="M71" s="37" t="s">
        <v>1034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 t="s">
        <v>1035</v>
      </c>
      <c r="U71" s="37" t="s">
        <v>1035</v>
      </c>
      <c r="V71" s="37">
        <v>0</v>
      </c>
      <c r="W71" s="37">
        <v>0</v>
      </c>
      <c r="X71" s="37" t="s">
        <v>1036</v>
      </c>
      <c r="Y71" s="37" t="s">
        <v>1036</v>
      </c>
      <c r="Z71" s="37" t="s">
        <v>1037</v>
      </c>
      <c r="AA71" s="37" t="s">
        <v>1037</v>
      </c>
      <c r="AB71" s="37">
        <v>0</v>
      </c>
      <c r="AC71" s="37">
        <v>0</v>
      </c>
      <c r="AD71" s="37">
        <v>0</v>
      </c>
      <c r="AE71" s="37">
        <v>0</v>
      </c>
      <c r="AF71" s="37" t="s">
        <v>1037</v>
      </c>
      <c r="AG71" s="37" t="s">
        <v>1037</v>
      </c>
      <c r="AH71" s="37" t="s">
        <v>1038</v>
      </c>
      <c r="AI71" s="37" t="s">
        <v>1038</v>
      </c>
      <c r="AJ71" s="37">
        <v>0</v>
      </c>
      <c r="AK71" s="37">
        <v>0</v>
      </c>
      <c r="AL71" s="37">
        <v>0</v>
      </c>
      <c r="AM71" s="37">
        <v>0</v>
      </c>
    </row>
    <row r="72" spans="1:39" ht="15" customHeight="1">
      <c r="A72" s="4"/>
      <c r="B72" s="70"/>
      <c r="C72" s="32" t="s">
        <v>334</v>
      </c>
      <c r="D72" s="10">
        <f t="shared" si="2"/>
        <v>144</v>
      </c>
      <c r="E72" s="43" t="s">
        <v>335</v>
      </c>
      <c r="F72" s="12" t="s">
        <v>18</v>
      </c>
      <c r="G72" s="10">
        <f t="shared" si="3"/>
        <v>31</v>
      </c>
      <c r="H72" s="14">
        <v>32</v>
      </c>
      <c r="I72" s="34" t="str">
        <f t="shared" si="0"/>
        <v>[31:0]</v>
      </c>
      <c r="J72" s="34" t="str">
        <f t="shared" si="1"/>
        <v>[31:0]</v>
      </c>
      <c r="K72" s="12"/>
      <c r="L72" s="37" t="s">
        <v>1039</v>
      </c>
      <c r="M72" s="37" t="s">
        <v>1039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 t="s">
        <v>1040</v>
      </c>
      <c r="U72" s="37" t="s">
        <v>1040</v>
      </c>
      <c r="V72" s="37">
        <v>0</v>
      </c>
      <c r="W72" s="37">
        <v>0</v>
      </c>
      <c r="X72" s="37" t="s">
        <v>1041</v>
      </c>
      <c r="Y72" s="37" t="s">
        <v>1041</v>
      </c>
      <c r="Z72" s="37" t="s">
        <v>1042</v>
      </c>
      <c r="AA72" s="37" t="s">
        <v>1042</v>
      </c>
      <c r="AB72" s="37">
        <v>0</v>
      </c>
      <c r="AC72" s="37">
        <v>0</v>
      </c>
      <c r="AD72" s="37">
        <v>0</v>
      </c>
      <c r="AE72" s="37">
        <v>0</v>
      </c>
      <c r="AF72" s="37" t="s">
        <v>1042</v>
      </c>
      <c r="AG72" s="37" t="s">
        <v>1042</v>
      </c>
      <c r="AH72" s="37" t="s">
        <v>1043</v>
      </c>
      <c r="AI72" s="37" t="s">
        <v>1043</v>
      </c>
      <c r="AJ72" s="37">
        <v>0</v>
      </c>
      <c r="AK72" s="37">
        <v>0</v>
      </c>
      <c r="AL72" s="37">
        <v>0</v>
      </c>
      <c r="AM72" s="37">
        <v>0</v>
      </c>
    </row>
    <row r="73" spans="1:39" ht="15" customHeight="1">
      <c r="A73" s="4"/>
      <c r="B73" s="70"/>
      <c r="C73" s="32" t="s">
        <v>337</v>
      </c>
      <c r="D73" s="10">
        <f t="shared" si="2"/>
        <v>148</v>
      </c>
      <c r="E73" s="43" t="s">
        <v>338</v>
      </c>
      <c r="F73" s="12" t="s">
        <v>18</v>
      </c>
      <c r="G73" s="10">
        <f t="shared" si="3"/>
        <v>31</v>
      </c>
      <c r="H73" s="14">
        <v>32</v>
      </c>
      <c r="I73" s="34" t="str">
        <f t="shared" si="0"/>
        <v>[31:0]</v>
      </c>
      <c r="J73" s="34" t="str">
        <f t="shared" si="1"/>
        <v>[31:0]</v>
      </c>
      <c r="K73" s="12"/>
      <c r="L73" s="37" t="s">
        <v>1044</v>
      </c>
      <c r="M73" s="37" t="s">
        <v>1044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 t="s">
        <v>1045</v>
      </c>
      <c r="U73" s="37" t="s">
        <v>1045</v>
      </c>
      <c r="V73" s="37">
        <v>0</v>
      </c>
      <c r="W73" s="37">
        <v>0</v>
      </c>
      <c r="X73" s="37" t="s">
        <v>1046</v>
      </c>
      <c r="Y73" s="37" t="s">
        <v>1046</v>
      </c>
      <c r="Z73" s="37" t="s">
        <v>1047</v>
      </c>
      <c r="AA73" s="37" t="s">
        <v>1047</v>
      </c>
      <c r="AB73" s="37">
        <v>0</v>
      </c>
      <c r="AC73" s="37">
        <v>0</v>
      </c>
      <c r="AD73" s="37">
        <v>0</v>
      </c>
      <c r="AE73" s="37">
        <v>0</v>
      </c>
      <c r="AF73" s="37" t="s">
        <v>1047</v>
      </c>
      <c r="AG73" s="37" t="s">
        <v>1047</v>
      </c>
      <c r="AH73" s="37" t="s">
        <v>1048</v>
      </c>
      <c r="AI73" s="37" t="s">
        <v>1048</v>
      </c>
      <c r="AJ73" s="37">
        <v>0</v>
      </c>
      <c r="AK73" s="37">
        <v>0</v>
      </c>
      <c r="AL73" s="37">
        <v>0</v>
      </c>
      <c r="AM73" s="37">
        <v>0</v>
      </c>
    </row>
    <row r="74" spans="1:39" ht="15" customHeight="1">
      <c r="A74" s="4"/>
      <c r="B74" s="70"/>
      <c r="C74" s="32" t="s">
        <v>340</v>
      </c>
      <c r="D74" s="10">
        <f t="shared" si="2"/>
        <v>152</v>
      </c>
      <c r="E74" s="43" t="s">
        <v>341</v>
      </c>
      <c r="F74" s="12" t="s">
        <v>18</v>
      </c>
      <c r="G74" s="10">
        <f t="shared" si="3"/>
        <v>31</v>
      </c>
      <c r="H74" s="14">
        <v>32</v>
      </c>
      <c r="I74" s="34" t="str">
        <f t="shared" si="0"/>
        <v>[31:0]</v>
      </c>
      <c r="J74" s="34" t="str">
        <f t="shared" si="1"/>
        <v>[31:0]</v>
      </c>
      <c r="K74" s="12"/>
      <c r="L74" s="37" t="s">
        <v>1049</v>
      </c>
      <c r="M74" s="37" t="s">
        <v>1049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 t="s">
        <v>1050</v>
      </c>
      <c r="U74" s="37" t="s">
        <v>1050</v>
      </c>
      <c r="V74" s="37">
        <v>0</v>
      </c>
      <c r="W74" s="37">
        <v>0</v>
      </c>
      <c r="X74" s="37" t="s">
        <v>1051</v>
      </c>
      <c r="Y74" s="37" t="s">
        <v>1051</v>
      </c>
      <c r="Z74" s="37" t="s">
        <v>1052</v>
      </c>
      <c r="AA74" s="37" t="s">
        <v>1052</v>
      </c>
      <c r="AB74" s="37">
        <v>0</v>
      </c>
      <c r="AC74" s="37">
        <v>0</v>
      </c>
      <c r="AD74" s="37">
        <v>0</v>
      </c>
      <c r="AE74" s="37">
        <v>0</v>
      </c>
      <c r="AF74" s="37" t="s">
        <v>1052</v>
      </c>
      <c r="AG74" s="37" t="s">
        <v>1052</v>
      </c>
      <c r="AH74" s="37" t="s">
        <v>1053</v>
      </c>
      <c r="AI74" s="37" t="s">
        <v>1053</v>
      </c>
      <c r="AJ74" s="37">
        <v>0</v>
      </c>
      <c r="AK74" s="37">
        <v>0</v>
      </c>
      <c r="AL74" s="37">
        <v>0</v>
      </c>
      <c r="AM74" s="37">
        <v>0</v>
      </c>
    </row>
    <row r="75" spans="1:39" ht="15" customHeight="1">
      <c r="A75" s="4"/>
      <c r="B75" s="70"/>
      <c r="C75" s="32" t="s">
        <v>343</v>
      </c>
      <c r="D75" s="10">
        <f t="shared" si="2"/>
        <v>156</v>
      </c>
      <c r="E75" s="43" t="s">
        <v>344</v>
      </c>
      <c r="F75" s="12" t="s">
        <v>18</v>
      </c>
      <c r="G75" s="10">
        <f t="shared" si="3"/>
        <v>31</v>
      </c>
      <c r="H75" s="14">
        <v>32</v>
      </c>
      <c r="I75" s="34" t="str">
        <f t="shared" si="0"/>
        <v>[31:0]</v>
      </c>
      <c r="J75" s="34" t="str">
        <f t="shared" si="1"/>
        <v>[31:0]</v>
      </c>
      <c r="K75" s="12"/>
      <c r="L75" s="37" t="s">
        <v>1054</v>
      </c>
      <c r="M75" s="37" t="s">
        <v>1054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 t="s">
        <v>1055</v>
      </c>
      <c r="U75" s="37" t="s">
        <v>1055</v>
      </c>
      <c r="V75" s="37">
        <v>0</v>
      </c>
      <c r="W75" s="37">
        <v>0</v>
      </c>
      <c r="X75" s="37" t="s">
        <v>1056</v>
      </c>
      <c r="Y75" s="37" t="s">
        <v>1056</v>
      </c>
      <c r="Z75" s="37" t="s">
        <v>1057</v>
      </c>
      <c r="AA75" s="37" t="s">
        <v>1057</v>
      </c>
      <c r="AB75" s="37">
        <v>0</v>
      </c>
      <c r="AC75" s="37">
        <v>0</v>
      </c>
      <c r="AD75" s="37">
        <v>0</v>
      </c>
      <c r="AE75" s="37">
        <v>0</v>
      </c>
      <c r="AF75" s="37" t="s">
        <v>1057</v>
      </c>
      <c r="AG75" s="37" t="s">
        <v>1057</v>
      </c>
      <c r="AH75" s="37" t="s">
        <v>1058</v>
      </c>
      <c r="AI75" s="37" t="s">
        <v>1058</v>
      </c>
      <c r="AJ75" s="37">
        <v>0</v>
      </c>
      <c r="AK75" s="37">
        <v>0</v>
      </c>
      <c r="AL75" s="37">
        <v>0</v>
      </c>
      <c r="AM75" s="37">
        <v>0</v>
      </c>
    </row>
    <row r="76" spans="1:39" ht="15" customHeight="1">
      <c r="A76" s="4"/>
      <c r="B76" s="70"/>
      <c r="C76" s="32" t="s">
        <v>346</v>
      </c>
      <c r="D76" s="10">
        <f t="shared" si="2"/>
        <v>160</v>
      </c>
      <c r="E76" s="43" t="s">
        <v>347</v>
      </c>
      <c r="F76" s="12" t="s">
        <v>18</v>
      </c>
      <c r="G76" s="10">
        <f t="shared" si="3"/>
        <v>31</v>
      </c>
      <c r="H76" s="14">
        <v>32</v>
      </c>
      <c r="I76" s="34" t="str">
        <f t="shared" si="0"/>
        <v>[31:0]</v>
      </c>
      <c r="J76" s="34" t="str">
        <f t="shared" si="1"/>
        <v>[31:0]</v>
      </c>
      <c r="K76" s="12"/>
      <c r="L76" s="37" t="s">
        <v>1059</v>
      </c>
      <c r="M76" s="37" t="s">
        <v>1059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 t="s">
        <v>1060</v>
      </c>
      <c r="U76" s="37" t="s">
        <v>1060</v>
      </c>
      <c r="V76" s="37">
        <v>0</v>
      </c>
      <c r="W76" s="37">
        <v>0</v>
      </c>
      <c r="X76" s="37" t="s">
        <v>1061</v>
      </c>
      <c r="Y76" s="37" t="s">
        <v>1061</v>
      </c>
      <c r="Z76" s="37" t="s">
        <v>1062</v>
      </c>
      <c r="AA76" s="37" t="s">
        <v>1062</v>
      </c>
      <c r="AB76" s="37">
        <v>0</v>
      </c>
      <c r="AC76" s="37">
        <v>0</v>
      </c>
      <c r="AD76" s="37">
        <v>0</v>
      </c>
      <c r="AE76" s="37">
        <v>0</v>
      </c>
      <c r="AF76" s="37" t="s">
        <v>1062</v>
      </c>
      <c r="AG76" s="37" t="s">
        <v>1062</v>
      </c>
      <c r="AH76" s="37" t="s">
        <v>1063</v>
      </c>
      <c r="AI76" s="37" t="s">
        <v>1063</v>
      </c>
      <c r="AJ76" s="37">
        <v>0</v>
      </c>
      <c r="AK76" s="37">
        <v>0</v>
      </c>
      <c r="AL76" s="37">
        <v>0</v>
      </c>
      <c r="AM76" s="37">
        <v>0</v>
      </c>
    </row>
    <row r="77" spans="1:39" ht="15" customHeight="1">
      <c r="A77" s="4"/>
      <c r="B77" s="70"/>
      <c r="C77" s="32" t="s">
        <v>349</v>
      </c>
      <c r="D77" s="10">
        <f t="shared" si="2"/>
        <v>164</v>
      </c>
      <c r="E77" s="43" t="s">
        <v>350</v>
      </c>
      <c r="F77" s="12" t="s">
        <v>18</v>
      </c>
      <c r="G77" s="10">
        <f t="shared" si="3"/>
        <v>31</v>
      </c>
      <c r="H77" s="14">
        <v>32</v>
      </c>
      <c r="I77" s="34" t="str">
        <f t="shared" si="0"/>
        <v>[31:0]</v>
      </c>
      <c r="J77" s="34" t="str">
        <f t="shared" si="1"/>
        <v>[31:0]</v>
      </c>
      <c r="K77" s="12"/>
      <c r="L77" s="37" t="s">
        <v>1064</v>
      </c>
      <c r="M77" s="37" t="s">
        <v>1064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 t="s">
        <v>1065</v>
      </c>
      <c r="U77" s="37" t="s">
        <v>1065</v>
      </c>
      <c r="V77" s="37">
        <v>0</v>
      </c>
      <c r="W77" s="37">
        <v>0</v>
      </c>
      <c r="X77" s="37" t="s">
        <v>1066</v>
      </c>
      <c r="Y77" s="37" t="s">
        <v>1066</v>
      </c>
      <c r="Z77" s="37" t="s">
        <v>1067</v>
      </c>
      <c r="AA77" s="37" t="s">
        <v>1067</v>
      </c>
      <c r="AB77" s="37">
        <v>0</v>
      </c>
      <c r="AC77" s="37">
        <v>0</v>
      </c>
      <c r="AD77" s="37">
        <v>0</v>
      </c>
      <c r="AE77" s="37">
        <v>0</v>
      </c>
      <c r="AF77" s="37" t="s">
        <v>1067</v>
      </c>
      <c r="AG77" s="37" t="s">
        <v>1067</v>
      </c>
      <c r="AH77" s="37" t="s">
        <v>1068</v>
      </c>
      <c r="AI77" s="37" t="s">
        <v>1068</v>
      </c>
      <c r="AJ77" s="37">
        <v>0</v>
      </c>
      <c r="AK77" s="37">
        <v>0</v>
      </c>
      <c r="AL77" s="37">
        <v>0</v>
      </c>
      <c r="AM77" s="37">
        <v>0</v>
      </c>
    </row>
    <row r="78" spans="1:39" ht="15" customHeight="1">
      <c r="A78" s="4"/>
      <c r="B78" s="70"/>
      <c r="C78" s="32" t="s">
        <v>352</v>
      </c>
      <c r="D78" s="10">
        <f t="shared" si="2"/>
        <v>168</v>
      </c>
      <c r="E78" s="43" t="s">
        <v>353</v>
      </c>
      <c r="F78" s="12" t="s">
        <v>18</v>
      </c>
      <c r="G78" s="10">
        <f t="shared" si="3"/>
        <v>31</v>
      </c>
      <c r="H78" s="14">
        <v>32</v>
      </c>
      <c r="I78" s="34" t="str">
        <f t="shared" si="0"/>
        <v>[31:0]</v>
      </c>
      <c r="J78" s="34" t="str">
        <f t="shared" si="1"/>
        <v>[31:0]</v>
      </c>
      <c r="K78" s="12"/>
      <c r="L78" s="37" t="s">
        <v>1069</v>
      </c>
      <c r="M78" s="37" t="s">
        <v>1069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 t="s">
        <v>1070</v>
      </c>
      <c r="U78" s="37" t="s">
        <v>1070</v>
      </c>
      <c r="V78" s="37">
        <v>0</v>
      </c>
      <c r="W78" s="37">
        <v>0</v>
      </c>
      <c r="X78" s="37" t="s">
        <v>1071</v>
      </c>
      <c r="Y78" s="37" t="s">
        <v>1071</v>
      </c>
      <c r="Z78" s="37" t="s">
        <v>1072</v>
      </c>
      <c r="AA78" s="37" t="s">
        <v>1072</v>
      </c>
      <c r="AB78" s="37">
        <v>0</v>
      </c>
      <c r="AC78" s="37">
        <v>0</v>
      </c>
      <c r="AD78" s="37">
        <v>0</v>
      </c>
      <c r="AE78" s="37">
        <v>0</v>
      </c>
      <c r="AF78" s="37" t="s">
        <v>1072</v>
      </c>
      <c r="AG78" s="37" t="s">
        <v>1072</v>
      </c>
      <c r="AH78" s="37" t="s">
        <v>1073</v>
      </c>
      <c r="AI78" s="37" t="s">
        <v>1073</v>
      </c>
      <c r="AJ78" s="37">
        <v>0</v>
      </c>
      <c r="AK78" s="37">
        <v>0</v>
      </c>
      <c r="AL78" s="37">
        <v>0</v>
      </c>
      <c r="AM78" s="37">
        <v>0</v>
      </c>
    </row>
    <row r="79" spans="1:39" ht="15" customHeight="1">
      <c r="A79" s="4"/>
      <c r="B79" s="70"/>
      <c r="C79" s="32" t="s">
        <v>355</v>
      </c>
      <c r="D79" s="10">
        <f t="shared" si="2"/>
        <v>172</v>
      </c>
      <c r="E79" s="43" t="s">
        <v>356</v>
      </c>
      <c r="F79" s="12" t="s">
        <v>18</v>
      </c>
      <c r="G79" s="10">
        <f t="shared" si="3"/>
        <v>31</v>
      </c>
      <c r="H79" s="14">
        <v>32</v>
      </c>
      <c r="I79" s="34" t="str">
        <f t="shared" si="0"/>
        <v>[31:0]</v>
      </c>
      <c r="J79" s="34" t="str">
        <f t="shared" si="1"/>
        <v>[31:0]</v>
      </c>
      <c r="K79" s="12"/>
      <c r="L79" s="37" t="s">
        <v>1074</v>
      </c>
      <c r="M79" s="37" t="s">
        <v>1074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0</v>
      </c>
      <c r="T79" s="37" t="s">
        <v>1075</v>
      </c>
      <c r="U79" s="37" t="s">
        <v>1075</v>
      </c>
      <c r="V79" s="37">
        <v>0</v>
      </c>
      <c r="W79" s="37">
        <v>0</v>
      </c>
      <c r="X79" s="37" t="s">
        <v>1076</v>
      </c>
      <c r="Y79" s="37" t="s">
        <v>1076</v>
      </c>
      <c r="Z79" s="37" t="s">
        <v>1077</v>
      </c>
      <c r="AA79" s="37" t="s">
        <v>1077</v>
      </c>
      <c r="AB79" s="37">
        <v>0</v>
      </c>
      <c r="AC79" s="37">
        <v>0</v>
      </c>
      <c r="AD79" s="37">
        <v>0</v>
      </c>
      <c r="AE79" s="37">
        <v>0</v>
      </c>
      <c r="AF79" s="37" t="s">
        <v>1077</v>
      </c>
      <c r="AG79" s="37" t="s">
        <v>1077</v>
      </c>
      <c r="AH79" s="37" t="s">
        <v>1078</v>
      </c>
      <c r="AI79" s="37" t="s">
        <v>1078</v>
      </c>
      <c r="AJ79" s="37">
        <v>0</v>
      </c>
      <c r="AK79" s="37">
        <v>0</v>
      </c>
      <c r="AL79" s="37">
        <v>0</v>
      </c>
      <c r="AM79" s="37">
        <v>0</v>
      </c>
    </row>
    <row r="80" spans="1:39" ht="15" customHeight="1">
      <c r="A80" s="4"/>
      <c r="B80" s="70"/>
      <c r="C80" s="32" t="s">
        <v>358</v>
      </c>
      <c r="D80" s="10">
        <f t="shared" si="2"/>
        <v>176</v>
      </c>
      <c r="E80" s="43" t="s">
        <v>359</v>
      </c>
      <c r="F80" s="12" t="s">
        <v>18</v>
      </c>
      <c r="G80" s="10">
        <f t="shared" si="3"/>
        <v>31</v>
      </c>
      <c r="H80" s="14">
        <v>32</v>
      </c>
      <c r="I80" s="34" t="str">
        <f t="shared" si="0"/>
        <v>[31:0]</v>
      </c>
      <c r="J80" s="34" t="str">
        <f t="shared" si="1"/>
        <v>[31:0]</v>
      </c>
      <c r="K80" s="12"/>
      <c r="L80" s="37" t="s">
        <v>1079</v>
      </c>
      <c r="M80" s="37" t="s">
        <v>1079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 t="s">
        <v>1080</v>
      </c>
      <c r="U80" s="37" t="s">
        <v>1080</v>
      </c>
      <c r="V80" s="37">
        <v>0</v>
      </c>
      <c r="W80" s="37">
        <v>0</v>
      </c>
      <c r="X80" s="37" t="s">
        <v>1081</v>
      </c>
      <c r="Y80" s="37" t="s">
        <v>1081</v>
      </c>
      <c r="Z80" s="37" t="s">
        <v>1082</v>
      </c>
      <c r="AA80" s="37" t="s">
        <v>1082</v>
      </c>
      <c r="AB80" s="37">
        <v>0</v>
      </c>
      <c r="AC80" s="37">
        <v>0</v>
      </c>
      <c r="AD80" s="37">
        <v>0</v>
      </c>
      <c r="AE80" s="37">
        <v>0</v>
      </c>
      <c r="AF80" s="37" t="s">
        <v>1082</v>
      </c>
      <c r="AG80" s="37" t="s">
        <v>1082</v>
      </c>
      <c r="AH80" s="37" t="s">
        <v>1083</v>
      </c>
      <c r="AI80" s="37" t="s">
        <v>1083</v>
      </c>
      <c r="AJ80" s="37">
        <v>0</v>
      </c>
      <c r="AK80" s="37">
        <v>0</v>
      </c>
      <c r="AL80" s="37">
        <v>0</v>
      </c>
      <c r="AM80" s="37">
        <v>0</v>
      </c>
    </row>
    <row r="81" spans="1:39" ht="15" customHeight="1">
      <c r="A81" s="4"/>
      <c r="B81" s="70"/>
      <c r="C81" s="32" t="s">
        <v>361</v>
      </c>
      <c r="D81" s="10">
        <f t="shared" si="2"/>
        <v>180</v>
      </c>
      <c r="E81" s="43" t="s">
        <v>362</v>
      </c>
      <c r="F81" s="12" t="s">
        <v>18</v>
      </c>
      <c r="G81" s="10">
        <f t="shared" si="3"/>
        <v>31</v>
      </c>
      <c r="H81" s="14">
        <v>32</v>
      </c>
      <c r="I81" s="34" t="str">
        <f t="shared" si="0"/>
        <v>[31:0]</v>
      </c>
      <c r="J81" s="34" t="str">
        <f t="shared" si="1"/>
        <v>[31:0]</v>
      </c>
      <c r="K81" s="12"/>
      <c r="L81" s="37" t="s">
        <v>1084</v>
      </c>
      <c r="M81" s="37" t="s">
        <v>1084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 t="s">
        <v>1085</v>
      </c>
      <c r="U81" s="37" t="s">
        <v>1085</v>
      </c>
      <c r="V81" s="37">
        <v>0</v>
      </c>
      <c r="W81" s="37">
        <v>0</v>
      </c>
      <c r="X81" s="37" t="s">
        <v>1086</v>
      </c>
      <c r="Y81" s="37" t="s">
        <v>1086</v>
      </c>
      <c r="Z81" s="37" t="s">
        <v>1087</v>
      </c>
      <c r="AA81" s="37" t="s">
        <v>1087</v>
      </c>
      <c r="AB81" s="37">
        <v>0</v>
      </c>
      <c r="AC81" s="37">
        <v>0</v>
      </c>
      <c r="AD81" s="37">
        <v>0</v>
      </c>
      <c r="AE81" s="37">
        <v>0</v>
      </c>
      <c r="AF81" s="37" t="s">
        <v>1087</v>
      </c>
      <c r="AG81" s="37" t="s">
        <v>1087</v>
      </c>
      <c r="AH81" s="37" t="s">
        <v>1088</v>
      </c>
      <c r="AI81" s="37" t="s">
        <v>1088</v>
      </c>
      <c r="AJ81" s="37">
        <v>0</v>
      </c>
      <c r="AK81" s="37">
        <v>0</v>
      </c>
      <c r="AL81" s="37">
        <v>0</v>
      </c>
      <c r="AM81" s="37">
        <v>0</v>
      </c>
    </row>
    <row r="82" spans="1:39" ht="15" customHeight="1">
      <c r="A82" s="4"/>
      <c r="B82" s="70"/>
      <c r="C82" s="32" t="s">
        <v>364</v>
      </c>
      <c r="D82" s="10">
        <f t="shared" si="2"/>
        <v>184</v>
      </c>
      <c r="E82" s="43" t="s">
        <v>365</v>
      </c>
      <c r="F82" s="12" t="s">
        <v>18</v>
      </c>
      <c r="G82" s="10">
        <f t="shared" si="3"/>
        <v>31</v>
      </c>
      <c r="H82" s="14">
        <v>32</v>
      </c>
      <c r="I82" s="34" t="str">
        <f t="shared" si="0"/>
        <v>[31:0]</v>
      </c>
      <c r="J82" s="34" t="str">
        <f t="shared" si="1"/>
        <v>[31:0]</v>
      </c>
      <c r="K82" s="12"/>
      <c r="L82" s="37" t="s">
        <v>1089</v>
      </c>
      <c r="M82" s="37" t="s">
        <v>1089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 t="s">
        <v>1090</v>
      </c>
      <c r="U82" s="37" t="s">
        <v>1090</v>
      </c>
      <c r="V82" s="37">
        <v>0</v>
      </c>
      <c r="W82" s="37">
        <v>0</v>
      </c>
      <c r="X82" s="37" t="s">
        <v>1091</v>
      </c>
      <c r="Y82" s="37" t="s">
        <v>1091</v>
      </c>
      <c r="Z82" s="37" t="s">
        <v>1092</v>
      </c>
      <c r="AA82" s="37" t="s">
        <v>1092</v>
      </c>
      <c r="AB82" s="37">
        <v>0</v>
      </c>
      <c r="AC82" s="37">
        <v>0</v>
      </c>
      <c r="AD82" s="37">
        <v>0</v>
      </c>
      <c r="AE82" s="37">
        <v>0</v>
      </c>
      <c r="AF82" s="37" t="s">
        <v>1092</v>
      </c>
      <c r="AG82" s="37" t="s">
        <v>1092</v>
      </c>
      <c r="AH82" s="37" t="s">
        <v>1093</v>
      </c>
      <c r="AI82" s="37" t="s">
        <v>1093</v>
      </c>
      <c r="AJ82" s="37">
        <v>0</v>
      </c>
      <c r="AK82" s="37">
        <v>0</v>
      </c>
      <c r="AL82" s="37">
        <v>0</v>
      </c>
      <c r="AM82" s="37">
        <v>0</v>
      </c>
    </row>
    <row r="83" spans="1:39" ht="15" customHeight="1">
      <c r="A83" s="4"/>
      <c r="B83" s="70"/>
      <c r="C83" s="32" t="s">
        <v>367</v>
      </c>
      <c r="D83" s="10">
        <f t="shared" si="2"/>
        <v>188</v>
      </c>
      <c r="E83" s="43" t="s">
        <v>368</v>
      </c>
      <c r="F83" s="12" t="s">
        <v>18</v>
      </c>
      <c r="G83" s="10">
        <f t="shared" si="3"/>
        <v>31</v>
      </c>
      <c r="H83" s="14">
        <v>32</v>
      </c>
      <c r="I83" s="34" t="str">
        <f t="shared" si="0"/>
        <v>[31:0]</v>
      </c>
      <c r="J83" s="34" t="str">
        <f t="shared" si="1"/>
        <v>[31:0]</v>
      </c>
      <c r="K83" s="12"/>
      <c r="L83" s="37" t="s">
        <v>1094</v>
      </c>
      <c r="M83" s="37" t="s">
        <v>1094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 t="s">
        <v>1095</v>
      </c>
      <c r="U83" s="37" t="s">
        <v>1095</v>
      </c>
      <c r="V83" s="37">
        <v>0</v>
      </c>
      <c r="W83" s="37">
        <v>0</v>
      </c>
      <c r="X83" s="37" t="s">
        <v>1096</v>
      </c>
      <c r="Y83" s="37" t="s">
        <v>1096</v>
      </c>
      <c r="Z83" s="37" t="s">
        <v>1097</v>
      </c>
      <c r="AA83" s="37" t="s">
        <v>1097</v>
      </c>
      <c r="AB83" s="37">
        <v>0</v>
      </c>
      <c r="AC83" s="37">
        <v>0</v>
      </c>
      <c r="AD83" s="37">
        <v>0</v>
      </c>
      <c r="AE83" s="37">
        <v>0</v>
      </c>
      <c r="AF83" s="37" t="s">
        <v>1097</v>
      </c>
      <c r="AG83" s="37" t="s">
        <v>1097</v>
      </c>
      <c r="AH83" s="37" t="s">
        <v>1098</v>
      </c>
      <c r="AI83" s="37" t="s">
        <v>1098</v>
      </c>
      <c r="AJ83" s="37">
        <v>0</v>
      </c>
      <c r="AK83" s="37">
        <v>0</v>
      </c>
      <c r="AL83" s="37">
        <v>0</v>
      </c>
      <c r="AM83" s="37">
        <v>0</v>
      </c>
    </row>
    <row r="84" spans="1:39" ht="15" customHeight="1">
      <c r="A84" s="4"/>
      <c r="B84" s="70"/>
      <c r="C84" s="32" t="s">
        <v>370</v>
      </c>
      <c r="D84" s="10">
        <f t="shared" si="2"/>
        <v>192</v>
      </c>
      <c r="E84" s="43" t="s">
        <v>371</v>
      </c>
      <c r="F84" s="12" t="s">
        <v>18</v>
      </c>
      <c r="G84" s="10">
        <f t="shared" si="3"/>
        <v>31</v>
      </c>
      <c r="H84" s="14">
        <v>32</v>
      </c>
      <c r="I84" s="34" t="str">
        <f t="shared" si="0"/>
        <v>[31:0]</v>
      </c>
      <c r="J84" s="34" t="str">
        <f t="shared" si="1"/>
        <v>[31:0]</v>
      </c>
      <c r="K84" s="12"/>
      <c r="L84" s="37" t="s">
        <v>1099</v>
      </c>
      <c r="M84" s="37" t="s">
        <v>1099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 t="s">
        <v>1100</v>
      </c>
      <c r="U84" s="37" t="s">
        <v>1100</v>
      </c>
      <c r="V84" s="37">
        <v>0</v>
      </c>
      <c r="W84" s="37">
        <v>0</v>
      </c>
      <c r="X84" s="37" t="s">
        <v>1101</v>
      </c>
      <c r="Y84" s="37" t="s">
        <v>1101</v>
      </c>
      <c r="Z84" s="37" t="s">
        <v>1102</v>
      </c>
      <c r="AA84" s="37" t="s">
        <v>1102</v>
      </c>
      <c r="AB84" s="37">
        <v>0</v>
      </c>
      <c r="AC84" s="37">
        <v>0</v>
      </c>
      <c r="AD84" s="37">
        <v>0</v>
      </c>
      <c r="AE84" s="37">
        <v>0</v>
      </c>
      <c r="AF84" s="37" t="s">
        <v>1102</v>
      </c>
      <c r="AG84" s="37" t="s">
        <v>1102</v>
      </c>
      <c r="AH84" s="37" t="s">
        <v>1103</v>
      </c>
      <c r="AI84" s="37" t="s">
        <v>1103</v>
      </c>
      <c r="AJ84" s="37">
        <v>0</v>
      </c>
      <c r="AK84" s="37">
        <v>0</v>
      </c>
      <c r="AL84" s="37">
        <v>0</v>
      </c>
      <c r="AM84" s="37">
        <v>0</v>
      </c>
    </row>
    <row r="85" spans="1:39" ht="15" customHeight="1">
      <c r="A85" s="4"/>
      <c r="B85" s="70"/>
      <c r="C85" s="32" t="s">
        <v>373</v>
      </c>
      <c r="D85" s="10">
        <f t="shared" si="2"/>
        <v>196</v>
      </c>
      <c r="E85" s="43" t="s">
        <v>374</v>
      </c>
      <c r="F85" s="12" t="s">
        <v>18</v>
      </c>
      <c r="G85" s="10">
        <f t="shared" si="3"/>
        <v>31</v>
      </c>
      <c r="H85" s="14">
        <v>32</v>
      </c>
      <c r="I85" s="34" t="str">
        <f t="shared" si="0"/>
        <v>[31:0]</v>
      </c>
      <c r="J85" s="34" t="str">
        <f t="shared" si="1"/>
        <v>[31:0]</v>
      </c>
      <c r="K85" s="12"/>
      <c r="L85" s="37" t="s">
        <v>1104</v>
      </c>
      <c r="M85" s="37" t="s">
        <v>1104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 t="s">
        <v>1105</v>
      </c>
      <c r="U85" s="37" t="s">
        <v>1105</v>
      </c>
      <c r="V85" s="37">
        <v>0</v>
      </c>
      <c r="W85" s="37">
        <v>0</v>
      </c>
      <c r="X85" s="37" t="s">
        <v>1106</v>
      </c>
      <c r="Y85" s="37" t="s">
        <v>1106</v>
      </c>
      <c r="Z85" s="37" t="s">
        <v>1107</v>
      </c>
      <c r="AA85" s="37" t="s">
        <v>1107</v>
      </c>
      <c r="AB85" s="37">
        <v>0</v>
      </c>
      <c r="AC85" s="37">
        <v>0</v>
      </c>
      <c r="AD85" s="37">
        <v>0</v>
      </c>
      <c r="AE85" s="37">
        <v>0</v>
      </c>
      <c r="AF85" s="37" t="s">
        <v>1108</v>
      </c>
      <c r="AG85" s="37" t="s">
        <v>1108</v>
      </c>
      <c r="AH85" s="37" t="s">
        <v>1109</v>
      </c>
      <c r="AI85" s="37" t="s">
        <v>1109</v>
      </c>
      <c r="AJ85" s="37">
        <v>0</v>
      </c>
      <c r="AK85" s="37">
        <v>0</v>
      </c>
      <c r="AL85" s="37">
        <v>0</v>
      </c>
      <c r="AM85" s="37">
        <v>0</v>
      </c>
    </row>
    <row r="86" spans="1:39" ht="15" customHeight="1">
      <c r="A86" s="4"/>
      <c r="B86" s="70"/>
      <c r="C86" s="32" t="s">
        <v>376</v>
      </c>
      <c r="D86" s="10">
        <f t="shared" si="2"/>
        <v>200</v>
      </c>
      <c r="E86" s="43" t="s">
        <v>377</v>
      </c>
      <c r="F86" s="12" t="s">
        <v>18</v>
      </c>
      <c r="G86" s="10">
        <f t="shared" si="3"/>
        <v>31</v>
      </c>
      <c r="H86" s="14">
        <v>32</v>
      </c>
      <c r="I86" s="34" t="str">
        <f t="shared" si="0"/>
        <v>[31:0]</v>
      </c>
      <c r="J86" s="34" t="str">
        <f t="shared" si="1"/>
        <v>[31:0]</v>
      </c>
      <c r="K86" s="12"/>
      <c r="L86" s="37" t="s">
        <v>1110</v>
      </c>
      <c r="M86" s="37" t="s">
        <v>1110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 t="s">
        <v>1111</v>
      </c>
      <c r="U86" s="37" t="s">
        <v>1111</v>
      </c>
      <c r="V86" s="37">
        <v>0</v>
      </c>
      <c r="W86" s="37">
        <v>0</v>
      </c>
      <c r="X86" s="37" t="s">
        <v>1112</v>
      </c>
      <c r="Y86" s="37" t="s">
        <v>1112</v>
      </c>
      <c r="Z86" s="37" t="s">
        <v>1113</v>
      </c>
      <c r="AA86" s="37" t="s">
        <v>1113</v>
      </c>
      <c r="AB86" s="37">
        <v>0</v>
      </c>
      <c r="AC86" s="37">
        <v>0</v>
      </c>
      <c r="AD86" s="37">
        <v>0</v>
      </c>
      <c r="AE86" s="37">
        <v>0</v>
      </c>
      <c r="AF86" s="37" t="s">
        <v>1114</v>
      </c>
      <c r="AG86" s="37" t="s">
        <v>1114</v>
      </c>
      <c r="AH86" s="37" t="s">
        <v>1115</v>
      </c>
      <c r="AI86" s="37" t="s">
        <v>1115</v>
      </c>
      <c r="AJ86" s="37">
        <v>0</v>
      </c>
      <c r="AK86" s="37">
        <v>0</v>
      </c>
      <c r="AL86" s="37">
        <v>0</v>
      </c>
      <c r="AM86" s="37">
        <v>0</v>
      </c>
    </row>
    <row r="87" spans="1:39" ht="15" customHeight="1">
      <c r="A87" s="4"/>
      <c r="B87" s="70"/>
      <c r="C87" s="32" t="s">
        <v>379</v>
      </c>
      <c r="D87" s="10">
        <f t="shared" si="2"/>
        <v>204</v>
      </c>
      <c r="E87" s="43" t="s">
        <v>380</v>
      </c>
      <c r="F87" s="12" t="s">
        <v>18</v>
      </c>
      <c r="G87" s="10">
        <f t="shared" si="3"/>
        <v>31</v>
      </c>
      <c r="H87" s="14">
        <v>32</v>
      </c>
      <c r="I87" s="34" t="str">
        <f t="shared" si="0"/>
        <v>[31:0]</v>
      </c>
      <c r="J87" s="34" t="str">
        <f t="shared" si="1"/>
        <v>[31:0]</v>
      </c>
      <c r="K87" s="12"/>
      <c r="L87" s="37" t="s">
        <v>1116</v>
      </c>
      <c r="M87" s="37" t="s">
        <v>1116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 t="s">
        <v>1117</v>
      </c>
      <c r="U87" s="37" t="s">
        <v>1117</v>
      </c>
      <c r="V87" s="37">
        <v>0</v>
      </c>
      <c r="W87" s="37">
        <v>0</v>
      </c>
      <c r="X87" s="37" t="s">
        <v>1118</v>
      </c>
      <c r="Y87" s="37" t="s">
        <v>1118</v>
      </c>
      <c r="Z87" s="37" t="s">
        <v>1119</v>
      </c>
      <c r="AA87" s="37" t="s">
        <v>1119</v>
      </c>
      <c r="AB87" s="37">
        <v>0</v>
      </c>
      <c r="AC87" s="37">
        <v>0</v>
      </c>
      <c r="AD87" s="37">
        <v>0</v>
      </c>
      <c r="AE87" s="37">
        <v>0</v>
      </c>
      <c r="AF87" s="37" t="s">
        <v>1120</v>
      </c>
      <c r="AG87" s="37" t="s">
        <v>1120</v>
      </c>
      <c r="AH87" s="37" t="s">
        <v>1121</v>
      </c>
      <c r="AI87" s="37" t="s">
        <v>1121</v>
      </c>
      <c r="AJ87" s="37">
        <v>0</v>
      </c>
      <c r="AK87" s="37">
        <v>0</v>
      </c>
      <c r="AL87" s="37">
        <v>0</v>
      </c>
      <c r="AM87" s="37">
        <v>0</v>
      </c>
    </row>
    <row r="88" spans="1:39" ht="15" customHeight="1">
      <c r="A88" s="4"/>
      <c r="B88" s="70"/>
      <c r="C88" s="32" t="s">
        <v>382</v>
      </c>
      <c r="D88" s="10">
        <f t="shared" si="2"/>
        <v>208</v>
      </c>
      <c r="E88" s="43" t="s">
        <v>383</v>
      </c>
      <c r="F88" s="12" t="s">
        <v>18</v>
      </c>
      <c r="G88" s="10">
        <f t="shared" si="3"/>
        <v>31</v>
      </c>
      <c r="H88" s="14">
        <v>32</v>
      </c>
      <c r="I88" s="34" t="str">
        <f t="shared" si="0"/>
        <v>[31:0]</v>
      </c>
      <c r="J88" s="34" t="str">
        <f t="shared" si="1"/>
        <v>[31:0]</v>
      </c>
      <c r="K88" s="12"/>
      <c r="L88" s="37" t="s">
        <v>1122</v>
      </c>
      <c r="M88" s="37" t="s">
        <v>1122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 t="s">
        <v>1123</v>
      </c>
      <c r="U88" s="37" t="s">
        <v>1123</v>
      </c>
      <c r="V88" s="37">
        <v>0</v>
      </c>
      <c r="W88" s="37">
        <v>0</v>
      </c>
      <c r="X88" s="37" t="s">
        <v>1124</v>
      </c>
      <c r="Y88" s="37" t="s">
        <v>1124</v>
      </c>
      <c r="Z88" s="37" t="s">
        <v>1125</v>
      </c>
      <c r="AA88" s="37" t="s">
        <v>1125</v>
      </c>
      <c r="AB88" s="37">
        <v>0</v>
      </c>
      <c r="AC88" s="37">
        <v>0</v>
      </c>
      <c r="AD88" s="37">
        <v>0</v>
      </c>
      <c r="AE88" s="37">
        <v>0</v>
      </c>
      <c r="AF88" s="37" t="s">
        <v>1126</v>
      </c>
      <c r="AG88" s="37" t="s">
        <v>1126</v>
      </c>
      <c r="AH88" s="37" t="s">
        <v>1127</v>
      </c>
      <c r="AI88" s="37" t="s">
        <v>1127</v>
      </c>
      <c r="AJ88" s="37">
        <v>0</v>
      </c>
      <c r="AK88" s="37">
        <v>0</v>
      </c>
      <c r="AL88" s="37">
        <v>0</v>
      </c>
      <c r="AM88" s="37">
        <v>0</v>
      </c>
    </row>
    <row r="89" spans="1:39" ht="15" customHeight="1">
      <c r="A89" s="4"/>
      <c r="B89" s="70"/>
      <c r="C89" s="32" t="s">
        <v>385</v>
      </c>
      <c r="D89" s="10">
        <f t="shared" si="2"/>
        <v>212</v>
      </c>
      <c r="E89" s="43" t="s">
        <v>386</v>
      </c>
      <c r="F89" s="12" t="s">
        <v>18</v>
      </c>
      <c r="G89" s="10">
        <f t="shared" si="3"/>
        <v>31</v>
      </c>
      <c r="H89" s="14">
        <v>32</v>
      </c>
      <c r="I89" s="34" t="str">
        <f t="shared" si="0"/>
        <v>[31:0]</v>
      </c>
      <c r="J89" s="34" t="str">
        <f t="shared" si="1"/>
        <v>[31:0]</v>
      </c>
      <c r="K89" s="12"/>
      <c r="L89" s="37" t="s">
        <v>1128</v>
      </c>
      <c r="M89" s="37" t="s">
        <v>1128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 t="s">
        <v>1129</v>
      </c>
      <c r="U89" s="37" t="s">
        <v>1129</v>
      </c>
      <c r="V89" s="37">
        <v>0</v>
      </c>
      <c r="W89" s="37">
        <v>0</v>
      </c>
      <c r="X89" s="37" t="s">
        <v>1130</v>
      </c>
      <c r="Y89" s="37" t="s">
        <v>1130</v>
      </c>
      <c r="Z89" s="37" t="s">
        <v>1131</v>
      </c>
      <c r="AA89" s="37" t="s">
        <v>1131</v>
      </c>
      <c r="AB89" s="37">
        <v>0</v>
      </c>
      <c r="AC89" s="37">
        <v>0</v>
      </c>
      <c r="AD89" s="37">
        <v>0</v>
      </c>
      <c r="AE89" s="37">
        <v>0</v>
      </c>
      <c r="AF89" s="37" t="s">
        <v>1132</v>
      </c>
      <c r="AG89" s="37" t="s">
        <v>1132</v>
      </c>
      <c r="AH89" s="37" t="s">
        <v>1133</v>
      </c>
      <c r="AI89" s="37" t="s">
        <v>1133</v>
      </c>
      <c r="AJ89" s="37">
        <v>0</v>
      </c>
      <c r="AK89" s="37">
        <v>0</v>
      </c>
      <c r="AL89" s="37">
        <v>0</v>
      </c>
      <c r="AM89" s="37">
        <v>0</v>
      </c>
    </row>
    <row r="90" spans="1:39" ht="15" customHeight="1">
      <c r="A90" s="4"/>
      <c r="B90" s="70"/>
      <c r="C90" s="32" t="s">
        <v>388</v>
      </c>
      <c r="D90" s="10">
        <f t="shared" si="2"/>
        <v>216</v>
      </c>
      <c r="E90" s="43" t="s">
        <v>389</v>
      </c>
      <c r="F90" s="12" t="s">
        <v>18</v>
      </c>
      <c r="G90" s="10">
        <f t="shared" si="3"/>
        <v>31</v>
      </c>
      <c r="H90" s="14">
        <v>32</v>
      </c>
      <c r="I90" s="34" t="str">
        <f t="shared" si="0"/>
        <v>[31:0]</v>
      </c>
      <c r="J90" s="34" t="str">
        <f t="shared" si="1"/>
        <v>[31:0]</v>
      </c>
      <c r="K90" s="12"/>
      <c r="L90" s="37" t="s">
        <v>1134</v>
      </c>
      <c r="M90" s="37" t="s">
        <v>1134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 t="s">
        <v>1135</v>
      </c>
      <c r="U90" s="37" t="s">
        <v>1135</v>
      </c>
      <c r="V90" s="37">
        <v>0</v>
      </c>
      <c r="W90" s="37">
        <v>0</v>
      </c>
      <c r="X90" s="37" t="s">
        <v>1136</v>
      </c>
      <c r="Y90" s="37" t="s">
        <v>1136</v>
      </c>
      <c r="Z90" s="37" t="s">
        <v>1137</v>
      </c>
      <c r="AA90" s="37" t="s">
        <v>1137</v>
      </c>
      <c r="AB90" s="37">
        <v>0</v>
      </c>
      <c r="AC90" s="37">
        <v>0</v>
      </c>
      <c r="AD90" s="37">
        <v>0</v>
      </c>
      <c r="AE90" s="37">
        <v>0</v>
      </c>
      <c r="AF90" s="37" t="s">
        <v>1138</v>
      </c>
      <c r="AG90" s="37" t="s">
        <v>1138</v>
      </c>
      <c r="AH90" s="37" t="s">
        <v>1139</v>
      </c>
      <c r="AI90" s="37" t="s">
        <v>1139</v>
      </c>
      <c r="AJ90" s="37">
        <v>0</v>
      </c>
      <c r="AK90" s="37">
        <v>0</v>
      </c>
      <c r="AL90" s="37">
        <v>0</v>
      </c>
      <c r="AM90" s="37">
        <v>0</v>
      </c>
    </row>
    <row r="91" spans="1:39" ht="15" customHeight="1">
      <c r="A91" s="4"/>
      <c r="B91" s="70"/>
      <c r="C91" s="32" t="s">
        <v>391</v>
      </c>
      <c r="D91" s="10">
        <f t="shared" si="2"/>
        <v>220</v>
      </c>
      <c r="E91" s="43" t="s">
        <v>392</v>
      </c>
      <c r="F91" s="12" t="s">
        <v>18</v>
      </c>
      <c r="G91" s="10">
        <f t="shared" si="3"/>
        <v>31</v>
      </c>
      <c r="H91" s="14">
        <v>32</v>
      </c>
      <c r="I91" s="34" t="str">
        <f t="shared" si="0"/>
        <v>[31:0]</v>
      </c>
      <c r="J91" s="34" t="str">
        <f t="shared" si="1"/>
        <v>[31:0]</v>
      </c>
      <c r="K91" s="12"/>
      <c r="L91" s="37" t="s">
        <v>1140</v>
      </c>
      <c r="M91" s="37" t="s">
        <v>1140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 t="s">
        <v>1141</v>
      </c>
      <c r="U91" s="37" t="s">
        <v>1141</v>
      </c>
      <c r="V91" s="37">
        <v>0</v>
      </c>
      <c r="W91" s="37">
        <v>0</v>
      </c>
      <c r="X91" s="37" t="s">
        <v>1142</v>
      </c>
      <c r="Y91" s="37" t="s">
        <v>1142</v>
      </c>
      <c r="Z91" s="37" t="s">
        <v>1143</v>
      </c>
      <c r="AA91" s="37" t="s">
        <v>1143</v>
      </c>
      <c r="AB91" s="37">
        <v>0</v>
      </c>
      <c r="AC91" s="37">
        <v>0</v>
      </c>
      <c r="AD91" s="37">
        <v>0</v>
      </c>
      <c r="AE91" s="37">
        <v>0</v>
      </c>
      <c r="AF91" s="37" t="s">
        <v>1144</v>
      </c>
      <c r="AG91" s="37" t="s">
        <v>1144</v>
      </c>
      <c r="AH91" s="37" t="s">
        <v>1145</v>
      </c>
      <c r="AI91" s="37" t="s">
        <v>1145</v>
      </c>
      <c r="AJ91" s="37">
        <v>0</v>
      </c>
      <c r="AK91" s="37">
        <v>0</v>
      </c>
      <c r="AL91" s="37">
        <v>0</v>
      </c>
      <c r="AM91" s="37">
        <v>0</v>
      </c>
    </row>
    <row r="92" spans="1:39" ht="15" customHeight="1">
      <c r="A92" s="4"/>
      <c r="B92" s="70"/>
      <c r="C92" s="32" t="s">
        <v>394</v>
      </c>
      <c r="D92" s="10">
        <f t="shared" si="2"/>
        <v>224</v>
      </c>
      <c r="E92" s="43" t="s">
        <v>395</v>
      </c>
      <c r="F92" s="12" t="s">
        <v>18</v>
      </c>
      <c r="G92" s="10">
        <f t="shared" si="3"/>
        <v>31</v>
      </c>
      <c r="H92" s="14">
        <v>32</v>
      </c>
      <c r="I92" s="34" t="str">
        <f t="shared" si="0"/>
        <v>[31:0]</v>
      </c>
      <c r="J92" s="34" t="str">
        <f t="shared" si="1"/>
        <v>[31:0]</v>
      </c>
      <c r="K92" s="12"/>
      <c r="L92" s="37" t="s">
        <v>1146</v>
      </c>
      <c r="M92" s="37" t="s">
        <v>1146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 t="s">
        <v>1147</v>
      </c>
      <c r="U92" s="37" t="s">
        <v>1147</v>
      </c>
      <c r="V92" s="37">
        <v>0</v>
      </c>
      <c r="W92" s="37">
        <v>0</v>
      </c>
      <c r="X92" s="37" t="s">
        <v>1148</v>
      </c>
      <c r="Y92" s="37" t="s">
        <v>1148</v>
      </c>
      <c r="Z92" s="37" t="s">
        <v>1149</v>
      </c>
      <c r="AA92" s="37" t="s">
        <v>1149</v>
      </c>
      <c r="AB92" s="37">
        <v>0</v>
      </c>
      <c r="AC92" s="37">
        <v>0</v>
      </c>
      <c r="AD92" s="37">
        <v>0</v>
      </c>
      <c r="AE92" s="37">
        <v>0</v>
      </c>
      <c r="AF92" s="37" t="s">
        <v>1150</v>
      </c>
      <c r="AG92" s="37" t="s">
        <v>1150</v>
      </c>
      <c r="AH92" s="37" t="s">
        <v>1151</v>
      </c>
      <c r="AI92" s="37" t="s">
        <v>1151</v>
      </c>
      <c r="AJ92" s="37">
        <v>0</v>
      </c>
      <c r="AK92" s="37">
        <v>0</v>
      </c>
      <c r="AL92" s="37">
        <v>0</v>
      </c>
      <c r="AM92" s="37">
        <v>0</v>
      </c>
    </row>
    <row r="93" spans="1:39" ht="15" customHeight="1">
      <c r="A93" s="4"/>
      <c r="B93" s="70"/>
      <c r="C93" s="32" t="s">
        <v>397</v>
      </c>
      <c r="D93" s="10">
        <f t="shared" si="2"/>
        <v>228</v>
      </c>
      <c r="E93" s="43" t="s">
        <v>398</v>
      </c>
      <c r="F93" s="12" t="s">
        <v>18</v>
      </c>
      <c r="G93" s="10">
        <f t="shared" si="3"/>
        <v>31</v>
      </c>
      <c r="H93" s="14">
        <v>32</v>
      </c>
      <c r="I93" s="34" t="str">
        <f t="shared" si="0"/>
        <v>[31:0]</v>
      </c>
      <c r="J93" s="34" t="str">
        <f t="shared" si="1"/>
        <v>[31:0]</v>
      </c>
      <c r="K93" s="12"/>
      <c r="L93" s="37" t="s">
        <v>1152</v>
      </c>
      <c r="M93" s="37" t="s">
        <v>1152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 t="s">
        <v>1153</v>
      </c>
      <c r="U93" s="37" t="s">
        <v>1153</v>
      </c>
      <c r="V93" s="37">
        <v>0</v>
      </c>
      <c r="W93" s="37">
        <v>0</v>
      </c>
      <c r="X93" s="37" t="s">
        <v>1154</v>
      </c>
      <c r="Y93" s="37" t="s">
        <v>1154</v>
      </c>
      <c r="Z93" s="37" t="s">
        <v>1155</v>
      </c>
      <c r="AA93" s="37" t="s">
        <v>1155</v>
      </c>
      <c r="AB93" s="37">
        <v>0</v>
      </c>
      <c r="AC93" s="37">
        <v>0</v>
      </c>
      <c r="AD93" s="37">
        <v>0</v>
      </c>
      <c r="AE93" s="37">
        <v>0</v>
      </c>
      <c r="AF93" s="37" t="s">
        <v>1156</v>
      </c>
      <c r="AG93" s="37" t="s">
        <v>1156</v>
      </c>
      <c r="AH93" s="37" t="s">
        <v>1157</v>
      </c>
      <c r="AI93" s="37" t="s">
        <v>1157</v>
      </c>
      <c r="AJ93" s="37">
        <v>0</v>
      </c>
      <c r="AK93" s="37">
        <v>0</v>
      </c>
      <c r="AL93" s="37">
        <v>0</v>
      </c>
      <c r="AM93" s="37">
        <v>0</v>
      </c>
    </row>
    <row r="94" spans="1:39" ht="15" customHeight="1">
      <c r="A94" s="4"/>
      <c r="B94" s="70"/>
      <c r="C94" s="32" t="s">
        <v>400</v>
      </c>
      <c r="D94" s="10">
        <f t="shared" si="2"/>
        <v>232</v>
      </c>
      <c r="E94" s="43" t="s">
        <v>401</v>
      </c>
      <c r="F94" s="12" t="s">
        <v>18</v>
      </c>
      <c r="G94" s="10">
        <f t="shared" si="3"/>
        <v>31</v>
      </c>
      <c r="H94" s="14">
        <v>32</v>
      </c>
      <c r="I94" s="34" t="str">
        <f t="shared" si="0"/>
        <v>[31:0]</v>
      </c>
      <c r="J94" s="34" t="str">
        <f t="shared" si="1"/>
        <v>[31:0]</v>
      </c>
      <c r="K94" s="12"/>
      <c r="L94" s="37" t="s">
        <v>1158</v>
      </c>
      <c r="M94" s="37" t="s">
        <v>1158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 t="s">
        <v>1159</v>
      </c>
      <c r="U94" s="37" t="s">
        <v>1159</v>
      </c>
      <c r="V94" s="37">
        <v>0</v>
      </c>
      <c r="W94" s="37">
        <v>0</v>
      </c>
      <c r="X94" s="37" t="s">
        <v>1160</v>
      </c>
      <c r="Y94" s="37" t="s">
        <v>1160</v>
      </c>
      <c r="Z94" s="37" t="s">
        <v>1161</v>
      </c>
      <c r="AA94" s="37" t="s">
        <v>1161</v>
      </c>
      <c r="AB94" s="37">
        <v>0</v>
      </c>
      <c r="AC94" s="37">
        <v>0</v>
      </c>
      <c r="AD94" s="37">
        <v>0</v>
      </c>
      <c r="AE94" s="37">
        <v>0</v>
      </c>
      <c r="AF94" s="37" t="s">
        <v>1162</v>
      </c>
      <c r="AG94" s="37" t="s">
        <v>1162</v>
      </c>
      <c r="AH94" s="37" t="s">
        <v>1163</v>
      </c>
      <c r="AI94" s="37" t="s">
        <v>1163</v>
      </c>
      <c r="AJ94" s="37">
        <v>0</v>
      </c>
      <c r="AK94" s="37">
        <v>0</v>
      </c>
      <c r="AL94" s="37">
        <v>0</v>
      </c>
      <c r="AM94" s="37">
        <v>0</v>
      </c>
    </row>
    <row r="95" spans="1:39" ht="15" customHeight="1">
      <c r="A95" s="4"/>
      <c r="B95" s="70"/>
      <c r="C95" s="32" t="s">
        <v>403</v>
      </c>
      <c r="D95" s="10">
        <f t="shared" si="2"/>
        <v>236</v>
      </c>
      <c r="E95" s="43" t="s">
        <v>404</v>
      </c>
      <c r="F95" s="12" t="s">
        <v>18</v>
      </c>
      <c r="G95" s="10">
        <f t="shared" si="3"/>
        <v>31</v>
      </c>
      <c r="H95" s="14">
        <v>32</v>
      </c>
      <c r="I95" s="34" t="str">
        <f t="shared" si="0"/>
        <v>[31:0]</v>
      </c>
      <c r="J95" s="34" t="str">
        <f t="shared" si="1"/>
        <v>[31:0]</v>
      </c>
      <c r="K95" s="12"/>
      <c r="L95" s="37" t="s">
        <v>1164</v>
      </c>
      <c r="M95" s="37" t="s">
        <v>1164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 t="s">
        <v>1165</v>
      </c>
      <c r="U95" s="37" t="s">
        <v>1165</v>
      </c>
      <c r="V95" s="37">
        <v>0</v>
      </c>
      <c r="W95" s="37">
        <v>0</v>
      </c>
      <c r="X95" s="37" t="s">
        <v>1166</v>
      </c>
      <c r="Y95" s="37" t="s">
        <v>1166</v>
      </c>
      <c r="Z95" s="37" t="s">
        <v>1167</v>
      </c>
      <c r="AA95" s="37" t="s">
        <v>1167</v>
      </c>
      <c r="AB95" s="37">
        <v>0</v>
      </c>
      <c r="AC95" s="37">
        <v>0</v>
      </c>
      <c r="AD95" s="37">
        <v>0</v>
      </c>
      <c r="AE95" s="37">
        <v>0</v>
      </c>
      <c r="AF95" s="37" t="s">
        <v>1168</v>
      </c>
      <c r="AG95" s="37" t="s">
        <v>1168</v>
      </c>
      <c r="AH95" s="37" t="s">
        <v>1169</v>
      </c>
      <c r="AI95" s="37" t="s">
        <v>1169</v>
      </c>
      <c r="AJ95" s="37">
        <v>0</v>
      </c>
      <c r="AK95" s="37">
        <v>0</v>
      </c>
      <c r="AL95" s="37">
        <v>0</v>
      </c>
      <c r="AM95" s="37">
        <v>0</v>
      </c>
    </row>
    <row r="96" spans="1:39" ht="15" customHeight="1">
      <c r="A96" s="4"/>
      <c r="B96" s="70"/>
      <c r="C96" s="32" t="s">
        <v>406</v>
      </c>
      <c r="D96" s="10">
        <f t="shared" si="2"/>
        <v>240</v>
      </c>
      <c r="E96" s="43" t="s">
        <v>407</v>
      </c>
      <c r="F96" s="12" t="s">
        <v>18</v>
      </c>
      <c r="G96" s="10">
        <f t="shared" si="3"/>
        <v>31</v>
      </c>
      <c r="H96" s="14">
        <v>32</v>
      </c>
      <c r="I96" s="34" t="str">
        <f t="shared" si="0"/>
        <v>[31:0]</v>
      </c>
      <c r="J96" s="34" t="str">
        <f t="shared" si="1"/>
        <v>[31:0]</v>
      </c>
      <c r="K96" s="12"/>
      <c r="L96" s="37" t="s">
        <v>1170</v>
      </c>
      <c r="M96" s="37" t="s">
        <v>1170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 t="s">
        <v>1171</v>
      </c>
      <c r="U96" s="37" t="s">
        <v>1171</v>
      </c>
      <c r="V96" s="37">
        <v>0</v>
      </c>
      <c r="W96" s="37">
        <v>0</v>
      </c>
      <c r="X96" s="37" t="s">
        <v>1172</v>
      </c>
      <c r="Y96" s="37" t="s">
        <v>1172</v>
      </c>
      <c r="Z96" s="37" t="s">
        <v>1173</v>
      </c>
      <c r="AA96" s="37" t="s">
        <v>1173</v>
      </c>
      <c r="AB96" s="37">
        <v>0</v>
      </c>
      <c r="AC96" s="37">
        <v>0</v>
      </c>
      <c r="AD96" s="37">
        <v>0</v>
      </c>
      <c r="AE96" s="37">
        <v>0</v>
      </c>
      <c r="AF96" s="37" t="s">
        <v>1174</v>
      </c>
      <c r="AG96" s="37" t="s">
        <v>1174</v>
      </c>
      <c r="AH96" s="37" t="s">
        <v>1175</v>
      </c>
      <c r="AI96" s="37" t="s">
        <v>1175</v>
      </c>
      <c r="AJ96" s="37">
        <v>0</v>
      </c>
      <c r="AK96" s="37">
        <v>0</v>
      </c>
      <c r="AL96" s="37">
        <v>0</v>
      </c>
      <c r="AM96" s="37">
        <v>0</v>
      </c>
    </row>
    <row r="97" spans="1:39" ht="15" customHeight="1">
      <c r="A97" s="4"/>
      <c r="B97" s="70"/>
      <c r="C97" s="32" t="s">
        <v>409</v>
      </c>
      <c r="D97" s="10">
        <f t="shared" si="2"/>
        <v>244</v>
      </c>
      <c r="E97" s="43" t="s">
        <v>410</v>
      </c>
      <c r="F97" s="12" t="s">
        <v>18</v>
      </c>
      <c r="G97" s="10">
        <f t="shared" si="3"/>
        <v>31</v>
      </c>
      <c r="H97" s="14">
        <v>32</v>
      </c>
      <c r="I97" s="34" t="str">
        <f t="shared" si="0"/>
        <v>[31:0]</v>
      </c>
      <c r="J97" s="34" t="str">
        <f t="shared" si="1"/>
        <v>[31:0]</v>
      </c>
      <c r="K97" s="12"/>
      <c r="L97" s="37" t="s">
        <v>1176</v>
      </c>
      <c r="M97" s="37" t="s">
        <v>1176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 t="s">
        <v>1177</v>
      </c>
      <c r="U97" s="37" t="s">
        <v>1177</v>
      </c>
      <c r="V97" s="37">
        <v>0</v>
      </c>
      <c r="W97" s="37">
        <v>0</v>
      </c>
      <c r="X97" s="37" t="s">
        <v>1178</v>
      </c>
      <c r="Y97" s="37" t="s">
        <v>1178</v>
      </c>
      <c r="Z97" s="37" t="s">
        <v>1179</v>
      </c>
      <c r="AA97" s="37" t="s">
        <v>1179</v>
      </c>
      <c r="AB97" s="37">
        <v>0</v>
      </c>
      <c r="AC97" s="37">
        <v>0</v>
      </c>
      <c r="AD97" s="37">
        <v>0</v>
      </c>
      <c r="AE97" s="37">
        <v>0</v>
      </c>
      <c r="AF97" s="37" t="s">
        <v>1180</v>
      </c>
      <c r="AG97" s="37" t="s">
        <v>1180</v>
      </c>
      <c r="AH97" s="37" t="s">
        <v>1181</v>
      </c>
      <c r="AI97" s="37" t="s">
        <v>1181</v>
      </c>
      <c r="AJ97" s="37">
        <v>0</v>
      </c>
      <c r="AK97" s="37">
        <v>0</v>
      </c>
      <c r="AL97" s="37">
        <v>0</v>
      </c>
      <c r="AM97" s="37">
        <v>0</v>
      </c>
    </row>
    <row r="98" spans="1:39" ht="15" customHeight="1">
      <c r="A98" s="4"/>
      <c r="B98" s="70"/>
      <c r="C98" s="32" t="s">
        <v>412</v>
      </c>
      <c r="D98" s="10">
        <f t="shared" si="2"/>
        <v>248</v>
      </c>
      <c r="E98" s="43" t="s">
        <v>413</v>
      </c>
      <c r="F98" s="12" t="s">
        <v>18</v>
      </c>
      <c r="G98" s="10">
        <f t="shared" si="3"/>
        <v>31</v>
      </c>
      <c r="H98" s="14">
        <v>32</v>
      </c>
      <c r="I98" s="34" t="str">
        <f t="shared" si="0"/>
        <v>[31:0]</v>
      </c>
      <c r="J98" s="34" t="str">
        <f t="shared" si="1"/>
        <v>[31:0]</v>
      </c>
      <c r="K98" s="12"/>
      <c r="L98" s="37" t="s">
        <v>1182</v>
      </c>
      <c r="M98" s="37" t="s">
        <v>1182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 t="s">
        <v>1183</v>
      </c>
      <c r="U98" s="37" t="s">
        <v>1183</v>
      </c>
      <c r="V98" s="37">
        <v>0</v>
      </c>
      <c r="W98" s="37">
        <v>0</v>
      </c>
      <c r="X98" s="37" t="s">
        <v>1184</v>
      </c>
      <c r="Y98" s="37" t="s">
        <v>1184</v>
      </c>
      <c r="Z98" s="37" t="s">
        <v>1185</v>
      </c>
      <c r="AA98" s="37" t="s">
        <v>1185</v>
      </c>
      <c r="AB98" s="37">
        <v>0</v>
      </c>
      <c r="AC98" s="37">
        <v>0</v>
      </c>
      <c r="AD98" s="37">
        <v>0</v>
      </c>
      <c r="AE98" s="37">
        <v>0</v>
      </c>
      <c r="AF98" s="37" t="s">
        <v>1186</v>
      </c>
      <c r="AG98" s="37" t="s">
        <v>1186</v>
      </c>
      <c r="AH98" s="37" t="s">
        <v>1187</v>
      </c>
      <c r="AI98" s="37" t="s">
        <v>1187</v>
      </c>
      <c r="AJ98" s="37">
        <v>0</v>
      </c>
      <c r="AK98" s="37">
        <v>0</v>
      </c>
      <c r="AL98" s="37">
        <v>0</v>
      </c>
      <c r="AM98" s="37">
        <v>0</v>
      </c>
    </row>
    <row r="99" spans="1:39" ht="15" customHeight="1">
      <c r="A99" s="4"/>
      <c r="B99" s="70"/>
      <c r="C99" s="32" t="s">
        <v>415</v>
      </c>
      <c r="D99" s="10">
        <f t="shared" si="2"/>
        <v>252</v>
      </c>
      <c r="E99" s="43" t="s">
        <v>416</v>
      </c>
      <c r="F99" s="12" t="s">
        <v>18</v>
      </c>
      <c r="G99" s="10">
        <f t="shared" si="3"/>
        <v>31</v>
      </c>
      <c r="H99" s="14">
        <v>32</v>
      </c>
      <c r="I99" s="34" t="str">
        <f t="shared" si="0"/>
        <v>[31:0]</v>
      </c>
      <c r="J99" s="34" t="str">
        <f t="shared" si="1"/>
        <v>[31:0]</v>
      </c>
      <c r="K99" s="12"/>
      <c r="L99" s="37" t="s">
        <v>1188</v>
      </c>
      <c r="M99" s="37" t="s">
        <v>1188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 t="s">
        <v>1189</v>
      </c>
      <c r="U99" s="37" t="s">
        <v>1189</v>
      </c>
      <c r="V99" s="37">
        <v>0</v>
      </c>
      <c r="W99" s="37">
        <v>0</v>
      </c>
      <c r="X99" s="37" t="s">
        <v>1190</v>
      </c>
      <c r="Y99" s="37" t="s">
        <v>1190</v>
      </c>
      <c r="Z99" s="37" t="s">
        <v>1191</v>
      </c>
      <c r="AA99" s="37" t="s">
        <v>1191</v>
      </c>
      <c r="AB99" s="37">
        <v>0</v>
      </c>
      <c r="AC99" s="37">
        <v>0</v>
      </c>
      <c r="AD99" s="37">
        <v>0</v>
      </c>
      <c r="AE99" s="37">
        <v>0</v>
      </c>
      <c r="AF99" s="37" t="s">
        <v>1192</v>
      </c>
      <c r="AG99" s="37" t="s">
        <v>1192</v>
      </c>
      <c r="AH99" s="37" t="s">
        <v>1193</v>
      </c>
      <c r="AI99" s="37" t="s">
        <v>1193</v>
      </c>
      <c r="AJ99" s="37">
        <v>0</v>
      </c>
      <c r="AK99" s="37">
        <v>0</v>
      </c>
      <c r="AL99" s="37">
        <v>0</v>
      </c>
      <c r="AM99" s="37">
        <v>0</v>
      </c>
    </row>
    <row r="100" spans="1:39" ht="15" customHeight="1">
      <c r="A100" s="4"/>
      <c r="B100" s="70"/>
      <c r="C100" s="32" t="s">
        <v>418</v>
      </c>
      <c r="D100" s="10">
        <f t="shared" si="2"/>
        <v>256</v>
      </c>
      <c r="E100" s="43" t="s">
        <v>419</v>
      </c>
      <c r="F100" s="12" t="s">
        <v>18</v>
      </c>
      <c r="G100" s="10">
        <f t="shared" si="3"/>
        <v>31</v>
      </c>
      <c r="H100" s="14">
        <v>32</v>
      </c>
      <c r="I100" s="34" t="str">
        <f t="shared" si="0"/>
        <v>[31:0]</v>
      </c>
      <c r="J100" s="34" t="str">
        <f t="shared" si="1"/>
        <v>[31:0]</v>
      </c>
      <c r="K100" s="12"/>
      <c r="L100" s="37" t="s">
        <v>1194</v>
      </c>
      <c r="M100" s="37" t="s">
        <v>1194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 t="s">
        <v>1195</v>
      </c>
      <c r="U100" s="37" t="s">
        <v>1195</v>
      </c>
      <c r="V100" s="37">
        <v>0</v>
      </c>
      <c r="W100" s="37">
        <v>0</v>
      </c>
      <c r="X100" s="37" t="s">
        <v>1196</v>
      </c>
      <c r="Y100" s="37" t="s">
        <v>1196</v>
      </c>
      <c r="Z100" s="37" t="s">
        <v>1197</v>
      </c>
      <c r="AA100" s="37" t="s">
        <v>1197</v>
      </c>
      <c r="AB100" s="37">
        <v>0</v>
      </c>
      <c r="AC100" s="37">
        <v>0</v>
      </c>
      <c r="AD100" s="37">
        <v>0</v>
      </c>
      <c r="AE100" s="37">
        <v>0</v>
      </c>
      <c r="AF100" s="37" t="s">
        <v>1198</v>
      </c>
      <c r="AG100" s="37" t="s">
        <v>1198</v>
      </c>
      <c r="AH100" s="37" t="s">
        <v>1199</v>
      </c>
      <c r="AI100" s="37" t="s">
        <v>1199</v>
      </c>
      <c r="AJ100" s="37">
        <v>0</v>
      </c>
      <c r="AK100" s="37">
        <v>0</v>
      </c>
      <c r="AL100" s="37">
        <v>0</v>
      </c>
      <c r="AM100" s="37">
        <v>0</v>
      </c>
    </row>
    <row r="101" spans="1:39" ht="13.5" customHeight="1">
      <c r="A101" s="4"/>
      <c r="B101" s="70"/>
      <c r="C101" s="75" t="s">
        <v>421</v>
      </c>
      <c r="D101" s="10">
        <f t="shared" si="2"/>
        <v>260</v>
      </c>
      <c r="E101" s="36" t="s">
        <v>25</v>
      </c>
      <c r="F101" s="20" t="s">
        <v>26</v>
      </c>
      <c r="G101" s="10">
        <f t="shared" si="3"/>
        <v>31</v>
      </c>
      <c r="H101" s="14">
        <v>8</v>
      </c>
      <c r="I101" s="34" t="str">
        <f t="shared" si="0"/>
        <v>[7:0]</v>
      </c>
      <c r="J101" s="34" t="str">
        <f t="shared" si="1"/>
        <v>[31:24]</v>
      </c>
      <c r="K101" s="53"/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</row>
    <row r="102" spans="1:39" ht="15" customHeight="1">
      <c r="A102" s="4"/>
      <c r="B102" s="70"/>
      <c r="C102" s="70"/>
      <c r="D102" s="10">
        <f t="shared" si="2"/>
        <v>260</v>
      </c>
      <c r="E102" s="36" t="s">
        <v>25</v>
      </c>
      <c r="F102" s="20" t="s">
        <v>26</v>
      </c>
      <c r="G102" s="10">
        <f t="shared" si="3"/>
        <v>23</v>
      </c>
      <c r="H102" s="14">
        <v>8</v>
      </c>
      <c r="I102" s="34" t="str">
        <f t="shared" si="0"/>
        <v>[7:0]</v>
      </c>
      <c r="J102" s="34" t="str">
        <f t="shared" si="1"/>
        <v>[23:16]</v>
      </c>
      <c r="K102" s="53"/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</row>
    <row r="103" spans="1:39" ht="16.5" customHeight="1">
      <c r="A103" s="4"/>
      <c r="B103" s="70"/>
      <c r="C103" s="70"/>
      <c r="D103" s="10">
        <f t="shared" si="2"/>
        <v>260</v>
      </c>
      <c r="E103" s="36" t="s">
        <v>25</v>
      </c>
      <c r="F103" s="20" t="s">
        <v>26</v>
      </c>
      <c r="G103" s="10">
        <f t="shared" si="3"/>
        <v>15</v>
      </c>
      <c r="H103" s="14">
        <v>8</v>
      </c>
      <c r="I103" s="34" t="str">
        <f t="shared" si="0"/>
        <v>[7:0]</v>
      </c>
      <c r="J103" s="34" t="str">
        <f t="shared" si="1"/>
        <v>[15:8]</v>
      </c>
      <c r="K103" s="53"/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</row>
    <row r="104" spans="1:39" ht="15" customHeight="1">
      <c r="A104" s="4"/>
      <c r="B104" s="70"/>
      <c r="C104" s="71"/>
      <c r="D104" s="10">
        <f t="shared" si="2"/>
        <v>260</v>
      </c>
      <c r="E104" s="36" t="s">
        <v>25</v>
      </c>
      <c r="F104" s="20" t="s">
        <v>26</v>
      </c>
      <c r="G104" s="10">
        <f t="shared" si="3"/>
        <v>7</v>
      </c>
      <c r="H104" s="14">
        <v>8</v>
      </c>
      <c r="I104" s="34" t="str">
        <f t="shared" si="0"/>
        <v>[7:0]</v>
      </c>
      <c r="J104" s="34" t="str">
        <f t="shared" si="1"/>
        <v>[7:0]</v>
      </c>
      <c r="K104" s="53"/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</row>
    <row r="105" spans="1:39" ht="16.5" customHeight="1">
      <c r="A105" s="4"/>
      <c r="B105" s="70"/>
      <c r="C105" s="75" t="s">
        <v>422</v>
      </c>
      <c r="D105" s="10">
        <f t="shared" si="2"/>
        <v>264</v>
      </c>
      <c r="E105" s="36" t="s">
        <v>25</v>
      </c>
      <c r="F105" s="20" t="s">
        <v>26</v>
      </c>
      <c r="G105" s="10">
        <f t="shared" si="3"/>
        <v>31</v>
      </c>
      <c r="H105" s="14">
        <v>8</v>
      </c>
      <c r="I105" s="34" t="str">
        <f t="shared" si="0"/>
        <v>[7:0]</v>
      </c>
      <c r="J105" s="34" t="str">
        <f t="shared" si="1"/>
        <v>[31:24]</v>
      </c>
      <c r="K105" s="53"/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</row>
    <row r="106" spans="1:39" ht="13.5" customHeight="1">
      <c r="A106" s="4"/>
      <c r="B106" s="70"/>
      <c r="C106" s="70"/>
      <c r="D106" s="10">
        <f t="shared" si="2"/>
        <v>264</v>
      </c>
      <c r="E106" s="36" t="s">
        <v>25</v>
      </c>
      <c r="F106" s="20" t="s">
        <v>26</v>
      </c>
      <c r="G106" s="10">
        <f t="shared" si="3"/>
        <v>23</v>
      </c>
      <c r="H106" s="14">
        <v>8</v>
      </c>
      <c r="I106" s="34" t="str">
        <f t="shared" si="0"/>
        <v>[7:0]</v>
      </c>
      <c r="J106" s="34" t="str">
        <f t="shared" si="1"/>
        <v>[23:16]</v>
      </c>
      <c r="K106" s="53"/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</row>
    <row r="107" spans="1:39" ht="16.5" customHeight="1">
      <c r="A107" s="4"/>
      <c r="B107" s="70"/>
      <c r="C107" s="70"/>
      <c r="D107" s="10">
        <f t="shared" si="2"/>
        <v>264</v>
      </c>
      <c r="E107" s="36" t="s">
        <v>25</v>
      </c>
      <c r="F107" s="20" t="s">
        <v>26</v>
      </c>
      <c r="G107" s="10">
        <f t="shared" si="3"/>
        <v>15</v>
      </c>
      <c r="H107" s="14">
        <v>8</v>
      </c>
      <c r="I107" s="34" t="str">
        <f t="shared" si="0"/>
        <v>[7:0]</v>
      </c>
      <c r="J107" s="34" t="str">
        <f t="shared" si="1"/>
        <v>[15:8]</v>
      </c>
      <c r="K107" s="53"/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</row>
    <row r="108" spans="1:39" ht="13.5" customHeight="1">
      <c r="A108" s="4"/>
      <c r="B108" s="71"/>
      <c r="C108" s="71"/>
      <c r="D108" s="10">
        <f t="shared" si="2"/>
        <v>264</v>
      </c>
      <c r="E108" s="36" t="s">
        <v>25</v>
      </c>
      <c r="F108" s="20" t="s">
        <v>26</v>
      </c>
      <c r="G108" s="10">
        <f t="shared" si="3"/>
        <v>7</v>
      </c>
      <c r="H108" s="14">
        <v>8</v>
      </c>
      <c r="I108" s="34" t="str">
        <f t="shared" si="0"/>
        <v>[7:0]</v>
      </c>
      <c r="J108" s="34" t="str">
        <f t="shared" si="1"/>
        <v>[7:0]</v>
      </c>
      <c r="K108" s="53"/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</row>
    <row r="109" spans="1:39" ht="13.5" customHeight="1">
      <c r="A109" s="4"/>
      <c r="B109" s="78" t="s">
        <v>423</v>
      </c>
      <c r="C109" s="75" t="s">
        <v>424</v>
      </c>
      <c r="D109" s="10">
        <f t="shared" si="2"/>
        <v>268</v>
      </c>
      <c r="E109" s="33" t="s">
        <v>425</v>
      </c>
      <c r="F109" s="12" t="s">
        <v>18</v>
      </c>
      <c r="G109" s="10">
        <f t="shared" si="3"/>
        <v>31</v>
      </c>
      <c r="H109" s="14">
        <v>1</v>
      </c>
      <c r="I109" s="34" t="str">
        <f t="shared" si="0"/>
        <v>[0:0]</v>
      </c>
      <c r="J109" s="34" t="str">
        <f t="shared" si="1"/>
        <v>[31:31]</v>
      </c>
      <c r="K109" s="53"/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</row>
    <row r="110" spans="1:39" ht="13.5" customHeight="1">
      <c r="A110" s="4"/>
      <c r="B110" s="70"/>
      <c r="C110" s="70"/>
      <c r="D110" s="10">
        <f t="shared" si="2"/>
        <v>268</v>
      </c>
      <c r="E110" s="36" t="s">
        <v>25</v>
      </c>
      <c r="F110" s="20" t="s">
        <v>26</v>
      </c>
      <c r="G110" s="10">
        <f t="shared" si="3"/>
        <v>30</v>
      </c>
      <c r="H110" s="14">
        <v>7</v>
      </c>
      <c r="I110" s="34" t="str">
        <f t="shared" si="0"/>
        <v>[6:0]</v>
      </c>
      <c r="J110" s="34" t="str">
        <f t="shared" si="1"/>
        <v>[30:24]</v>
      </c>
      <c r="K110" s="53"/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</row>
    <row r="111" spans="1:39" ht="13.5" customHeight="1">
      <c r="A111" s="4"/>
      <c r="B111" s="70"/>
      <c r="C111" s="70"/>
      <c r="D111" s="10">
        <f t="shared" si="2"/>
        <v>268</v>
      </c>
      <c r="E111" s="33" t="s">
        <v>426</v>
      </c>
      <c r="F111" s="12" t="s">
        <v>18</v>
      </c>
      <c r="G111" s="10">
        <f t="shared" si="3"/>
        <v>23</v>
      </c>
      <c r="H111" s="14">
        <v>8</v>
      </c>
      <c r="I111" s="34" t="str">
        <f t="shared" si="0"/>
        <v>[7:0]</v>
      </c>
      <c r="J111" s="34" t="str">
        <f t="shared" si="1"/>
        <v>[23:16]</v>
      </c>
      <c r="K111" s="53"/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0</v>
      </c>
    </row>
    <row r="112" spans="1:39" ht="13.5" customHeight="1">
      <c r="A112" s="4"/>
      <c r="B112" s="70"/>
      <c r="C112" s="71"/>
      <c r="D112" s="10">
        <f t="shared" si="2"/>
        <v>268</v>
      </c>
      <c r="E112" s="33" t="s">
        <v>427</v>
      </c>
      <c r="F112" s="12" t="s">
        <v>18</v>
      </c>
      <c r="G112" s="10">
        <f t="shared" si="3"/>
        <v>15</v>
      </c>
      <c r="H112" s="14">
        <v>16</v>
      </c>
      <c r="I112" s="34" t="str">
        <f t="shared" si="0"/>
        <v>[15:0]</v>
      </c>
      <c r="J112" s="34" t="str">
        <f t="shared" si="1"/>
        <v>[15:0]</v>
      </c>
      <c r="K112" s="53"/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</row>
    <row r="113" spans="1:39" ht="13.5" customHeight="1">
      <c r="A113" s="4"/>
      <c r="B113" s="70"/>
      <c r="C113" s="75" t="s">
        <v>428</v>
      </c>
      <c r="D113" s="10">
        <f t="shared" si="2"/>
        <v>272</v>
      </c>
      <c r="E113" s="33" t="s">
        <v>429</v>
      </c>
      <c r="F113" s="12" t="s">
        <v>18</v>
      </c>
      <c r="G113" s="10">
        <f t="shared" si="3"/>
        <v>31</v>
      </c>
      <c r="H113" s="14">
        <v>8</v>
      </c>
      <c r="I113" s="34" t="str">
        <f t="shared" si="0"/>
        <v>[7:0]</v>
      </c>
      <c r="J113" s="34" t="str">
        <f t="shared" si="1"/>
        <v>[31:24]</v>
      </c>
      <c r="K113" s="53"/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</row>
    <row r="114" spans="1:39" ht="13.5" customHeight="1">
      <c r="A114" s="4"/>
      <c r="B114" s="70"/>
      <c r="C114" s="70"/>
      <c r="D114" s="10">
        <f t="shared" si="2"/>
        <v>272</v>
      </c>
      <c r="E114" s="36" t="s">
        <v>25</v>
      </c>
      <c r="F114" s="20" t="s">
        <v>26</v>
      </c>
      <c r="G114" s="10">
        <f t="shared" si="3"/>
        <v>23</v>
      </c>
      <c r="H114" s="14">
        <v>8</v>
      </c>
      <c r="I114" s="34" t="str">
        <f t="shared" si="0"/>
        <v>[7:0]</v>
      </c>
      <c r="J114" s="34" t="str">
        <f t="shared" si="1"/>
        <v>[23:16]</v>
      </c>
      <c r="K114" s="53"/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0</v>
      </c>
    </row>
    <row r="115" spans="1:39" ht="13.5" customHeight="1">
      <c r="A115" s="4"/>
      <c r="B115" s="70"/>
      <c r="C115" s="71"/>
      <c r="D115" s="10">
        <f t="shared" si="2"/>
        <v>272</v>
      </c>
      <c r="E115" s="33" t="s">
        <v>430</v>
      </c>
      <c r="F115" s="12" t="s">
        <v>18</v>
      </c>
      <c r="G115" s="10">
        <f t="shared" si="3"/>
        <v>15</v>
      </c>
      <c r="H115" s="14">
        <v>16</v>
      </c>
      <c r="I115" s="34" t="str">
        <f t="shared" si="0"/>
        <v>[15:0]</v>
      </c>
      <c r="J115" s="34" t="str">
        <f t="shared" si="1"/>
        <v>[15:0]</v>
      </c>
      <c r="K115" s="53"/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</row>
    <row r="116" spans="1:39" ht="15" customHeight="1">
      <c r="A116" s="4"/>
      <c r="B116" s="70"/>
      <c r="C116" s="75" t="s">
        <v>431</v>
      </c>
      <c r="D116" s="10">
        <f t="shared" si="2"/>
        <v>276</v>
      </c>
      <c r="E116" s="33" t="s">
        <v>432</v>
      </c>
      <c r="F116" s="12" t="s">
        <v>18</v>
      </c>
      <c r="G116" s="10">
        <f t="shared" si="3"/>
        <v>31</v>
      </c>
      <c r="H116" s="14">
        <v>1</v>
      </c>
      <c r="I116" s="34" t="str">
        <f t="shared" si="0"/>
        <v>[0:0]</v>
      </c>
      <c r="J116" s="34" t="str">
        <f t="shared" si="1"/>
        <v>[31:31]</v>
      </c>
      <c r="K116" s="53"/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</row>
    <row r="117" spans="1:39" ht="15" customHeight="1">
      <c r="A117" s="4"/>
      <c r="B117" s="70"/>
      <c r="C117" s="70"/>
      <c r="D117" s="10">
        <f t="shared" si="2"/>
        <v>276</v>
      </c>
      <c r="E117" s="36" t="s">
        <v>25</v>
      </c>
      <c r="F117" s="20" t="s">
        <v>26</v>
      </c>
      <c r="G117" s="10">
        <f t="shared" si="3"/>
        <v>30</v>
      </c>
      <c r="H117" s="14">
        <v>23</v>
      </c>
      <c r="I117" s="34" t="str">
        <f t="shared" si="0"/>
        <v>[22:0]</v>
      </c>
      <c r="J117" s="34" t="str">
        <f t="shared" si="1"/>
        <v>[30:8]</v>
      </c>
      <c r="K117" s="53"/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0</v>
      </c>
    </row>
    <row r="118" spans="1:39" ht="15" customHeight="1">
      <c r="A118" s="4"/>
      <c r="B118" s="70"/>
      <c r="C118" s="70"/>
      <c r="D118" s="10">
        <f t="shared" si="2"/>
        <v>276</v>
      </c>
      <c r="E118" s="33" t="s">
        <v>433</v>
      </c>
      <c r="F118" s="12" t="s">
        <v>18</v>
      </c>
      <c r="G118" s="10">
        <f t="shared" si="3"/>
        <v>7</v>
      </c>
      <c r="H118" s="14">
        <v>6</v>
      </c>
      <c r="I118" s="34" t="str">
        <f t="shared" si="0"/>
        <v>[5:0]</v>
      </c>
      <c r="J118" s="34" t="str">
        <f t="shared" si="1"/>
        <v>[7:2]</v>
      </c>
      <c r="K118" s="53"/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</row>
    <row r="119" spans="1:39" ht="15" customHeight="1">
      <c r="A119" s="4"/>
      <c r="B119" s="70"/>
      <c r="C119" s="71"/>
      <c r="D119" s="10">
        <f t="shared" si="2"/>
        <v>276</v>
      </c>
      <c r="E119" s="33" t="s">
        <v>434</v>
      </c>
      <c r="F119" s="12" t="s">
        <v>18</v>
      </c>
      <c r="G119" s="10">
        <f t="shared" si="3"/>
        <v>1</v>
      </c>
      <c r="H119" s="14">
        <v>2</v>
      </c>
      <c r="I119" s="34" t="str">
        <f t="shared" si="0"/>
        <v>[1:0]</v>
      </c>
      <c r="J119" s="34" t="str">
        <f t="shared" si="1"/>
        <v>[1:0]</v>
      </c>
      <c r="K119" s="53"/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</row>
    <row r="120" spans="1:39" ht="15" customHeight="1">
      <c r="A120" s="4"/>
      <c r="B120" s="70"/>
      <c r="C120" s="32" t="s">
        <v>435</v>
      </c>
      <c r="D120" s="10">
        <f t="shared" si="2"/>
        <v>280</v>
      </c>
      <c r="E120" s="33" t="s">
        <v>436</v>
      </c>
      <c r="F120" s="12" t="s">
        <v>18</v>
      </c>
      <c r="G120" s="10">
        <f t="shared" si="3"/>
        <v>31</v>
      </c>
      <c r="H120" s="14">
        <v>32</v>
      </c>
      <c r="I120" s="34" t="str">
        <f t="shared" si="0"/>
        <v>[31:0]</v>
      </c>
      <c r="J120" s="34" t="str">
        <f t="shared" si="1"/>
        <v>[31:0]</v>
      </c>
      <c r="K120" s="53"/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</row>
    <row r="121" spans="1:39" ht="15" customHeight="1">
      <c r="A121" s="4"/>
      <c r="B121" s="70"/>
      <c r="C121" s="75" t="s">
        <v>437</v>
      </c>
      <c r="D121" s="10">
        <f t="shared" si="2"/>
        <v>284</v>
      </c>
      <c r="E121" s="36" t="s">
        <v>25</v>
      </c>
      <c r="F121" s="20" t="s">
        <v>26</v>
      </c>
      <c r="G121" s="10">
        <f t="shared" si="3"/>
        <v>31</v>
      </c>
      <c r="H121" s="14">
        <v>16</v>
      </c>
      <c r="I121" s="34" t="str">
        <f t="shared" si="0"/>
        <v>[15:0]</v>
      </c>
      <c r="J121" s="34" t="str">
        <f t="shared" si="1"/>
        <v>[31:16]</v>
      </c>
      <c r="K121" s="53"/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</row>
    <row r="122" spans="1:39" ht="15" customHeight="1">
      <c r="A122" s="4"/>
      <c r="B122" s="70"/>
      <c r="C122" s="71"/>
      <c r="D122" s="10">
        <f t="shared" si="2"/>
        <v>284</v>
      </c>
      <c r="E122" s="33" t="s">
        <v>438</v>
      </c>
      <c r="F122" s="12" t="s">
        <v>18</v>
      </c>
      <c r="G122" s="10">
        <f t="shared" si="3"/>
        <v>15</v>
      </c>
      <c r="H122" s="44">
        <v>16</v>
      </c>
      <c r="I122" s="34" t="str">
        <f t="shared" si="0"/>
        <v>[15:0]</v>
      </c>
      <c r="J122" s="34" t="str">
        <f t="shared" si="1"/>
        <v>[15:0]</v>
      </c>
      <c r="K122" s="53"/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</row>
    <row r="123" spans="1:39" ht="15" customHeight="1">
      <c r="A123" s="4"/>
      <c r="B123" s="70"/>
      <c r="C123" s="32" t="s">
        <v>439</v>
      </c>
      <c r="D123" s="10">
        <f t="shared" si="2"/>
        <v>288</v>
      </c>
      <c r="E123" s="33" t="s">
        <v>440</v>
      </c>
      <c r="F123" s="12" t="s">
        <v>18</v>
      </c>
      <c r="G123" s="10">
        <f t="shared" si="3"/>
        <v>31</v>
      </c>
      <c r="H123" s="14">
        <v>32</v>
      </c>
      <c r="I123" s="34" t="str">
        <f t="shared" si="0"/>
        <v>[31:0]</v>
      </c>
      <c r="J123" s="34" t="str">
        <f t="shared" si="1"/>
        <v>[31:0]</v>
      </c>
      <c r="K123" s="53"/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</row>
    <row r="124" spans="1:39" ht="15" customHeight="1">
      <c r="A124" s="4"/>
      <c r="B124" s="70"/>
      <c r="C124" s="75" t="s">
        <v>441</v>
      </c>
      <c r="D124" s="10">
        <f t="shared" si="2"/>
        <v>292</v>
      </c>
      <c r="E124" s="36" t="s">
        <v>25</v>
      </c>
      <c r="F124" s="20" t="s">
        <v>26</v>
      </c>
      <c r="G124" s="10">
        <f t="shared" si="3"/>
        <v>31</v>
      </c>
      <c r="H124" s="14">
        <v>30</v>
      </c>
      <c r="I124" s="34" t="str">
        <f t="shared" si="0"/>
        <v>[29:0]</v>
      </c>
      <c r="J124" s="34" t="str">
        <f t="shared" si="1"/>
        <v>[31:2]</v>
      </c>
      <c r="K124" s="53"/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</row>
    <row r="125" spans="1:39" ht="15" customHeight="1">
      <c r="A125" s="4"/>
      <c r="B125" s="70"/>
      <c r="C125" s="71"/>
      <c r="D125" s="10">
        <f t="shared" si="2"/>
        <v>292</v>
      </c>
      <c r="E125" s="33" t="s">
        <v>442</v>
      </c>
      <c r="F125" s="12" t="s">
        <v>18</v>
      </c>
      <c r="G125" s="10">
        <f t="shared" si="3"/>
        <v>1</v>
      </c>
      <c r="H125" s="14">
        <v>2</v>
      </c>
      <c r="I125" s="34" t="str">
        <f t="shared" si="0"/>
        <v>[1:0]</v>
      </c>
      <c r="J125" s="34" t="str">
        <f t="shared" si="1"/>
        <v>[1:0]</v>
      </c>
      <c r="K125" s="53"/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</row>
    <row r="126" spans="1:39" ht="15" customHeight="1">
      <c r="A126" s="4"/>
      <c r="B126" s="70"/>
      <c r="C126" s="75" t="s">
        <v>443</v>
      </c>
      <c r="D126" s="10">
        <f t="shared" si="2"/>
        <v>296</v>
      </c>
      <c r="E126" s="33" t="s">
        <v>444</v>
      </c>
      <c r="F126" s="12" t="s">
        <v>18</v>
      </c>
      <c r="G126" s="10">
        <f t="shared" si="3"/>
        <v>31</v>
      </c>
      <c r="H126" s="14">
        <v>16</v>
      </c>
      <c r="I126" s="34" t="str">
        <f t="shared" si="0"/>
        <v>[15:0]</v>
      </c>
      <c r="J126" s="34" t="str">
        <f t="shared" si="1"/>
        <v>[31:16]</v>
      </c>
      <c r="K126" s="53"/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</row>
    <row r="127" spans="1:39" ht="15" customHeight="1">
      <c r="A127" s="4"/>
      <c r="B127" s="70"/>
      <c r="C127" s="71"/>
      <c r="D127" s="10">
        <f t="shared" si="2"/>
        <v>296</v>
      </c>
      <c r="E127" s="33" t="s">
        <v>445</v>
      </c>
      <c r="F127" s="12" t="s">
        <v>18</v>
      </c>
      <c r="G127" s="10">
        <f t="shared" si="3"/>
        <v>15</v>
      </c>
      <c r="H127" s="44">
        <v>16</v>
      </c>
      <c r="I127" s="34" t="str">
        <f t="shared" si="0"/>
        <v>[15:0]</v>
      </c>
      <c r="J127" s="34" t="str">
        <f t="shared" si="1"/>
        <v>[15:0]</v>
      </c>
      <c r="K127" s="53"/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</row>
    <row r="128" spans="1:39" ht="15" customHeight="1">
      <c r="A128" s="4"/>
      <c r="B128" s="70"/>
      <c r="C128" s="75" t="s">
        <v>446</v>
      </c>
      <c r="D128" s="10">
        <f t="shared" si="2"/>
        <v>300</v>
      </c>
      <c r="E128" s="33" t="s">
        <v>447</v>
      </c>
      <c r="F128" s="12" t="s">
        <v>18</v>
      </c>
      <c r="G128" s="10">
        <f t="shared" si="3"/>
        <v>31</v>
      </c>
      <c r="H128" s="14">
        <v>7</v>
      </c>
      <c r="I128" s="34" t="str">
        <f t="shared" si="0"/>
        <v>[6:0]</v>
      </c>
      <c r="J128" s="34" t="str">
        <f t="shared" si="1"/>
        <v>[31:25]</v>
      </c>
      <c r="K128" s="53"/>
      <c r="L128" s="37">
        <v>64</v>
      </c>
      <c r="M128" s="37">
        <v>0</v>
      </c>
      <c r="N128" s="37">
        <v>64</v>
      </c>
      <c r="O128" s="37">
        <v>0</v>
      </c>
      <c r="P128" s="37">
        <v>64</v>
      </c>
      <c r="Q128" s="37">
        <v>0</v>
      </c>
      <c r="R128" s="37">
        <v>64</v>
      </c>
      <c r="S128" s="37">
        <v>0</v>
      </c>
      <c r="T128" s="37">
        <v>64</v>
      </c>
      <c r="U128" s="37">
        <v>0</v>
      </c>
      <c r="V128" s="37">
        <v>64</v>
      </c>
      <c r="W128" s="37">
        <v>0</v>
      </c>
      <c r="X128" s="37">
        <v>64</v>
      </c>
      <c r="Y128" s="37">
        <v>0</v>
      </c>
      <c r="Z128" s="37">
        <v>64</v>
      </c>
      <c r="AA128" s="37">
        <v>0</v>
      </c>
      <c r="AB128" s="37">
        <v>64</v>
      </c>
      <c r="AC128" s="37">
        <v>0</v>
      </c>
      <c r="AD128" s="37">
        <v>64</v>
      </c>
      <c r="AE128" s="37">
        <v>0</v>
      </c>
      <c r="AF128" s="37">
        <v>32</v>
      </c>
      <c r="AG128" s="37">
        <v>0</v>
      </c>
      <c r="AH128" s="37">
        <v>64</v>
      </c>
      <c r="AI128" s="37">
        <v>0</v>
      </c>
      <c r="AJ128" s="37">
        <v>64</v>
      </c>
      <c r="AK128" s="37">
        <v>0</v>
      </c>
      <c r="AL128" s="37">
        <v>64</v>
      </c>
      <c r="AM128" s="37">
        <v>0</v>
      </c>
    </row>
    <row r="129" spans="1:39" ht="13.5" customHeight="1">
      <c r="A129" s="4"/>
      <c r="B129" s="70"/>
      <c r="C129" s="70"/>
      <c r="D129" s="10">
        <f t="shared" si="2"/>
        <v>300</v>
      </c>
      <c r="E129" s="33" t="s">
        <v>448</v>
      </c>
      <c r="F129" s="12" t="s">
        <v>18</v>
      </c>
      <c r="G129" s="10">
        <f t="shared" si="3"/>
        <v>24</v>
      </c>
      <c r="H129" s="14">
        <v>1</v>
      </c>
      <c r="I129" s="34" t="str">
        <f t="shared" si="0"/>
        <v>[0:0]</v>
      </c>
      <c r="J129" s="34" t="str">
        <f t="shared" si="1"/>
        <v>[24:24]</v>
      </c>
      <c r="K129" s="53"/>
      <c r="L129" s="37">
        <v>1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1</v>
      </c>
      <c r="U129" s="37">
        <v>0</v>
      </c>
      <c r="V129" s="37">
        <v>0</v>
      </c>
      <c r="W129" s="37">
        <v>0</v>
      </c>
      <c r="X129" s="37">
        <v>1</v>
      </c>
      <c r="Y129" s="37">
        <v>0</v>
      </c>
      <c r="Z129" s="37">
        <v>1</v>
      </c>
      <c r="AA129" s="37">
        <v>0</v>
      </c>
      <c r="AB129" s="37">
        <v>1</v>
      </c>
      <c r="AC129" s="37">
        <v>0</v>
      </c>
      <c r="AD129" s="37">
        <v>1</v>
      </c>
      <c r="AE129" s="37">
        <v>0</v>
      </c>
      <c r="AF129" s="37">
        <v>1</v>
      </c>
      <c r="AG129" s="37">
        <v>0</v>
      </c>
      <c r="AH129" s="37">
        <v>1</v>
      </c>
      <c r="AI129" s="37">
        <v>0</v>
      </c>
      <c r="AJ129" s="37">
        <v>0</v>
      </c>
      <c r="AK129" s="37">
        <v>0</v>
      </c>
      <c r="AL129" s="37">
        <v>1</v>
      </c>
      <c r="AM129" s="37">
        <v>0</v>
      </c>
    </row>
    <row r="130" spans="1:39" ht="15" customHeight="1">
      <c r="A130" s="4"/>
      <c r="B130" s="70"/>
      <c r="C130" s="70"/>
      <c r="D130" s="10">
        <f t="shared" si="2"/>
        <v>300</v>
      </c>
      <c r="E130" s="33" t="s">
        <v>450</v>
      </c>
      <c r="F130" s="12" t="s">
        <v>18</v>
      </c>
      <c r="G130" s="10">
        <f t="shared" si="3"/>
        <v>23</v>
      </c>
      <c r="H130" s="14">
        <v>8</v>
      </c>
      <c r="I130" s="34" t="str">
        <f t="shared" si="0"/>
        <v>[7:0]</v>
      </c>
      <c r="J130" s="34" t="str">
        <f t="shared" si="1"/>
        <v>[23:16]</v>
      </c>
      <c r="K130" s="53"/>
      <c r="L130" s="37">
        <v>32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32</v>
      </c>
      <c r="U130" s="37">
        <v>0</v>
      </c>
      <c r="V130" s="37">
        <v>0</v>
      </c>
      <c r="W130" s="37">
        <v>0</v>
      </c>
      <c r="X130" s="37">
        <v>8</v>
      </c>
      <c r="Y130" s="37">
        <v>0</v>
      </c>
      <c r="Z130" s="37">
        <v>8</v>
      </c>
      <c r="AA130" s="37">
        <v>0</v>
      </c>
      <c r="AB130" s="37">
        <v>8</v>
      </c>
      <c r="AC130" s="37">
        <v>0</v>
      </c>
      <c r="AD130" s="37">
        <v>8</v>
      </c>
      <c r="AE130" s="37">
        <v>0</v>
      </c>
      <c r="AF130" s="37">
        <v>8</v>
      </c>
      <c r="AG130" s="37">
        <v>0</v>
      </c>
      <c r="AH130" s="37">
        <v>8</v>
      </c>
      <c r="AI130" s="37">
        <v>0</v>
      </c>
      <c r="AJ130" s="37">
        <v>0</v>
      </c>
      <c r="AK130" s="37">
        <v>0</v>
      </c>
      <c r="AL130" s="37">
        <v>32</v>
      </c>
      <c r="AM130" s="37">
        <v>0</v>
      </c>
    </row>
    <row r="131" spans="1:39" ht="15" customHeight="1">
      <c r="A131" s="4"/>
      <c r="B131" s="70"/>
      <c r="C131" s="70"/>
      <c r="D131" s="10">
        <f t="shared" si="2"/>
        <v>300</v>
      </c>
      <c r="E131" s="36" t="s">
        <v>25</v>
      </c>
      <c r="F131" s="20" t="s">
        <v>26</v>
      </c>
      <c r="G131" s="10">
        <f t="shared" si="3"/>
        <v>15</v>
      </c>
      <c r="H131" s="14">
        <v>7</v>
      </c>
      <c r="I131" s="34" t="str">
        <f t="shared" si="0"/>
        <v>[6:0]</v>
      </c>
      <c r="J131" s="34" t="str">
        <f t="shared" si="1"/>
        <v>[15:9]</v>
      </c>
      <c r="K131" s="53"/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</row>
    <row r="132" spans="1:39" ht="16.5" customHeight="1">
      <c r="A132" s="4"/>
      <c r="B132" s="70"/>
      <c r="C132" s="70"/>
      <c r="D132" s="10">
        <f t="shared" si="2"/>
        <v>300</v>
      </c>
      <c r="E132" s="33" t="s">
        <v>452</v>
      </c>
      <c r="F132" s="12" t="s">
        <v>18</v>
      </c>
      <c r="G132" s="10">
        <f t="shared" si="3"/>
        <v>8</v>
      </c>
      <c r="H132" s="14">
        <v>1</v>
      </c>
      <c r="I132" s="34" t="str">
        <f t="shared" si="0"/>
        <v>[0:0]</v>
      </c>
      <c r="J132" s="34" t="str">
        <f t="shared" si="1"/>
        <v>[8:8]</v>
      </c>
      <c r="K132" s="53"/>
      <c r="L132" s="37">
        <v>1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1</v>
      </c>
      <c r="U132" s="37">
        <v>0</v>
      </c>
      <c r="V132" s="37">
        <v>0</v>
      </c>
      <c r="W132" s="37">
        <v>0</v>
      </c>
      <c r="X132" s="37">
        <v>1</v>
      </c>
      <c r="Y132" s="37">
        <v>0</v>
      </c>
      <c r="Z132" s="37">
        <v>1</v>
      </c>
      <c r="AA132" s="37">
        <v>0</v>
      </c>
      <c r="AB132" s="37">
        <v>1</v>
      </c>
      <c r="AC132" s="37">
        <v>0</v>
      </c>
      <c r="AD132" s="37">
        <v>1</v>
      </c>
      <c r="AE132" s="37">
        <v>0</v>
      </c>
      <c r="AF132" s="37">
        <v>1</v>
      </c>
      <c r="AG132" s="37">
        <v>0</v>
      </c>
      <c r="AH132" s="37">
        <v>1</v>
      </c>
      <c r="AI132" s="37">
        <v>0</v>
      </c>
      <c r="AJ132" s="37">
        <v>0</v>
      </c>
      <c r="AK132" s="37">
        <v>0</v>
      </c>
      <c r="AL132" s="37">
        <v>1</v>
      </c>
      <c r="AM132" s="37">
        <v>0</v>
      </c>
    </row>
    <row r="133" spans="1:39" ht="13.5" customHeight="1">
      <c r="A133" s="4"/>
      <c r="B133" s="70"/>
      <c r="C133" s="71"/>
      <c r="D133" s="10">
        <f t="shared" si="2"/>
        <v>300</v>
      </c>
      <c r="E133" s="33" t="s">
        <v>454</v>
      </c>
      <c r="F133" s="12" t="s">
        <v>18</v>
      </c>
      <c r="G133" s="10">
        <f t="shared" si="3"/>
        <v>7</v>
      </c>
      <c r="H133" s="14">
        <v>8</v>
      </c>
      <c r="I133" s="34" t="str">
        <f t="shared" si="0"/>
        <v>[7:0]</v>
      </c>
      <c r="J133" s="34" t="str">
        <f t="shared" si="1"/>
        <v>[7:0]</v>
      </c>
      <c r="K133" s="53"/>
      <c r="L133" s="37">
        <v>0</v>
      </c>
      <c r="M133" s="37">
        <v>0</v>
      </c>
      <c r="N133" s="37">
        <v>1</v>
      </c>
      <c r="O133" s="37">
        <v>0</v>
      </c>
      <c r="P133" s="37">
        <v>1</v>
      </c>
      <c r="Q133" s="37">
        <v>0</v>
      </c>
      <c r="R133" s="37">
        <v>1</v>
      </c>
      <c r="S133" s="37">
        <v>0</v>
      </c>
      <c r="T133" s="37">
        <v>0</v>
      </c>
      <c r="U133" s="37">
        <v>0</v>
      </c>
      <c r="V133" s="37">
        <v>1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v>1</v>
      </c>
      <c r="AK133" s="37">
        <v>0</v>
      </c>
      <c r="AL133" s="37">
        <v>0</v>
      </c>
      <c r="AM133" s="37">
        <v>0</v>
      </c>
    </row>
    <row r="134" spans="1:39" ht="13.5" customHeight="1">
      <c r="A134" s="4"/>
      <c r="B134" s="70"/>
      <c r="C134" s="75" t="s">
        <v>456</v>
      </c>
      <c r="D134" s="10">
        <f t="shared" si="2"/>
        <v>304</v>
      </c>
      <c r="E134" s="36" t="s">
        <v>25</v>
      </c>
      <c r="F134" s="20" t="s">
        <v>26</v>
      </c>
      <c r="G134" s="10">
        <f t="shared" si="3"/>
        <v>31</v>
      </c>
      <c r="H134" s="14">
        <v>8</v>
      </c>
      <c r="I134" s="34" t="str">
        <f t="shared" si="0"/>
        <v>[7:0]</v>
      </c>
      <c r="J134" s="34" t="str">
        <f t="shared" si="1"/>
        <v>[31:24]</v>
      </c>
      <c r="K134" s="53"/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</row>
    <row r="135" spans="1:39" ht="13.5" customHeight="1">
      <c r="A135" s="4"/>
      <c r="B135" s="70"/>
      <c r="C135" s="70"/>
      <c r="D135" s="10">
        <f t="shared" si="2"/>
        <v>304</v>
      </c>
      <c r="E135" s="45" t="s">
        <v>457</v>
      </c>
      <c r="F135" s="12" t="s">
        <v>18</v>
      </c>
      <c r="G135" s="10">
        <f t="shared" si="3"/>
        <v>23</v>
      </c>
      <c r="H135" s="44">
        <v>8</v>
      </c>
      <c r="I135" s="34" t="str">
        <f t="shared" si="0"/>
        <v>[7:0]</v>
      </c>
      <c r="J135" s="34" t="str">
        <f t="shared" si="1"/>
        <v>[23:16]</v>
      </c>
      <c r="K135" s="53"/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</row>
    <row r="136" spans="1:39" ht="13.5" customHeight="1">
      <c r="A136" s="4"/>
      <c r="B136" s="70"/>
      <c r="C136" s="71"/>
      <c r="D136" s="10">
        <f t="shared" si="2"/>
        <v>304</v>
      </c>
      <c r="E136" s="45" t="s">
        <v>458</v>
      </c>
      <c r="F136" s="12" t="s">
        <v>18</v>
      </c>
      <c r="G136" s="10">
        <f t="shared" si="3"/>
        <v>15</v>
      </c>
      <c r="H136" s="44">
        <v>16</v>
      </c>
      <c r="I136" s="34" t="str">
        <f t="shared" si="0"/>
        <v>[15:0]</v>
      </c>
      <c r="J136" s="34" t="str">
        <f t="shared" si="1"/>
        <v>[15:0]</v>
      </c>
      <c r="K136" s="53"/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</row>
    <row r="137" spans="1:39" ht="13.5" customHeight="1">
      <c r="A137" s="4"/>
      <c r="B137" s="70"/>
      <c r="C137" s="75" t="s">
        <v>459</v>
      </c>
      <c r="D137" s="10">
        <f t="shared" si="2"/>
        <v>308</v>
      </c>
      <c r="E137" s="45" t="s">
        <v>460</v>
      </c>
      <c r="F137" s="12" t="s">
        <v>18</v>
      </c>
      <c r="G137" s="10">
        <f t="shared" si="3"/>
        <v>31</v>
      </c>
      <c r="H137" s="44">
        <v>1</v>
      </c>
      <c r="I137" s="34" t="str">
        <f t="shared" si="0"/>
        <v>[0:0]</v>
      </c>
      <c r="J137" s="34" t="str">
        <f t="shared" si="1"/>
        <v>[31:31]</v>
      </c>
      <c r="K137" s="53"/>
      <c r="L137" s="37">
        <v>1</v>
      </c>
      <c r="M137" s="37">
        <v>1</v>
      </c>
      <c r="N137" s="37">
        <v>1</v>
      </c>
      <c r="O137" s="37">
        <v>1</v>
      </c>
      <c r="P137" s="37">
        <v>1</v>
      </c>
      <c r="Q137" s="37">
        <v>1</v>
      </c>
      <c r="R137" s="37">
        <v>1</v>
      </c>
      <c r="S137" s="37">
        <v>1</v>
      </c>
      <c r="T137" s="37">
        <v>1</v>
      </c>
      <c r="U137" s="37">
        <v>1</v>
      </c>
      <c r="V137" s="37">
        <v>1</v>
      </c>
      <c r="W137" s="37">
        <v>1</v>
      </c>
      <c r="X137" s="37">
        <v>1</v>
      </c>
      <c r="Y137" s="37">
        <v>1</v>
      </c>
      <c r="Z137" s="37">
        <v>1</v>
      </c>
      <c r="AA137" s="37">
        <v>1</v>
      </c>
      <c r="AB137" s="37">
        <v>1</v>
      </c>
      <c r="AC137" s="37">
        <v>1</v>
      </c>
      <c r="AD137" s="37">
        <v>1</v>
      </c>
      <c r="AE137" s="37">
        <v>1</v>
      </c>
      <c r="AF137" s="37">
        <v>1</v>
      </c>
      <c r="AG137" s="37">
        <v>1</v>
      </c>
      <c r="AH137" s="37">
        <v>1</v>
      </c>
      <c r="AI137" s="37">
        <v>1</v>
      </c>
      <c r="AJ137" s="37">
        <v>1</v>
      </c>
      <c r="AK137" s="37">
        <v>1</v>
      </c>
      <c r="AL137" s="37">
        <v>1</v>
      </c>
      <c r="AM137" s="37">
        <v>1</v>
      </c>
    </row>
    <row r="138" spans="1:39" ht="13.5" customHeight="1">
      <c r="A138" s="4"/>
      <c r="B138" s="70"/>
      <c r="C138" s="70"/>
      <c r="D138" s="10">
        <f t="shared" si="2"/>
        <v>308</v>
      </c>
      <c r="E138" s="36" t="s">
        <v>25</v>
      </c>
      <c r="F138" s="20" t="s">
        <v>26</v>
      </c>
      <c r="G138" s="10">
        <f t="shared" si="3"/>
        <v>30</v>
      </c>
      <c r="H138" s="14">
        <v>15</v>
      </c>
      <c r="I138" s="34" t="str">
        <f t="shared" si="0"/>
        <v>[14:0]</v>
      </c>
      <c r="J138" s="34" t="str">
        <f t="shared" si="1"/>
        <v>[30:16]</v>
      </c>
      <c r="K138" s="53"/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</row>
    <row r="139" spans="1:39" ht="13.5" customHeight="1">
      <c r="A139" s="4"/>
      <c r="B139" s="70"/>
      <c r="C139" s="71"/>
      <c r="D139" s="10">
        <f t="shared" si="2"/>
        <v>308</v>
      </c>
      <c r="E139" s="33" t="s">
        <v>462</v>
      </c>
      <c r="F139" s="12" t="s">
        <v>18</v>
      </c>
      <c r="G139" s="10">
        <f t="shared" si="3"/>
        <v>15</v>
      </c>
      <c r="H139" s="44">
        <v>16</v>
      </c>
      <c r="I139" s="34" t="str">
        <f t="shared" si="0"/>
        <v>[15:0]</v>
      </c>
      <c r="J139" s="34" t="str">
        <f t="shared" si="1"/>
        <v>[15:0]</v>
      </c>
      <c r="K139" s="53"/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</row>
    <row r="140" spans="1:39" ht="13.5" customHeight="1">
      <c r="A140" s="4"/>
      <c r="B140" s="70"/>
      <c r="C140" s="75" t="s">
        <v>463</v>
      </c>
      <c r="D140" s="10">
        <f t="shared" si="2"/>
        <v>312</v>
      </c>
      <c r="E140" s="36" t="s">
        <v>25</v>
      </c>
      <c r="F140" s="20" t="s">
        <v>26</v>
      </c>
      <c r="G140" s="10">
        <f t="shared" si="3"/>
        <v>31</v>
      </c>
      <c r="H140" s="14">
        <v>12</v>
      </c>
      <c r="I140" s="34" t="str">
        <f t="shared" si="0"/>
        <v>[11:0]</v>
      </c>
      <c r="J140" s="34" t="str">
        <f t="shared" si="1"/>
        <v>[31:20]</v>
      </c>
      <c r="K140" s="53"/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</row>
    <row r="141" spans="1:39" ht="13.5" customHeight="1">
      <c r="A141" s="4"/>
      <c r="B141" s="70"/>
      <c r="C141" s="70"/>
      <c r="D141" s="10">
        <f t="shared" si="2"/>
        <v>312</v>
      </c>
      <c r="E141" s="33" t="s">
        <v>1200</v>
      </c>
      <c r="F141" s="12" t="s">
        <v>18</v>
      </c>
      <c r="G141" s="10">
        <f t="shared" si="3"/>
        <v>19</v>
      </c>
      <c r="H141" s="44">
        <v>10</v>
      </c>
      <c r="I141" s="34" t="str">
        <f t="shared" si="0"/>
        <v>[9:0]</v>
      </c>
      <c r="J141" s="34" t="str">
        <f t="shared" si="1"/>
        <v>[19:10]</v>
      </c>
      <c r="K141" s="53"/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</row>
    <row r="142" spans="1:39" ht="13.5" customHeight="1">
      <c r="A142" s="4"/>
      <c r="B142" s="70"/>
      <c r="C142" s="71"/>
      <c r="D142" s="10">
        <f t="shared" si="2"/>
        <v>312</v>
      </c>
      <c r="E142" s="33" t="s">
        <v>1201</v>
      </c>
      <c r="F142" s="12" t="s">
        <v>18</v>
      </c>
      <c r="G142" s="10">
        <f t="shared" si="3"/>
        <v>9</v>
      </c>
      <c r="H142" s="44">
        <v>10</v>
      </c>
      <c r="I142" s="34" t="str">
        <f t="shared" si="0"/>
        <v>[9:0]</v>
      </c>
      <c r="J142" s="34" t="str">
        <f t="shared" si="1"/>
        <v>[9:0]</v>
      </c>
      <c r="K142" s="53"/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</row>
    <row r="143" spans="1:39" ht="13.5" customHeight="1">
      <c r="A143" s="4"/>
      <c r="B143" s="70"/>
      <c r="C143" s="75" t="s">
        <v>466</v>
      </c>
      <c r="D143" s="10">
        <f t="shared" si="2"/>
        <v>316</v>
      </c>
      <c r="E143" s="36" t="s">
        <v>25</v>
      </c>
      <c r="F143" s="20" t="s">
        <v>26</v>
      </c>
      <c r="G143" s="10">
        <f t="shared" si="3"/>
        <v>31</v>
      </c>
      <c r="H143" s="14">
        <v>16</v>
      </c>
      <c r="I143" s="34" t="str">
        <f t="shared" si="0"/>
        <v>[15:0]</v>
      </c>
      <c r="J143" s="34" t="str">
        <f t="shared" si="1"/>
        <v>[31:16]</v>
      </c>
      <c r="K143" s="53"/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</row>
    <row r="144" spans="1:39" ht="13.5" customHeight="1">
      <c r="A144" s="4"/>
      <c r="B144" s="70"/>
      <c r="C144" s="71"/>
      <c r="D144" s="10">
        <f t="shared" si="2"/>
        <v>316</v>
      </c>
      <c r="E144" s="33" t="s">
        <v>467</v>
      </c>
      <c r="F144" s="12" t="s">
        <v>18</v>
      </c>
      <c r="G144" s="10">
        <f t="shared" si="3"/>
        <v>15</v>
      </c>
      <c r="H144" s="44">
        <v>16</v>
      </c>
      <c r="I144" s="34" t="str">
        <f t="shared" si="0"/>
        <v>[15:0]</v>
      </c>
      <c r="J144" s="34" t="str">
        <f t="shared" si="1"/>
        <v>[15:0]</v>
      </c>
      <c r="K144" s="53"/>
      <c r="L144" s="37">
        <v>128</v>
      </c>
      <c r="M144" s="37">
        <v>0</v>
      </c>
      <c r="N144" s="37">
        <v>64</v>
      </c>
      <c r="O144" s="37">
        <v>0</v>
      </c>
      <c r="P144" s="37">
        <v>64</v>
      </c>
      <c r="Q144" s="37">
        <v>0</v>
      </c>
      <c r="R144" s="37">
        <v>64</v>
      </c>
      <c r="S144" s="37">
        <v>0</v>
      </c>
      <c r="T144" s="37">
        <v>256</v>
      </c>
      <c r="U144" s="37">
        <v>0</v>
      </c>
      <c r="V144" s="37">
        <v>64</v>
      </c>
      <c r="W144" s="37">
        <v>0</v>
      </c>
      <c r="X144" s="37">
        <v>64</v>
      </c>
      <c r="Y144" s="37">
        <v>0</v>
      </c>
      <c r="Z144" s="37">
        <v>64</v>
      </c>
      <c r="AA144" s="37">
        <v>0</v>
      </c>
      <c r="AB144" s="37">
        <v>64</v>
      </c>
      <c r="AC144" s="37">
        <v>0</v>
      </c>
      <c r="AD144" s="37">
        <v>32</v>
      </c>
      <c r="AE144" s="37">
        <v>0</v>
      </c>
      <c r="AF144" s="37">
        <v>32</v>
      </c>
      <c r="AG144" s="37">
        <v>0</v>
      </c>
      <c r="AH144" s="37">
        <v>128</v>
      </c>
      <c r="AI144" s="37">
        <v>0</v>
      </c>
      <c r="AJ144" s="37">
        <v>64</v>
      </c>
      <c r="AK144" s="37">
        <v>0</v>
      </c>
      <c r="AL144" s="37">
        <v>128</v>
      </c>
      <c r="AM144" s="37">
        <v>0</v>
      </c>
    </row>
    <row r="145" spans="1:39" ht="13.5" customHeight="1">
      <c r="A145" s="4"/>
      <c r="B145" s="70"/>
      <c r="C145" s="75" t="s">
        <v>469</v>
      </c>
      <c r="D145" s="10">
        <f t="shared" si="2"/>
        <v>320</v>
      </c>
      <c r="E145" s="36" t="s">
        <v>25</v>
      </c>
      <c r="F145" s="20" t="s">
        <v>26</v>
      </c>
      <c r="G145" s="10">
        <f t="shared" si="3"/>
        <v>31</v>
      </c>
      <c r="H145" s="14">
        <v>12</v>
      </c>
      <c r="I145" s="34" t="str">
        <f t="shared" si="0"/>
        <v>[11:0]</v>
      </c>
      <c r="J145" s="34" t="str">
        <f t="shared" si="1"/>
        <v>[31:20]</v>
      </c>
      <c r="K145" s="53"/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</row>
    <row r="146" spans="1:39" ht="16.5" customHeight="1">
      <c r="A146" s="4"/>
      <c r="B146" s="70"/>
      <c r="C146" s="70"/>
      <c r="D146" s="10">
        <f t="shared" si="2"/>
        <v>320</v>
      </c>
      <c r="E146" s="33" t="s">
        <v>470</v>
      </c>
      <c r="F146" s="12" t="s">
        <v>18</v>
      </c>
      <c r="G146" s="10">
        <f t="shared" si="3"/>
        <v>19</v>
      </c>
      <c r="H146" s="44">
        <v>10</v>
      </c>
      <c r="I146" s="34" t="str">
        <f t="shared" si="0"/>
        <v>[9:0]</v>
      </c>
      <c r="J146" s="34" t="str">
        <f t="shared" si="1"/>
        <v>[19:10]</v>
      </c>
      <c r="K146" s="53"/>
      <c r="L146" s="37">
        <v>4</v>
      </c>
      <c r="M146" s="37">
        <v>0</v>
      </c>
      <c r="N146" s="37">
        <v>8</v>
      </c>
      <c r="O146" s="37">
        <v>0</v>
      </c>
      <c r="P146" s="37">
        <v>8</v>
      </c>
      <c r="Q146" s="37">
        <v>0</v>
      </c>
      <c r="R146" s="37">
        <v>6</v>
      </c>
      <c r="S146" s="37">
        <v>0</v>
      </c>
      <c r="T146" s="37">
        <v>4</v>
      </c>
      <c r="U146" s="37">
        <v>0</v>
      </c>
      <c r="V146" s="37">
        <v>8</v>
      </c>
      <c r="W146" s="37">
        <v>0</v>
      </c>
      <c r="X146" s="37">
        <v>4</v>
      </c>
      <c r="Y146" s="37">
        <v>0</v>
      </c>
      <c r="Z146" s="37">
        <v>2</v>
      </c>
      <c r="AA146" s="37">
        <v>0</v>
      </c>
      <c r="AB146" s="37">
        <v>2</v>
      </c>
      <c r="AC146" s="37">
        <v>0</v>
      </c>
      <c r="AD146" s="37">
        <v>2</v>
      </c>
      <c r="AE146" s="37">
        <v>0</v>
      </c>
      <c r="AF146" s="37">
        <v>3</v>
      </c>
      <c r="AG146" s="37">
        <v>0</v>
      </c>
      <c r="AH146" s="37">
        <v>2</v>
      </c>
      <c r="AI146" s="37">
        <v>0</v>
      </c>
      <c r="AJ146" s="37">
        <v>4</v>
      </c>
      <c r="AK146" s="37">
        <v>0</v>
      </c>
      <c r="AL146" s="37">
        <v>4</v>
      </c>
      <c r="AM146" s="37">
        <v>0</v>
      </c>
    </row>
    <row r="147" spans="1:39" ht="13.5" customHeight="1">
      <c r="A147" s="4"/>
      <c r="B147" s="70"/>
      <c r="C147" s="71"/>
      <c r="D147" s="10">
        <f t="shared" si="2"/>
        <v>320</v>
      </c>
      <c r="E147" s="33" t="s">
        <v>472</v>
      </c>
      <c r="F147" s="12" t="s">
        <v>18</v>
      </c>
      <c r="G147" s="10">
        <f t="shared" si="3"/>
        <v>9</v>
      </c>
      <c r="H147" s="44">
        <v>10</v>
      </c>
      <c r="I147" s="34" t="str">
        <f t="shared" si="0"/>
        <v>[9:0]</v>
      </c>
      <c r="J147" s="34" t="str">
        <f t="shared" si="1"/>
        <v>[9:0]</v>
      </c>
      <c r="K147" s="53"/>
      <c r="L147" s="37">
        <v>8</v>
      </c>
      <c r="M147" s="37">
        <v>0</v>
      </c>
      <c r="N147" s="37">
        <v>8</v>
      </c>
      <c r="O147" s="37">
        <v>0</v>
      </c>
      <c r="P147" s="37">
        <v>8</v>
      </c>
      <c r="Q147" s="37">
        <v>0</v>
      </c>
      <c r="R147" s="37">
        <v>8</v>
      </c>
      <c r="S147" s="37">
        <v>0</v>
      </c>
      <c r="T147" s="37">
        <v>8</v>
      </c>
      <c r="U147" s="37">
        <v>0</v>
      </c>
      <c r="V147" s="37">
        <v>16</v>
      </c>
      <c r="W147" s="37">
        <v>0</v>
      </c>
      <c r="X147" s="37">
        <v>8</v>
      </c>
      <c r="Y147" s="37">
        <v>0</v>
      </c>
      <c r="Z147" s="37">
        <v>4</v>
      </c>
      <c r="AA147" s="37">
        <v>0</v>
      </c>
      <c r="AB147" s="37">
        <v>4</v>
      </c>
      <c r="AC147" s="37">
        <v>0</v>
      </c>
      <c r="AD147" s="37">
        <v>4</v>
      </c>
      <c r="AE147" s="37">
        <v>0</v>
      </c>
      <c r="AF147" s="37">
        <v>4</v>
      </c>
      <c r="AG147" s="37">
        <v>0</v>
      </c>
      <c r="AH147" s="37">
        <v>4</v>
      </c>
      <c r="AI147" s="37">
        <v>0</v>
      </c>
      <c r="AJ147" s="37">
        <v>8</v>
      </c>
      <c r="AK147" s="37">
        <v>0</v>
      </c>
      <c r="AL147" s="37">
        <v>8</v>
      </c>
      <c r="AM147" s="37">
        <v>0</v>
      </c>
    </row>
    <row r="148" spans="1:39" ht="15" customHeight="1">
      <c r="A148" s="4"/>
      <c r="B148" s="70"/>
      <c r="C148" s="75" t="s">
        <v>474</v>
      </c>
      <c r="D148" s="10">
        <f t="shared" si="2"/>
        <v>324</v>
      </c>
      <c r="E148" s="33" t="s">
        <v>475</v>
      </c>
      <c r="F148" s="12" t="s">
        <v>18</v>
      </c>
      <c r="G148" s="10">
        <f t="shared" si="3"/>
        <v>31</v>
      </c>
      <c r="H148" s="44">
        <v>16</v>
      </c>
      <c r="I148" s="34" t="str">
        <f t="shared" si="0"/>
        <v>[15:0]</v>
      </c>
      <c r="J148" s="34" t="str">
        <f t="shared" si="1"/>
        <v>[31:16]</v>
      </c>
      <c r="K148" s="53"/>
      <c r="L148" s="37">
        <v>64</v>
      </c>
      <c r="M148" s="37">
        <v>0</v>
      </c>
      <c r="N148" s="37">
        <v>64</v>
      </c>
      <c r="O148" s="37">
        <v>0</v>
      </c>
      <c r="P148" s="37">
        <v>64</v>
      </c>
      <c r="Q148" s="37">
        <v>0</v>
      </c>
      <c r="R148" s="37">
        <v>64</v>
      </c>
      <c r="S148" s="37">
        <v>0</v>
      </c>
      <c r="T148" s="37">
        <v>64</v>
      </c>
      <c r="U148" s="37">
        <v>0</v>
      </c>
      <c r="V148" s="37">
        <v>64</v>
      </c>
      <c r="W148" s="37">
        <v>0</v>
      </c>
      <c r="X148" s="37">
        <v>64</v>
      </c>
      <c r="Y148" s="37">
        <v>0</v>
      </c>
      <c r="Z148" s="37">
        <v>64</v>
      </c>
      <c r="AA148" s="37">
        <v>0</v>
      </c>
      <c r="AB148" s="37">
        <v>64</v>
      </c>
      <c r="AC148" s="37">
        <v>0</v>
      </c>
      <c r="AD148" s="37">
        <v>64</v>
      </c>
      <c r="AE148" s="37">
        <v>0</v>
      </c>
      <c r="AF148" s="37">
        <v>64</v>
      </c>
      <c r="AG148" s="37">
        <v>0</v>
      </c>
      <c r="AH148" s="37">
        <v>64</v>
      </c>
      <c r="AI148" s="37">
        <v>0</v>
      </c>
      <c r="AJ148" s="37">
        <v>64</v>
      </c>
      <c r="AK148" s="37">
        <v>0</v>
      </c>
      <c r="AL148" s="37">
        <v>64</v>
      </c>
      <c r="AM148" s="37">
        <v>0</v>
      </c>
    </row>
    <row r="149" spans="1:39" ht="15" customHeight="1">
      <c r="A149" s="4"/>
      <c r="B149" s="70"/>
      <c r="C149" s="71"/>
      <c r="D149" s="10">
        <f t="shared" si="2"/>
        <v>324</v>
      </c>
      <c r="E149" s="33" t="s">
        <v>477</v>
      </c>
      <c r="F149" s="12" t="s">
        <v>18</v>
      </c>
      <c r="G149" s="10">
        <f t="shared" si="3"/>
        <v>15</v>
      </c>
      <c r="H149" s="44">
        <v>16</v>
      </c>
      <c r="I149" s="34" t="str">
        <f t="shared" si="0"/>
        <v>[15:0]</v>
      </c>
      <c r="J149" s="34" t="str">
        <f t="shared" si="1"/>
        <v>[15:0]</v>
      </c>
      <c r="K149" s="53"/>
      <c r="L149" s="37">
        <v>128</v>
      </c>
      <c r="M149" s="37">
        <v>0</v>
      </c>
      <c r="N149" s="37">
        <v>1</v>
      </c>
      <c r="O149" s="37">
        <v>0</v>
      </c>
      <c r="P149" s="37">
        <v>1</v>
      </c>
      <c r="Q149" s="37">
        <v>0</v>
      </c>
      <c r="R149" s="37">
        <v>1</v>
      </c>
      <c r="S149" s="37">
        <v>0</v>
      </c>
      <c r="T149" s="37">
        <v>256</v>
      </c>
      <c r="U149" s="37">
        <v>0</v>
      </c>
      <c r="V149" s="37">
        <v>1</v>
      </c>
      <c r="W149" s="37">
        <v>0</v>
      </c>
      <c r="X149" s="37">
        <v>64</v>
      </c>
      <c r="Y149" s="37">
        <v>0</v>
      </c>
      <c r="Z149" s="37">
        <v>64</v>
      </c>
      <c r="AA149" s="37">
        <v>0</v>
      </c>
      <c r="AB149" s="37">
        <v>64</v>
      </c>
      <c r="AC149" s="37">
        <v>0</v>
      </c>
      <c r="AD149" s="37">
        <v>32</v>
      </c>
      <c r="AE149" s="37">
        <v>0</v>
      </c>
      <c r="AF149" s="37">
        <v>32</v>
      </c>
      <c r="AG149" s="37">
        <v>0</v>
      </c>
      <c r="AH149" s="37">
        <v>128</v>
      </c>
      <c r="AI149" s="37">
        <v>0</v>
      </c>
      <c r="AJ149" s="37">
        <v>64</v>
      </c>
      <c r="AK149" s="37">
        <v>0</v>
      </c>
      <c r="AL149" s="37">
        <v>128</v>
      </c>
      <c r="AM149" s="37">
        <v>0</v>
      </c>
    </row>
    <row r="150" spans="1:39" ht="15" customHeight="1">
      <c r="A150" s="4"/>
      <c r="B150" s="70"/>
      <c r="C150" s="75" t="s">
        <v>479</v>
      </c>
      <c r="D150" s="10">
        <f t="shared" si="2"/>
        <v>328</v>
      </c>
      <c r="E150" s="36" t="s">
        <v>25</v>
      </c>
      <c r="F150" s="20" t="s">
        <v>26</v>
      </c>
      <c r="G150" s="10">
        <f t="shared" si="3"/>
        <v>31</v>
      </c>
      <c r="H150" s="14">
        <v>24</v>
      </c>
      <c r="I150" s="34" t="str">
        <f t="shared" si="0"/>
        <v>[23:0]</v>
      </c>
      <c r="J150" s="34" t="str">
        <f t="shared" si="1"/>
        <v>[31:8]</v>
      </c>
      <c r="K150" s="53"/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</row>
    <row r="151" spans="1:39" ht="15" customHeight="1">
      <c r="A151" s="4"/>
      <c r="B151" s="70"/>
      <c r="C151" s="70"/>
      <c r="D151" s="10">
        <f t="shared" si="2"/>
        <v>328</v>
      </c>
      <c r="E151" s="33" t="s">
        <v>480</v>
      </c>
      <c r="F151" s="12" t="s">
        <v>18</v>
      </c>
      <c r="G151" s="10">
        <f t="shared" si="3"/>
        <v>7</v>
      </c>
      <c r="H151" s="44">
        <v>4</v>
      </c>
      <c r="I151" s="34" t="str">
        <f t="shared" si="0"/>
        <v>[3:0]</v>
      </c>
      <c r="J151" s="34" t="str">
        <f t="shared" si="1"/>
        <v>[7:4]</v>
      </c>
      <c r="K151" s="53"/>
      <c r="L151" s="37">
        <v>1</v>
      </c>
      <c r="M151" s="37">
        <v>0</v>
      </c>
      <c r="N151" s="37">
        <v>13</v>
      </c>
      <c r="O151" s="37">
        <v>0</v>
      </c>
      <c r="P151" s="37">
        <v>9</v>
      </c>
      <c r="Q151" s="37">
        <v>0</v>
      </c>
      <c r="R151" s="37">
        <v>5</v>
      </c>
      <c r="S151" s="37">
        <v>0</v>
      </c>
      <c r="T151" s="37">
        <v>1</v>
      </c>
      <c r="U151" s="37">
        <v>0</v>
      </c>
      <c r="V151" s="37">
        <v>2</v>
      </c>
      <c r="W151" s="37">
        <v>0</v>
      </c>
      <c r="X151" s="37">
        <v>3</v>
      </c>
      <c r="Y151" s="37">
        <v>0</v>
      </c>
      <c r="Z151" s="37">
        <v>1</v>
      </c>
      <c r="AA151" s="37">
        <v>0</v>
      </c>
      <c r="AB151" s="37">
        <v>1</v>
      </c>
      <c r="AC151" s="37">
        <v>0</v>
      </c>
      <c r="AD151" s="37">
        <v>1</v>
      </c>
      <c r="AE151" s="37">
        <v>0</v>
      </c>
      <c r="AF151" s="37">
        <v>3</v>
      </c>
      <c r="AG151" s="37">
        <v>0</v>
      </c>
      <c r="AH151" s="37">
        <v>1</v>
      </c>
      <c r="AI151" s="37">
        <v>0</v>
      </c>
      <c r="AJ151" s="37">
        <v>2</v>
      </c>
      <c r="AK151" s="37">
        <v>0</v>
      </c>
      <c r="AL151" s="37">
        <v>1</v>
      </c>
      <c r="AM151" s="37">
        <v>0</v>
      </c>
    </row>
    <row r="152" spans="1:39" ht="15" customHeight="1">
      <c r="A152" s="4"/>
      <c r="B152" s="70"/>
      <c r="C152" s="71"/>
      <c r="D152" s="10">
        <f t="shared" si="2"/>
        <v>328</v>
      </c>
      <c r="E152" s="33" t="s">
        <v>482</v>
      </c>
      <c r="F152" s="12" t="s">
        <v>18</v>
      </c>
      <c r="G152" s="10">
        <f t="shared" si="3"/>
        <v>3</v>
      </c>
      <c r="H152" s="44">
        <v>4</v>
      </c>
      <c r="I152" s="34" t="str">
        <f t="shared" si="0"/>
        <v>[3:0]</v>
      </c>
      <c r="J152" s="34" t="str">
        <f t="shared" si="1"/>
        <v>[3:0]</v>
      </c>
      <c r="K152" s="53"/>
      <c r="L152" s="37">
        <v>1</v>
      </c>
      <c r="M152" s="37">
        <v>0</v>
      </c>
      <c r="N152" s="37">
        <v>13</v>
      </c>
      <c r="O152" s="37">
        <v>0</v>
      </c>
      <c r="P152" s="37">
        <v>9</v>
      </c>
      <c r="Q152" s="37">
        <v>0</v>
      </c>
      <c r="R152" s="37">
        <v>5</v>
      </c>
      <c r="S152" s="37">
        <v>0</v>
      </c>
      <c r="T152" s="37">
        <v>1</v>
      </c>
      <c r="U152" s="37">
        <v>0</v>
      </c>
      <c r="V152" s="37">
        <v>2</v>
      </c>
      <c r="W152" s="37">
        <v>0</v>
      </c>
      <c r="X152" s="37">
        <v>3</v>
      </c>
      <c r="Y152" s="37">
        <v>0</v>
      </c>
      <c r="Z152" s="37">
        <v>1</v>
      </c>
      <c r="AA152" s="37">
        <v>0</v>
      </c>
      <c r="AB152" s="37">
        <v>1</v>
      </c>
      <c r="AC152" s="37">
        <v>0</v>
      </c>
      <c r="AD152" s="37">
        <v>1</v>
      </c>
      <c r="AE152" s="37">
        <v>0</v>
      </c>
      <c r="AF152" s="37">
        <v>3</v>
      </c>
      <c r="AG152" s="37">
        <v>0</v>
      </c>
      <c r="AH152" s="37">
        <v>1</v>
      </c>
      <c r="AI152" s="37">
        <v>0</v>
      </c>
      <c r="AJ152" s="37">
        <v>2</v>
      </c>
      <c r="AK152" s="37">
        <v>0</v>
      </c>
      <c r="AL152" s="37">
        <v>1</v>
      </c>
      <c r="AM152" s="37">
        <v>0</v>
      </c>
    </row>
    <row r="153" spans="1:39" ht="15" customHeight="1">
      <c r="A153" s="4"/>
      <c r="B153" s="70"/>
      <c r="C153" s="75" t="s">
        <v>484</v>
      </c>
      <c r="D153" s="10">
        <f t="shared" si="2"/>
        <v>332</v>
      </c>
      <c r="E153" s="36" t="s">
        <v>25</v>
      </c>
      <c r="F153" s="20" t="s">
        <v>26</v>
      </c>
      <c r="G153" s="10">
        <f t="shared" si="3"/>
        <v>31</v>
      </c>
      <c r="H153" s="14">
        <v>8</v>
      </c>
      <c r="I153" s="34" t="str">
        <f t="shared" si="0"/>
        <v>[7:0]</v>
      </c>
      <c r="J153" s="34" t="str">
        <f t="shared" si="1"/>
        <v>[31:24]</v>
      </c>
      <c r="K153" s="53"/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</row>
    <row r="154" spans="1:39" ht="15" customHeight="1">
      <c r="A154" s="4"/>
      <c r="B154" s="70"/>
      <c r="C154" s="70"/>
      <c r="D154" s="10">
        <f t="shared" si="2"/>
        <v>332</v>
      </c>
      <c r="E154" s="33" t="s">
        <v>485</v>
      </c>
      <c r="F154" s="12" t="s">
        <v>18</v>
      </c>
      <c r="G154" s="10">
        <f t="shared" si="3"/>
        <v>23</v>
      </c>
      <c r="H154" s="44">
        <v>8</v>
      </c>
      <c r="I154" s="34" t="str">
        <f t="shared" si="0"/>
        <v>[7:0]</v>
      </c>
      <c r="J154" s="34" t="str">
        <f t="shared" si="1"/>
        <v>[23:16]</v>
      </c>
      <c r="K154" s="53"/>
      <c r="L154" s="37" t="s">
        <v>1202</v>
      </c>
      <c r="M154" s="37" t="s">
        <v>1202</v>
      </c>
      <c r="N154" s="37" t="s">
        <v>1202</v>
      </c>
      <c r="O154" s="37">
        <v>0</v>
      </c>
      <c r="P154" s="37" t="s">
        <v>1202</v>
      </c>
      <c r="Q154" s="37">
        <v>0</v>
      </c>
      <c r="R154" s="37" t="s">
        <v>1202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 t="s">
        <v>1203</v>
      </c>
      <c r="Y154" s="37" t="s">
        <v>1203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 t="s">
        <v>1204</v>
      </c>
      <c r="AG154" s="37" t="s">
        <v>1204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</row>
    <row r="155" spans="1:39" ht="15" customHeight="1">
      <c r="A155" s="4"/>
      <c r="B155" s="70"/>
      <c r="C155" s="70"/>
      <c r="D155" s="10">
        <f t="shared" si="2"/>
        <v>332</v>
      </c>
      <c r="E155" s="33" t="s">
        <v>487</v>
      </c>
      <c r="F155" s="12" t="s">
        <v>18</v>
      </c>
      <c r="G155" s="10">
        <f t="shared" si="3"/>
        <v>15</v>
      </c>
      <c r="H155" s="44">
        <v>4</v>
      </c>
      <c r="I155" s="34" t="str">
        <f t="shared" si="0"/>
        <v>[3:0]</v>
      </c>
      <c r="J155" s="34" t="str">
        <f t="shared" si="1"/>
        <v>[15:12]</v>
      </c>
      <c r="K155" s="53"/>
      <c r="L155" s="37">
        <v>0</v>
      </c>
      <c r="M155" s="37">
        <v>0</v>
      </c>
      <c r="N155" s="37">
        <v>6</v>
      </c>
      <c r="O155" s="37">
        <v>0</v>
      </c>
      <c r="P155" s="37">
        <v>4</v>
      </c>
      <c r="Q155" s="37">
        <v>0</v>
      </c>
      <c r="R155" s="37">
        <v>2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1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1</v>
      </c>
      <c r="AG155" s="37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</row>
    <row r="156" spans="1:39" ht="13.5" customHeight="1">
      <c r="A156" s="4"/>
      <c r="B156" s="70"/>
      <c r="C156" s="70"/>
      <c r="D156" s="10">
        <f t="shared" si="2"/>
        <v>332</v>
      </c>
      <c r="E156" s="33" t="s">
        <v>489</v>
      </c>
      <c r="F156" s="12" t="s">
        <v>18</v>
      </c>
      <c r="G156" s="10">
        <f t="shared" si="3"/>
        <v>11</v>
      </c>
      <c r="H156" s="44">
        <v>4</v>
      </c>
      <c r="I156" s="34" t="str">
        <f t="shared" si="0"/>
        <v>[3:0]</v>
      </c>
      <c r="J156" s="34" t="str">
        <f t="shared" si="1"/>
        <v>[11:8]</v>
      </c>
      <c r="K156" s="53"/>
      <c r="L156" s="37">
        <v>0</v>
      </c>
      <c r="M156" s="37">
        <v>0</v>
      </c>
      <c r="N156" s="37">
        <v>6</v>
      </c>
      <c r="O156" s="37">
        <v>0</v>
      </c>
      <c r="P156" s="37">
        <v>4</v>
      </c>
      <c r="Q156" s="37">
        <v>0</v>
      </c>
      <c r="R156" s="37">
        <v>2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1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1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0</v>
      </c>
    </row>
    <row r="157" spans="1:39" ht="13.5" customHeight="1">
      <c r="A157" s="4"/>
      <c r="B157" s="70"/>
      <c r="C157" s="70"/>
      <c r="D157" s="10">
        <f t="shared" si="2"/>
        <v>332</v>
      </c>
      <c r="E157" s="33" t="s">
        <v>491</v>
      </c>
      <c r="F157" s="12" t="s">
        <v>18</v>
      </c>
      <c r="G157" s="10">
        <f t="shared" si="3"/>
        <v>7</v>
      </c>
      <c r="H157" s="44">
        <v>4</v>
      </c>
      <c r="I157" s="34" t="str">
        <f t="shared" si="0"/>
        <v>[3:0]</v>
      </c>
      <c r="J157" s="34" t="str">
        <f t="shared" si="1"/>
        <v>[7:4]</v>
      </c>
      <c r="K157" s="53"/>
      <c r="L157" s="37">
        <v>0</v>
      </c>
      <c r="M157" s="37">
        <v>0</v>
      </c>
      <c r="N157" s="37">
        <v>2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</row>
    <row r="158" spans="1:39" ht="13.5" customHeight="1">
      <c r="A158" s="4"/>
      <c r="B158" s="70"/>
      <c r="C158" s="71"/>
      <c r="D158" s="10">
        <f t="shared" si="2"/>
        <v>332</v>
      </c>
      <c r="E158" s="33" t="s">
        <v>493</v>
      </c>
      <c r="F158" s="12" t="s">
        <v>18</v>
      </c>
      <c r="G158" s="10">
        <f t="shared" si="3"/>
        <v>3</v>
      </c>
      <c r="H158" s="44">
        <v>4</v>
      </c>
      <c r="I158" s="34" t="str">
        <f t="shared" si="0"/>
        <v>[3:0]</v>
      </c>
      <c r="J158" s="34" t="str">
        <f t="shared" si="1"/>
        <v>[3:0]</v>
      </c>
      <c r="K158" s="53"/>
      <c r="L158" s="37">
        <v>0</v>
      </c>
      <c r="M158" s="37">
        <v>0</v>
      </c>
      <c r="N158" s="37">
        <v>6</v>
      </c>
      <c r="O158" s="37">
        <v>0</v>
      </c>
      <c r="P158" s="37">
        <v>4</v>
      </c>
      <c r="Q158" s="37">
        <v>0</v>
      </c>
      <c r="R158" s="37">
        <v>2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1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1</v>
      </c>
      <c r="AG158" s="37">
        <v>0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</row>
    <row r="159" spans="1:39" ht="15" customHeight="1">
      <c r="A159" s="4"/>
      <c r="B159" s="70"/>
      <c r="C159" s="75" t="s">
        <v>495</v>
      </c>
      <c r="D159" s="10">
        <f t="shared" si="2"/>
        <v>336</v>
      </c>
      <c r="E159" s="33" t="s">
        <v>496</v>
      </c>
      <c r="F159" s="12" t="s">
        <v>18</v>
      </c>
      <c r="G159" s="10">
        <f t="shared" si="3"/>
        <v>31</v>
      </c>
      <c r="H159" s="14">
        <v>16</v>
      </c>
      <c r="I159" s="34" t="str">
        <f t="shared" si="0"/>
        <v>[15:0]</v>
      </c>
      <c r="J159" s="34" t="str">
        <f t="shared" si="1"/>
        <v>[31:16]</v>
      </c>
      <c r="K159" s="53"/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</row>
    <row r="160" spans="1:39" ht="15" customHeight="1">
      <c r="A160" s="4"/>
      <c r="B160" s="70"/>
      <c r="C160" s="70"/>
      <c r="D160" s="10">
        <f t="shared" si="2"/>
        <v>336</v>
      </c>
      <c r="E160" s="33" t="s">
        <v>497</v>
      </c>
      <c r="F160" s="12" t="s">
        <v>18</v>
      </c>
      <c r="G160" s="10">
        <f t="shared" si="3"/>
        <v>15</v>
      </c>
      <c r="H160" s="44">
        <v>4</v>
      </c>
      <c r="I160" s="34" t="str">
        <f t="shared" si="0"/>
        <v>[3:0]</v>
      </c>
      <c r="J160" s="34" t="str">
        <f t="shared" si="1"/>
        <v>[15:12]</v>
      </c>
      <c r="K160" s="53"/>
      <c r="L160" s="37">
        <v>1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1</v>
      </c>
      <c r="U160" s="37">
        <v>0</v>
      </c>
      <c r="V160" s="37">
        <v>0</v>
      </c>
      <c r="W160" s="37">
        <v>0</v>
      </c>
      <c r="X160" s="37">
        <v>1</v>
      </c>
      <c r="Y160" s="37">
        <v>0</v>
      </c>
      <c r="Z160" s="37">
        <v>1</v>
      </c>
      <c r="AA160" s="37">
        <v>0</v>
      </c>
      <c r="AB160" s="37">
        <v>1</v>
      </c>
      <c r="AC160" s="37">
        <v>0</v>
      </c>
      <c r="AD160" s="37">
        <v>1</v>
      </c>
      <c r="AE160" s="37">
        <v>0</v>
      </c>
      <c r="AF160" s="37">
        <v>1</v>
      </c>
      <c r="AG160" s="37">
        <v>0</v>
      </c>
      <c r="AH160" s="37">
        <v>1</v>
      </c>
      <c r="AI160" s="37">
        <v>0</v>
      </c>
      <c r="AJ160" s="37">
        <v>0</v>
      </c>
      <c r="AK160" s="37">
        <v>0</v>
      </c>
      <c r="AL160" s="37">
        <v>1</v>
      </c>
      <c r="AM160" s="37">
        <v>0</v>
      </c>
    </row>
    <row r="161" spans="1:39" ht="15" customHeight="1">
      <c r="A161" s="4"/>
      <c r="B161" s="70"/>
      <c r="C161" s="70"/>
      <c r="D161" s="10">
        <f t="shared" si="2"/>
        <v>336</v>
      </c>
      <c r="E161" s="33" t="s">
        <v>499</v>
      </c>
      <c r="F161" s="12" t="s">
        <v>18</v>
      </c>
      <c r="G161" s="10">
        <f t="shared" si="3"/>
        <v>11</v>
      </c>
      <c r="H161" s="44">
        <v>4</v>
      </c>
      <c r="I161" s="34" t="str">
        <f t="shared" si="0"/>
        <v>[3:0]</v>
      </c>
      <c r="J161" s="34" t="str">
        <f t="shared" si="1"/>
        <v>[11:8]</v>
      </c>
      <c r="K161" s="53"/>
      <c r="L161" s="37">
        <v>1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1</v>
      </c>
      <c r="U161" s="37">
        <v>0</v>
      </c>
      <c r="V161" s="37">
        <v>0</v>
      </c>
      <c r="W161" s="37">
        <v>0</v>
      </c>
      <c r="X161" s="37">
        <v>1</v>
      </c>
      <c r="Y161" s="37">
        <v>0</v>
      </c>
      <c r="Z161" s="37">
        <v>1</v>
      </c>
      <c r="AA161" s="37">
        <v>0</v>
      </c>
      <c r="AB161" s="37">
        <v>1</v>
      </c>
      <c r="AC161" s="37">
        <v>0</v>
      </c>
      <c r="AD161" s="37">
        <v>1</v>
      </c>
      <c r="AE161" s="37">
        <v>0</v>
      </c>
      <c r="AF161" s="37">
        <v>1</v>
      </c>
      <c r="AG161" s="37">
        <v>0</v>
      </c>
      <c r="AH161" s="37">
        <v>1</v>
      </c>
      <c r="AI161" s="37">
        <v>0</v>
      </c>
      <c r="AJ161" s="37">
        <v>0</v>
      </c>
      <c r="AK161" s="37">
        <v>0</v>
      </c>
      <c r="AL161" s="37">
        <v>1</v>
      </c>
      <c r="AM161" s="37">
        <v>0</v>
      </c>
    </row>
    <row r="162" spans="1:39" ht="13.5" customHeight="1">
      <c r="A162" s="4"/>
      <c r="B162" s="70"/>
      <c r="C162" s="70"/>
      <c r="D162" s="10">
        <f t="shared" si="2"/>
        <v>336</v>
      </c>
      <c r="E162" s="33" t="s">
        <v>501</v>
      </c>
      <c r="F162" s="12" t="s">
        <v>18</v>
      </c>
      <c r="G162" s="10">
        <f t="shared" si="3"/>
        <v>7</v>
      </c>
      <c r="H162" s="44">
        <v>4</v>
      </c>
      <c r="I162" s="34" t="str">
        <f t="shared" si="0"/>
        <v>[3:0]</v>
      </c>
      <c r="J162" s="34" t="str">
        <f t="shared" si="1"/>
        <v>[7:4]</v>
      </c>
      <c r="K162" s="53"/>
      <c r="L162" s="37">
        <v>1</v>
      </c>
      <c r="M162" s="37">
        <v>0</v>
      </c>
      <c r="N162" s="37">
        <v>1</v>
      </c>
      <c r="O162" s="37">
        <v>0</v>
      </c>
      <c r="P162" s="37">
        <v>1</v>
      </c>
      <c r="Q162" s="37">
        <v>0</v>
      </c>
      <c r="R162" s="37">
        <v>1</v>
      </c>
      <c r="S162" s="37">
        <v>0</v>
      </c>
      <c r="T162" s="37">
        <v>1</v>
      </c>
      <c r="U162" s="37">
        <v>0</v>
      </c>
      <c r="V162" s="37">
        <v>2</v>
      </c>
      <c r="W162" s="37">
        <v>0</v>
      </c>
      <c r="X162" s="37">
        <v>2</v>
      </c>
      <c r="Y162" s="37">
        <v>0</v>
      </c>
      <c r="Z162" s="37">
        <v>1</v>
      </c>
      <c r="AA162" s="37">
        <v>0</v>
      </c>
      <c r="AB162" s="37">
        <v>1</v>
      </c>
      <c r="AC162" s="37">
        <v>0</v>
      </c>
      <c r="AD162" s="37">
        <v>1</v>
      </c>
      <c r="AE162" s="37">
        <v>0</v>
      </c>
      <c r="AF162" s="37">
        <v>1</v>
      </c>
      <c r="AG162" s="37">
        <v>0</v>
      </c>
      <c r="AH162" s="37">
        <v>1</v>
      </c>
      <c r="AI162" s="37">
        <v>0</v>
      </c>
      <c r="AJ162" s="37">
        <v>2</v>
      </c>
      <c r="AK162" s="37">
        <v>0</v>
      </c>
      <c r="AL162" s="37">
        <v>1</v>
      </c>
      <c r="AM162" s="37">
        <v>0</v>
      </c>
    </row>
    <row r="163" spans="1:39" ht="15" customHeight="1">
      <c r="A163" s="4"/>
      <c r="B163" s="70"/>
      <c r="C163" s="71"/>
      <c r="D163" s="10">
        <f t="shared" si="2"/>
        <v>336</v>
      </c>
      <c r="E163" s="33" t="s">
        <v>503</v>
      </c>
      <c r="F163" s="12" t="s">
        <v>18</v>
      </c>
      <c r="G163" s="10">
        <f t="shared" si="3"/>
        <v>3</v>
      </c>
      <c r="H163" s="44">
        <v>4</v>
      </c>
      <c r="I163" s="34" t="str">
        <f t="shared" si="0"/>
        <v>[3:0]</v>
      </c>
      <c r="J163" s="34" t="str">
        <f t="shared" si="1"/>
        <v>[3:0]</v>
      </c>
      <c r="K163" s="53"/>
      <c r="L163" s="37">
        <v>1</v>
      </c>
      <c r="M163" s="37">
        <v>0</v>
      </c>
      <c r="N163" s="37">
        <v>1</v>
      </c>
      <c r="O163" s="37">
        <v>0</v>
      </c>
      <c r="P163" s="37">
        <v>1</v>
      </c>
      <c r="Q163" s="37">
        <v>0</v>
      </c>
      <c r="R163" s="37">
        <v>1</v>
      </c>
      <c r="S163" s="37">
        <v>0</v>
      </c>
      <c r="T163" s="37">
        <v>1</v>
      </c>
      <c r="U163" s="37">
        <v>0</v>
      </c>
      <c r="V163" s="37">
        <v>2</v>
      </c>
      <c r="W163" s="37">
        <v>0</v>
      </c>
      <c r="X163" s="37">
        <v>2</v>
      </c>
      <c r="Y163" s="37">
        <v>0</v>
      </c>
      <c r="Z163" s="37">
        <v>1</v>
      </c>
      <c r="AA163" s="37">
        <v>0</v>
      </c>
      <c r="AB163" s="37">
        <v>1</v>
      </c>
      <c r="AC163" s="37">
        <v>0</v>
      </c>
      <c r="AD163" s="37">
        <v>1</v>
      </c>
      <c r="AE163" s="37">
        <v>0</v>
      </c>
      <c r="AF163" s="37">
        <v>1</v>
      </c>
      <c r="AG163" s="37">
        <v>0</v>
      </c>
      <c r="AH163" s="37">
        <v>1</v>
      </c>
      <c r="AI163" s="37">
        <v>0</v>
      </c>
      <c r="AJ163" s="37">
        <v>2</v>
      </c>
      <c r="AK163" s="37">
        <v>0</v>
      </c>
      <c r="AL163" s="37">
        <v>1</v>
      </c>
      <c r="AM163" s="37">
        <v>0</v>
      </c>
    </row>
    <row r="164" spans="1:39" ht="13.5" customHeight="1">
      <c r="A164" s="4"/>
      <c r="B164" s="70"/>
      <c r="C164" s="32" t="s">
        <v>505</v>
      </c>
      <c r="D164" s="10">
        <f t="shared" si="2"/>
        <v>340</v>
      </c>
      <c r="E164" s="33" t="s">
        <v>506</v>
      </c>
      <c r="F164" s="12" t="s">
        <v>18</v>
      </c>
      <c r="G164" s="10">
        <f t="shared" si="3"/>
        <v>31</v>
      </c>
      <c r="H164" s="14">
        <v>32</v>
      </c>
      <c r="I164" s="34" t="str">
        <f t="shared" si="0"/>
        <v>[31:0]</v>
      </c>
      <c r="J164" s="34" t="str">
        <f t="shared" si="1"/>
        <v>[31:0]</v>
      </c>
      <c r="K164" s="53"/>
      <c r="L164" s="37">
        <v>0</v>
      </c>
      <c r="M164" s="37">
        <v>0</v>
      </c>
      <c r="N164" s="37">
        <v>0</v>
      </c>
      <c r="O164" s="37">
        <v>0</v>
      </c>
      <c r="P164" s="37">
        <v>0</v>
      </c>
      <c r="Q164" s="37">
        <v>0</v>
      </c>
      <c r="R164" s="37">
        <v>0</v>
      </c>
      <c r="S164" s="37">
        <v>0</v>
      </c>
      <c r="T164" s="37">
        <v>0</v>
      </c>
      <c r="U164" s="37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s="37">
        <v>0</v>
      </c>
      <c r="AI164" s="37">
        <v>0</v>
      </c>
      <c r="AJ164" s="37">
        <v>0</v>
      </c>
      <c r="AK164" s="37">
        <v>0</v>
      </c>
      <c r="AL164" s="37">
        <v>0</v>
      </c>
      <c r="AM164" s="37">
        <v>0</v>
      </c>
    </row>
    <row r="165" spans="1:39" ht="13.5" customHeight="1">
      <c r="A165" s="4"/>
      <c r="B165" s="70"/>
      <c r="C165" s="32" t="s">
        <v>509</v>
      </c>
      <c r="D165" s="10">
        <f t="shared" si="2"/>
        <v>344</v>
      </c>
      <c r="E165" s="33" t="s">
        <v>510</v>
      </c>
      <c r="F165" s="12" t="s">
        <v>18</v>
      </c>
      <c r="G165" s="10">
        <f t="shared" si="3"/>
        <v>31</v>
      </c>
      <c r="H165" s="14">
        <v>32</v>
      </c>
      <c r="I165" s="34" t="str">
        <f t="shared" si="0"/>
        <v>[31:0]</v>
      </c>
      <c r="J165" s="34" t="str">
        <f t="shared" si="1"/>
        <v>[31:0]</v>
      </c>
      <c r="K165" s="53"/>
      <c r="L165" s="37">
        <v>0</v>
      </c>
      <c r="M165" s="37">
        <v>0</v>
      </c>
      <c r="N165" s="37">
        <v>0</v>
      </c>
      <c r="O165" s="37">
        <v>0</v>
      </c>
      <c r="P165" s="37">
        <v>0</v>
      </c>
      <c r="Q165" s="37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v>0</v>
      </c>
      <c r="AK165" s="37">
        <v>0</v>
      </c>
      <c r="AL165" s="37">
        <v>0</v>
      </c>
      <c r="AM165" s="37">
        <v>0</v>
      </c>
    </row>
    <row r="166" spans="1:39" ht="13.5" customHeight="1">
      <c r="A166" s="4"/>
      <c r="B166" s="70"/>
      <c r="C166" s="32" t="s">
        <v>512</v>
      </c>
      <c r="D166" s="10">
        <f t="shared" si="2"/>
        <v>348</v>
      </c>
      <c r="E166" s="33" t="s">
        <v>513</v>
      </c>
      <c r="F166" s="12" t="s">
        <v>18</v>
      </c>
      <c r="G166" s="10">
        <f t="shared" si="3"/>
        <v>31</v>
      </c>
      <c r="H166" s="14">
        <v>32</v>
      </c>
      <c r="I166" s="34" t="str">
        <f t="shared" si="0"/>
        <v>[31:0]</v>
      </c>
      <c r="J166" s="34" t="str">
        <f t="shared" si="1"/>
        <v>[31:0]</v>
      </c>
      <c r="K166" s="53"/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0</v>
      </c>
      <c r="R166" s="37">
        <v>0</v>
      </c>
      <c r="S166" s="37">
        <v>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s="37">
        <v>0</v>
      </c>
      <c r="AI166" s="37">
        <v>0</v>
      </c>
      <c r="AJ166" s="37">
        <v>0</v>
      </c>
      <c r="AK166" s="37">
        <v>0</v>
      </c>
      <c r="AL166" s="37">
        <v>0</v>
      </c>
      <c r="AM166" s="37">
        <v>0</v>
      </c>
    </row>
    <row r="167" spans="1:39" ht="13.5" customHeight="1">
      <c r="A167" s="4"/>
      <c r="B167" s="70"/>
      <c r="C167" s="32" t="s">
        <v>515</v>
      </c>
      <c r="D167" s="10">
        <f t="shared" si="2"/>
        <v>352</v>
      </c>
      <c r="E167" s="33" t="s">
        <v>516</v>
      </c>
      <c r="F167" s="12" t="s">
        <v>18</v>
      </c>
      <c r="G167" s="10">
        <f t="shared" si="3"/>
        <v>31</v>
      </c>
      <c r="H167" s="14">
        <v>32</v>
      </c>
      <c r="I167" s="34" t="str">
        <f t="shared" si="0"/>
        <v>[31:0]</v>
      </c>
      <c r="J167" s="34" t="str">
        <f t="shared" si="1"/>
        <v>[31:0]</v>
      </c>
      <c r="K167" s="53"/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v>0</v>
      </c>
      <c r="AK167" s="37">
        <v>0</v>
      </c>
      <c r="AL167" s="37">
        <v>0</v>
      </c>
      <c r="AM167" s="37">
        <v>0</v>
      </c>
    </row>
    <row r="168" spans="1:39" ht="13.5" customHeight="1">
      <c r="A168" s="4"/>
      <c r="B168" s="70"/>
      <c r="C168" s="32" t="s">
        <v>518</v>
      </c>
      <c r="D168" s="10">
        <f t="shared" si="2"/>
        <v>356</v>
      </c>
      <c r="E168" s="33" t="s">
        <v>519</v>
      </c>
      <c r="F168" s="12" t="s">
        <v>18</v>
      </c>
      <c r="G168" s="10">
        <f t="shared" si="3"/>
        <v>31</v>
      </c>
      <c r="H168" s="14">
        <v>32</v>
      </c>
      <c r="I168" s="34" t="str">
        <f t="shared" si="0"/>
        <v>[31:0]</v>
      </c>
      <c r="J168" s="34" t="str">
        <f t="shared" si="1"/>
        <v>[31:0]</v>
      </c>
      <c r="K168" s="53"/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s="37">
        <v>0</v>
      </c>
      <c r="AI168" s="37">
        <v>0</v>
      </c>
      <c r="AJ168" s="37">
        <v>0</v>
      </c>
      <c r="AK168" s="37">
        <v>0</v>
      </c>
      <c r="AL168" s="37">
        <v>0</v>
      </c>
      <c r="AM168" s="37">
        <v>0</v>
      </c>
    </row>
    <row r="169" spans="1:39" ht="13.5" customHeight="1">
      <c r="A169" s="4"/>
      <c r="B169" s="70"/>
      <c r="C169" s="32" t="s">
        <v>521</v>
      </c>
      <c r="D169" s="10">
        <f t="shared" si="2"/>
        <v>360</v>
      </c>
      <c r="E169" s="33" t="s">
        <v>522</v>
      </c>
      <c r="F169" s="12" t="s">
        <v>18</v>
      </c>
      <c r="G169" s="10">
        <f t="shared" si="3"/>
        <v>31</v>
      </c>
      <c r="H169" s="14">
        <v>32</v>
      </c>
      <c r="I169" s="34" t="str">
        <f t="shared" si="0"/>
        <v>[31:0]</v>
      </c>
      <c r="J169" s="34" t="str">
        <f t="shared" si="1"/>
        <v>[31:0]</v>
      </c>
      <c r="K169" s="53"/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v>0</v>
      </c>
      <c r="AK169" s="37">
        <v>0</v>
      </c>
      <c r="AL169" s="37">
        <v>0</v>
      </c>
      <c r="AM169" s="37">
        <v>0</v>
      </c>
    </row>
    <row r="170" spans="1:39" ht="13.5" customHeight="1">
      <c r="A170" s="4"/>
      <c r="B170" s="70"/>
      <c r="C170" s="32" t="s">
        <v>523</v>
      </c>
      <c r="D170" s="10">
        <f t="shared" si="2"/>
        <v>364</v>
      </c>
      <c r="E170" s="33" t="s">
        <v>524</v>
      </c>
      <c r="F170" s="12" t="s">
        <v>18</v>
      </c>
      <c r="G170" s="10">
        <f t="shared" si="3"/>
        <v>31</v>
      </c>
      <c r="H170" s="14">
        <v>32</v>
      </c>
      <c r="I170" s="34" t="str">
        <f t="shared" si="0"/>
        <v>[31:0]</v>
      </c>
      <c r="J170" s="34" t="str">
        <f t="shared" si="1"/>
        <v>[31:0]</v>
      </c>
      <c r="K170" s="53"/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s="37">
        <v>0</v>
      </c>
      <c r="AI170" s="37">
        <v>0</v>
      </c>
      <c r="AJ170" s="37">
        <v>0</v>
      </c>
      <c r="AK170" s="37">
        <v>0</v>
      </c>
      <c r="AL170" s="37">
        <v>0</v>
      </c>
      <c r="AM170" s="37">
        <v>0</v>
      </c>
    </row>
    <row r="171" spans="1:39" ht="13.5" customHeight="1">
      <c r="A171" s="4"/>
      <c r="B171" s="70"/>
      <c r="C171" s="75" t="s">
        <v>525</v>
      </c>
      <c r="D171" s="10">
        <f t="shared" si="2"/>
        <v>368</v>
      </c>
      <c r="E171" s="36" t="s">
        <v>25</v>
      </c>
      <c r="F171" s="20" t="s">
        <v>26</v>
      </c>
      <c r="G171" s="10">
        <f t="shared" si="3"/>
        <v>31</v>
      </c>
      <c r="H171" s="14">
        <v>16</v>
      </c>
      <c r="I171" s="34" t="str">
        <f t="shared" si="0"/>
        <v>[15:0]</v>
      </c>
      <c r="J171" s="34" t="str">
        <f t="shared" si="1"/>
        <v>[31:16]</v>
      </c>
      <c r="K171" s="53"/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v>0</v>
      </c>
      <c r="AK171" s="37">
        <v>0</v>
      </c>
      <c r="AL171" s="37">
        <v>0</v>
      </c>
      <c r="AM171" s="37">
        <v>0</v>
      </c>
    </row>
    <row r="172" spans="1:39" ht="13.5" customHeight="1">
      <c r="A172" s="4"/>
      <c r="B172" s="70"/>
      <c r="C172" s="71"/>
      <c r="D172" s="10">
        <f t="shared" si="2"/>
        <v>368</v>
      </c>
      <c r="E172" s="33" t="s">
        <v>526</v>
      </c>
      <c r="F172" s="12" t="s">
        <v>18</v>
      </c>
      <c r="G172" s="10">
        <f t="shared" si="3"/>
        <v>15</v>
      </c>
      <c r="H172" s="14">
        <v>16</v>
      </c>
      <c r="I172" s="34" t="str">
        <f t="shared" si="0"/>
        <v>[15:0]</v>
      </c>
      <c r="J172" s="34" t="str">
        <f t="shared" si="1"/>
        <v>[15:0]</v>
      </c>
      <c r="K172" s="53"/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s="37">
        <v>0</v>
      </c>
      <c r="AI172" s="37">
        <v>0</v>
      </c>
      <c r="AJ172" s="37">
        <v>0</v>
      </c>
      <c r="AK172" s="37">
        <v>0</v>
      </c>
      <c r="AL172" s="37">
        <v>0</v>
      </c>
      <c r="AM172" s="37">
        <v>0</v>
      </c>
    </row>
    <row r="173" spans="1:39" ht="13.5" customHeight="1">
      <c r="A173" s="4"/>
      <c r="B173" s="70"/>
      <c r="C173" s="75" t="s">
        <v>527</v>
      </c>
      <c r="D173" s="10">
        <f t="shared" si="2"/>
        <v>372</v>
      </c>
      <c r="E173" s="33" t="s">
        <v>528</v>
      </c>
      <c r="F173" s="12" t="s">
        <v>18</v>
      </c>
      <c r="G173" s="10">
        <f t="shared" si="3"/>
        <v>31</v>
      </c>
      <c r="H173" s="44">
        <v>2</v>
      </c>
      <c r="I173" s="34" t="str">
        <f t="shared" si="0"/>
        <v>[1:0]</v>
      </c>
      <c r="J173" s="34" t="str">
        <f t="shared" si="1"/>
        <v>[31:30]</v>
      </c>
      <c r="K173" s="53"/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v>0</v>
      </c>
      <c r="AK173" s="37">
        <v>0</v>
      </c>
      <c r="AL173" s="37">
        <v>0</v>
      </c>
      <c r="AM173" s="37">
        <v>0</v>
      </c>
    </row>
    <row r="174" spans="1:39" ht="13.5" customHeight="1">
      <c r="A174" s="4"/>
      <c r="B174" s="70"/>
      <c r="C174" s="70"/>
      <c r="D174" s="10">
        <f t="shared" si="2"/>
        <v>372</v>
      </c>
      <c r="E174" s="36" t="s">
        <v>25</v>
      </c>
      <c r="F174" s="20" t="s">
        <v>26</v>
      </c>
      <c r="G174" s="10">
        <f t="shared" si="3"/>
        <v>29</v>
      </c>
      <c r="H174" s="14">
        <v>14</v>
      </c>
      <c r="I174" s="34" t="str">
        <f t="shared" si="0"/>
        <v>[13:0]</v>
      </c>
      <c r="J174" s="34" t="str">
        <f t="shared" si="1"/>
        <v>[29:16]</v>
      </c>
      <c r="K174" s="53"/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0</v>
      </c>
    </row>
    <row r="175" spans="1:39" ht="13.5" customHeight="1">
      <c r="A175" s="4"/>
      <c r="B175" s="70"/>
      <c r="C175" s="71"/>
      <c r="D175" s="10">
        <f t="shared" si="2"/>
        <v>372</v>
      </c>
      <c r="E175" s="33" t="s">
        <v>529</v>
      </c>
      <c r="F175" s="12" t="s">
        <v>18</v>
      </c>
      <c r="G175" s="10">
        <f t="shared" si="3"/>
        <v>15</v>
      </c>
      <c r="H175" s="44">
        <v>16</v>
      </c>
      <c r="I175" s="34" t="str">
        <f t="shared" si="0"/>
        <v>[15:0]</v>
      </c>
      <c r="J175" s="34" t="str">
        <f t="shared" si="1"/>
        <v>[15:0]</v>
      </c>
      <c r="K175" s="53"/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0</v>
      </c>
    </row>
    <row r="176" spans="1:39" ht="13.5" customHeight="1">
      <c r="A176" s="4"/>
      <c r="B176" s="70"/>
      <c r="C176" s="32" t="s">
        <v>530</v>
      </c>
      <c r="D176" s="10">
        <f t="shared" si="2"/>
        <v>376</v>
      </c>
      <c r="E176" s="33" t="s">
        <v>531</v>
      </c>
      <c r="F176" s="12" t="s">
        <v>18</v>
      </c>
      <c r="G176" s="10">
        <f t="shared" si="3"/>
        <v>31</v>
      </c>
      <c r="H176" s="44">
        <v>32</v>
      </c>
      <c r="I176" s="34" t="str">
        <f t="shared" si="0"/>
        <v>[31:0]</v>
      </c>
      <c r="J176" s="34" t="str">
        <f t="shared" si="1"/>
        <v>[31:0]</v>
      </c>
      <c r="K176" s="53"/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</row>
    <row r="177" spans="1:39" ht="13.5" customHeight="1">
      <c r="A177" s="4"/>
      <c r="B177" s="70"/>
      <c r="C177" s="75" t="s">
        <v>532</v>
      </c>
      <c r="D177" s="10">
        <f t="shared" si="2"/>
        <v>380</v>
      </c>
      <c r="E177" s="33" t="s">
        <v>533</v>
      </c>
      <c r="F177" s="12" t="s">
        <v>18</v>
      </c>
      <c r="G177" s="10">
        <f t="shared" si="3"/>
        <v>31</v>
      </c>
      <c r="H177" s="44">
        <v>16</v>
      </c>
      <c r="I177" s="34" t="str">
        <f t="shared" si="0"/>
        <v>[15:0]</v>
      </c>
      <c r="J177" s="34" t="str">
        <f t="shared" si="1"/>
        <v>[31:16]</v>
      </c>
      <c r="K177" s="53"/>
      <c r="L177" s="37">
        <v>8</v>
      </c>
      <c r="M177" s="37">
        <v>0</v>
      </c>
      <c r="N177" s="37">
        <v>8</v>
      </c>
      <c r="O177" s="37">
        <v>0</v>
      </c>
      <c r="P177" s="37">
        <v>8</v>
      </c>
      <c r="Q177" s="37">
        <v>0</v>
      </c>
      <c r="R177" s="37">
        <v>8</v>
      </c>
      <c r="S177" s="37">
        <v>0</v>
      </c>
      <c r="T177" s="37">
        <v>8</v>
      </c>
      <c r="U177" s="37">
        <v>0</v>
      </c>
      <c r="V177" s="37">
        <v>8</v>
      </c>
      <c r="W177" s="37">
        <v>0</v>
      </c>
      <c r="X177" s="37">
        <v>4</v>
      </c>
      <c r="Y177" s="37">
        <v>0</v>
      </c>
      <c r="Z177" s="37">
        <v>4</v>
      </c>
      <c r="AA177" s="37">
        <v>0</v>
      </c>
      <c r="AB177" s="37">
        <v>4</v>
      </c>
      <c r="AC177" s="37">
        <v>0</v>
      </c>
      <c r="AD177" s="37">
        <v>4</v>
      </c>
      <c r="AE177" s="37">
        <v>0</v>
      </c>
      <c r="AF177" s="37">
        <v>4</v>
      </c>
      <c r="AG177" s="37">
        <v>0</v>
      </c>
      <c r="AH177" s="37">
        <v>4</v>
      </c>
      <c r="AI177" s="37">
        <v>0</v>
      </c>
      <c r="AJ177" s="37">
        <v>8</v>
      </c>
      <c r="AK177" s="37">
        <v>0</v>
      </c>
      <c r="AL177" s="37">
        <v>8</v>
      </c>
      <c r="AM177" s="37">
        <v>0</v>
      </c>
    </row>
    <row r="178" spans="1:39" ht="15" customHeight="1">
      <c r="A178" s="4"/>
      <c r="B178" s="70"/>
      <c r="C178" s="71"/>
      <c r="D178" s="10">
        <f t="shared" si="2"/>
        <v>380</v>
      </c>
      <c r="E178" s="33" t="s">
        <v>536</v>
      </c>
      <c r="F178" s="12" t="s">
        <v>18</v>
      </c>
      <c r="G178" s="10">
        <f t="shared" si="3"/>
        <v>15</v>
      </c>
      <c r="H178" s="44">
        <v>16</v>
      </c>
      <c r="I178" s="34" t="str">
        <f t="shared" si="0"/>
        <v>[15:0]</v>
      </c>
      <c r="J178" s="34" t="str">
        <f t="shared" si="1"/>
        <v>[15:0]</v>
      </c>
      <c r="K178" s="53"/>
      <c r="L178" s="37">
        <v>32</v>
      </c>
      <c r="M178" s="37">
        <v>0</v>
      </c>
      <c r="N178" s="37">
        <v>32</v>
      </c>
      <c r="O178" s="37">
        <v>0</v>
      </c>
      <c r="P178" s="37">
        <v>32</v>
      </c>
      <c r="Q178" s="37">
        <v>0</v>
      </c>
      <c r="R178" s="37">
        <v>32</v>
      </c>
      <c r="S178" s="37">
        <v>0</v>
      </c>
      <c r="T178" s="37">
        <v>32</v>
      </c>
      <c r="U178" s="37">
        <v>0</v>
      </c>
      <c r="V178" s="37">
        <v>32</v>
      </c>
      <c r="W178" s="37">
        <v>0</v>
      </c>
      <c r="X178" s="37">
        <v>8</v>
      </c>
      <c r="Y178" s="37">
        <v>0</v>
      </c>
      <c r="Z178" s="37">
        <v>8</v>
      </c>
      <c r="AA178" s="37">
        <v>0</v>
      </c>
      <c r="AB178" s="37">
        <v>8</v>
      </c>
      <c r="AC178" s="37">
        <v>0</v>
      </c>
      <c r="AD178" s="37">
        <v>8</v>
      </c>
      <c r="AE178" s="37">
        <v>0</v>
      </c>
      <c r="AF178" s="37">
        <v>8</v>
      </c>
      <c r="AG178" s="37">
        <v>0</v>
      </c>
      <c r="AH178" s="37">
        <v>8</v>
      </c>
      <c r="AI178" s="37">
        <v>0</v>
      </c>
      <c r="AJ178" s="37">
        <v>32</v>
      </c>
      <c r="AK178" s="37">
        <v>0</v>
      </c>
      <c r="AL178" s="37">
        <v>32</v>
      </c>
      <c r="AM178" s="37">
        <v>0</v>
      </c>
    </row>
    <row r="179" spans="1:39" ht="13.5" customHeight="1">
      <c r="A179" s="4"/>
      <c r="B179" s="70"/>
      <c r="C179" s="75" t="s">
        <v>539</v>
      </c>
      <c r="D179" s="10">
        <f t="shared" si="2"/>
        <v>384</v>
      </c>
      <c r="E179" s="33" t="s">
        <v>540</v>
      </c>
      <c r="F179" s="12" t="s">
        <v>18</v>
      </c>
      <c r="G179" s="10">
        <f t="shared" si="3"/>
        <v>31</v>
      </c>
      <c r="H179" s="44">
        <v>8</v>
      </c>
      <c r="I179" s="34" t="str">
        <f t="shared" si="0"/>
        <v>[7:0]</v>
      </c>
      <c r="J179" s="34" t="str">
        <f t="shared" si="1"/>
        <v>[31:24]</v>
      </c>
      <c r="K179" s="53"/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7">
        <v>0</v>
      </c>
    </row>
    <row r="180" spans="1:39" ht="15" customHeight="1">
      <c r="A180" s="4"/>
      <c r="B180" s="70"/>
      <c r="C180" s="70"/>
      <c r="D180" s="10">
        <f t="shared" si="2"/>
        <v>384</v>
      </c>
      <c r="E180" s="36" t="s">
        <v>25</v>
      </c>
      <c r="F180" s="20" t="s">
        <v>26</v>
      </c>
      <c r="G180" s="10">
        <f t="shared" si="3"/>
        <v>23</v>
      </c>
      <c r="H180" s="14">
        <v>8</v>
      </c>
      <c r="I180" s="34" t="str">
        <f t="shared" si="0"/>
        <v>[7:0]</v>
      </c>
      <c r="J180" s="34" t="str">
        <f t="shared" si="1"/>
        <v>[23:16]</v>
      </c>
      <c r="K180" s="53"/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7">
        <v>0</v>
      </c>
    </row>
    <row r="181" spans="1:39" ht="13.5" customHeight="1">
      <c r="A181" s="4"/>
      <c r="B181" s="70"/>
      <c r="C181" s="71"/>
      <c r="D181" s="10">
        <f t="shared" si="2"/>
        <v>384</v>
      </c>
      <c r="E181" s="33" t="s">
        <v>542</v>
      </c>
      <c r="F181" s="12" t="s">
        <v>18</v>
      </c>
      <c r="G181" s="10">
        <f t="shared" si="3"/>
        <v>15</v>
      </c>
      <c r="H181" s="44">
        <v>16</v>
      </c>
      <c r="I181" s="34" t="str">
        <f t="shared" si="0"/>
        <v>[15:0]</v>
      </c>
      <c r="J181" s="34" t="str">
        <f t="shared" si="1"/>
        <v>[15:0]</v>
      </c>
      <c r="K181" s="53"/>
      <c r="L181" s="37">
        <v>32</v>
      </c>
      <c r="M181" s="37">
        <v>0</v>
      </c>
      <c r="N181" s="37">
        <v>32</v>
      </c>
      <c r="O181" s="37">
        <v>0</v>
      </c>
      <c r="P181" s="37">
        <v>32</v>
      </c>
      <c r="Q181" s="37">
        <v>0</v>
      </c>
      <c r="R181" s="37">
        <v>32</v>
      </c>
      <c r="S181" s="37">
        <v>0</v>
      </c>
      <c r="T181" s="37">
        <v>32</v>
      </c>
      <c r="U181" s="37">
        <v>0</v>
      </c>
      <c r="V181" s="37">
        <v>32</v>
      </c>
      <c r="W181" s="37">
        <v>0</v>
      </c>
      <c r="X181" s="37">
        <v>8</v>
      </c>
      <c r="Y181" s="37">
        <v>0</v>
      </c>
      <c r="Z181" s="37">
        <v>8</v>
      </c>
      <c r="AA181" s="37">
        <v>0</v>
      </c>
      <c r="AB181" s="37">
        <v>8</v>
      </c>
      <c r="AC181" s="37">
        <v>0</v>
      </c>
      <c r="AD181" s="37">
        <v>8</v>
      </c>
      <c r="AE181" s="37">
        <v>0</v>
      </c>
      <c r="AF181" s="37">
        <v>8</v>
      </c>
      <c r="AG181" s="37">
        <v>0</v>
      </c>
      <c r="AH181" s="37">
        <v>8</v>
      </c>
      <c r="AI181" s="37">
        <v>0</v>
      </c>
      <c r="AJ181" s="37">
        <v>32</v>
      </c>
      <c r="AK181" s="37">
        <v>0</v>
      </c>
      <c r="AL181" s="37">
        <v>128</v>
      </c>
      <c r="AM181" s="37">
        <v>0</v>
      </c>
    </row>
    <row r="182" spans="1:39" ht="15" customHeight="1">
      <c r="A182" s="4"/>
      <c r="B182" s="70"/>
      <c r="C182" s="75" t="s">
        <v>546</v>
      </c>
      <c r="D182" s="10">
        <f t="shared" si="2"/>
        <v>388</v>
      </c>
      <c r="E182" s="33" t="s">
        <v>547</v>
      </c>
      <c r="F182" s="12" t="s">
        <v>18</v>
      </c>
      <c r="G182" s="10">
        <f t="shared" si="3"/>
        <v>31</v>
      </c>
      <c r="H182" s="44">
        <v>16</v>
      </c>
      <c r="I182" s="34" t="str">
        <f t="shared" si="0"/>
        <v>[15:0]</v>
      </c>
      <c r="J182" s="34" t="str">
        <f t="shared" si="1"/>
        <v>[31:16]</v>
      </c>
      <c r="K182" s="53"/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7">
        <v>0</v>
      </c>
    </row>
    <row r="183" spans="1:39" ht="15" customHeight="1">
      <c r="A183" s="4"/>
      <c r="B183" s="70"/>
      <c r="C183" s="71"/>
      <c r="D183" s="10">
        <f t="shared" si="2"/>
        <v>388</v>
      </c>
      <c r="E183" s="33" t="s">
        <v>549</v>
      </c>
      <c r="F183" s="12" t="s">
        <v>18</v>
      </c>
      <c r="G183" s="10">
        <f t="shared" si="3"/>
        <v>15</v>
      </c>
      <c r="H183" s="44">
        <v>16</v>
      </c>
      <c r="I183" s="34" t="str">
        <f t="shared" si="0"/>
        <v>[15:0]</v>
      </c>
      <c r="J183" s="34" t="str">
        <f t="shared" si="1"/>
        <v>[15:0]</v>
      </c>
      <c r="K183" s="53"/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7">
        <v>0</v>
      </c>
    </row>
    <row r="184" spans="1:39" ht="15" customHeight="1">
      <c r="A184" s="4"/>
      <c r="B184" s="70"/>
      <c r="C184" s="32" t="s">
        <v>551</v>
      </c>
      <c r="D184" s="10">
        <f t="shared" si="2"/>
        <v>392</v>
      </c>
      <c r="E184" s="33" t="s">
        <v>552</v>
      </c>
      <c r="F184" s="12" t="s">
        <v>18</v>
      </c>
      <c r="G184" s="10">
        <f t="shared" si="3"/>
        <v>31</v>
      </c>
      <c r="H184" s="44">
        <v>32</v>
      </c>
      <c r="I184" s="34" t="str">
        <f t="shared" si="0"/>
        <v>[31:0]</v>
      </c>
      <c r="J184" s="34" t="str">
        <f t="shared" si="1"/>
        <v>[31:0]</v>
      </c>
      <c r="K184" s="53"/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7">
        <v>0</v>
      </c>
    </row>
    <row r="185" spans="1:39" ht="15" customHeight="1">
      <c r="A185" s="4"/>
      <c r="B185" s="70"/>
      <c r="C185" s="32" t="s">
        <v>553</v>
      </c>
      <c r="D185" s="10">
        <f t="shared" si="2"/>
        <v>396</v>
      </c>
      <c r="E185" s="33" t="s">
        <v>554</v>
      </c>
      <c r="F185" s="12" t="s">
        <v>18</v>
      </c>
      <c r="G185" s="10">
        <f t="shared" si="3"/>
        <v>31</v>
      </c>
      <c r="H185" s="44">
        <v>32</v>
      </c>
      <c r="I185" s="34" t="str">
        <f t="shared" si="0"/>
        <v>[31:0]</v>
      </c>
      <c r="J185" s="34" t="str">
        <f t="shared" si="1"/>
        <v>[31:0]</v>
      </c>
      <c r="K185" s="53"/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7">
        <v>0</v>
      </c>
    </row>
    <row r="186" spans="1:39" ht="15" customHeight="1">
      <c r="A186" s="4"/>
      <c r="B186" s="70"/>
      <c r="C186" s="75" t="s">
        <v>555</v>
      </c>
      <c r="D186" s="10">
        <f t="shared" si="2"/>
        <v>400</v>
      </c>
      <c r="E186" s="36" t="s">
        <v>25</v>
      </c>
      <c r="F186" s="20" t="s">
        <v>26</v>
      </c>
      <c r="G186" s="10">
        <f t="shared" si="3"/>
        <v>31</v>
      </c>
      <c r="H186" s="14">
        <v>19</v>
      </c>
      <c r="I186" s="34" t="str">
        <f t="shared" si="0"/>
        <v>[18:0]</v>
      </c>
      <c r="J186" s="34" t="str">
        <f t="shared" si="1"/>
        <v>[31:13]</v>
      </c>
      <c r="K186" s="53"/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7">
        <v>0</v>
      </c>
    </row>
    <row r="187" spans="1:39" ht="16.5" customHeight="1">
      <c r="A187" s="4"/>
      <c r="B187" s="70"/>
      <c r="C187" s="70"/>
      <c r="D187" s="10">
        <f t="shared" si="2"/>
        <v>400</v>
      </c>
      <c r="E187" s="33" t="s">
        <v>556</v>
      </c>
      <c r="F187" s="12" t="s">
        <v>18</v>
      </c>
      <c r="G187" s="10">
        <f t="shared" si="3"/>
        <v>12</v>
      </c>
      <c r="H187" s="14">
        <v>5</v>
      </c>
      <c r="I187" s="34" t="str">
        <f t="shared" si="0"/>
        <v>[4:0]</v>
      </c>
      <c r="J187" s="34" t="str">
        <f t="shared" si="1"/>
        <v>[12:8]</v>
      </c>
      <c r="K187" s="53"/>
      <c r="L187" s="37">
        <v>30</v>
      </c>
      <c r="M187" s="37">
        <v>30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30</v>
      </c>
      <c r="U187" s="37">
        <v>30</v>
      </c>
      <c r="V187" s="37">
        <v>0</v>
      </c>
      <c r="W187" s="37">
        <v>0</v>
      </c>
      <c r="X187" s="37">
        <v>30</v>
      </c>
      <c r="Y187" s="37">
        <v>30</v>
      </c>
      <c r="Z187" s="37">
        <v>30</v>
      </c>
      <c r="AA187" s="37">
        <v>30</v>
      </c>
      <c r="AB187" s="37">
        <v>30</v>
      </c>
      <c r="AC187" s="37">
        <v>30</v>
      </c>
      <c r="AD187" s="37">
        <v>30</v>
      </c>
      <c r="AE187" s="37">
        <v>30</v>
      </c>
      <c r="AF187" s="37">
        <v>30</v>
      </c>
      <c r="AG187" s="37">
        <v>30</v>
      </c>
      <c r="AH187" s="37">
        <v>30</v>
      </c>
      <c r="AI187" s="37">
        <v>30</v>
      </c>
      <c r="AJ187" s="37">
        <v>0</v>
      </c>
      <c r="AK187" s="37">
        <v>0</v>
      </c>
      <c r="AL187" s="37">
        <v>30</v>
      </c>
      <c r="AM187" s="37">
        <v>30</v>
      </c>
    </row>
    <row r="188" spans="1:39" ht="15" customHeight="1">
      <c r="A188" s="4"/>
      <c r="B188" s="70"/>
      <c r="C188" s="70"/>
      <c r="D188" s="10">
        <f t="shared" si="2"/>
        <v>400</v>
      </c>
      <c r="E188" s="36" t="s">
        <v>25</v>
      </c>
      <c r="F188" s="20" t="s">
        <v>26</v>
      </c>
      <c r="G188" s="10">
        <f t="shared" si="3"/>
        <v>7</v>
      </c>
      <c r="H188" s="14">
        <v>5</v>
      </c>
      <c r="I188" s="34" t="str">
        <f t="shared" si="0"/>
        <v>[4:0]</v>
      </c>
      <c r="J188" s="34" t="str">
        <f t="shared" si="1"/>
        <v>[7:3]</v>
      </c>
      <c r="K188" s="53"/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s="37">
        <v>0</v>
      </c>
      <c r="AI188" s="37">
        <v>0</v>
      </c>
      <c r="AJ188" s="37">
        <v>0</v>
      </c>
      <c r="AK188" s="37">
        <v>0</v>
      </c>
      <c r="AL188" s="37">
        <v>0</v>
      </c>
      <c r="AM188" s="37">
        <v>0</v>
      </c>
    </row>
    <row r="189" spans="1:39" ht="13.5" customHeight="1">
      <c r="A189" s="4"/>
      <c r="B189" s="70"/>
      <c r="C189" s="71"/>
      <c r="D189" s="10">
        <f t="shared" si="2"/>
        <v>400</v>
      </c>
      <c r="E189" s="33" t="s">
        <v>559</v>
      </c>
      <c r="F189" s="12" t="s">
        <v>18</v>
      </c>
      <c r="G189" s="10">
        <f t="shared" si="3"/>
        <v>2</v>
      </c>
      <c r="H189" s="14">
        <v>3</v>
      </c>
      <c r="I189" s="34" t="str">
        <f t="shared" si="0"/>
        <v>[2:0]</v>
      </c>
      <c r="J189" s="34" t="str">
        <f t="shared" si="1"/>
        <v>[2:0]</v>
      </c>
      <c r="K189" s="53"/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v>0</v>
      </c>
      <c r="AK189" s="37">
        <v>0</v>
      </c>
      <c r="AL189" s="37">
        <v>4</v>
      </c>
      <c r="AM189" s="37">
        <v>0</v>
      </c>
    </row>
    <row r="190" spans="1:39" ht="15" customHeight="1">
      <c r="A190" s="4"/>
      <c r="B190" s="70"/>
      <c r="C190" s="75" t="s">
        <v>561</v>
      </c>
      <c r="D190" s="10">
        <f t="shared" si="2"/>
        <v>404</v>
      </c>
      <c r="E190" s="36" t="s">
        <v>25</v>
      </c>
      <c r="F190" s="20" t="s">
        <v>26</v>
      </c>
      <c r="G190" s="10">
        <f t="shared" si="3"/>
        <v>31</v>
      </c>
      <c r="H190" s="14">
        <v>1</v>
      </c>
      <c r="I190" s="34" t="str">
        <f t="shared" si="0"/>
        <v>[0:0]</v>
      </c>
      <c r="J190" s="34" t="str">
        <f t="shared" si="1"/>
        <v>[31:31]</v>
      </c>
      <c r="K190" s="53"/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s="37">
        <v>0</v>
      </c>
      <c r="AI190" s="37">
        <v>0</v>
      </c>
      <c r="AJ190" s="37">
        <v>0</v>
      </c>
      <c r="AK190" s="37">
        <v>0</v>
      </c>
      <c r="AL190" s="37">
        <v>0</v>
      </c>
      <c r="AM190" s="37">
        <v>0</v>
      </c>
    </row>
    <row r="191" spans="1:39" ht="16.5" customHeight="1">
      <c r="A191" s="1"/>
      <c r="B191" s="70"/>
      <c r="C191" s="71"/>
      <c r="D191" s="10">
        <f t="shared" si="2"/>
        <v>404</v>
      </c>
      <c r="E191" s="33" t="s">
        <v>562</v>
      </c>
      <c r="F191" s="12" t="s">
        <v>18</v>
      </c>
      <c r="G191" s="10">
        <f t="shared" si="3"/>
        <v>30</v>
      </c>
      <c r="H191" s="14">
        <v>31</v>
      </c>
      <c r="I191" s="34" t="str">
        <f t="shared" si="0"/>
        <v>[30:0]</v>
      </c>
      <c r="J191" s="34" t="str">
        <f t="shared" si="1"/>
        <v>[30:0]</v>
      </c>
      <c r="K191" s="53"/>
      <c r="L191" s="37">
        <v>134217729</v>
      </c>
      <c r="M191" s="37">
        <v>134217729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134217729</v>
      </c>
      <c r="U191" s="37">
        <v>134217729</v>
      </c>
      <c r="V191" s="37">
        <v>0</v>
      </c>
      <c r="W191" s="37">
        <v>0</v>
      </c>
      <c r="X191" s="37">
        <v>268435457</v>
      </c>
      <c r="Y191" s="37">
        <v>268435457</v>
      </c>
      <c r="Z191" s="37">
        <v>268435457</v>
      </c>
      <c r="AA191" s="37">
        <v>268435457</v>
      </c>
      <c r="AB191" s="37">
        <v>268435457</v>
      </c>
      <c r="AC191" s="37">
        <v>268435457</v>
      </c>
      <c r="AD191" s="37">
        <v>268435457</v>
      </c>
      <c r="AE191" s="37">
        <v>268435457</v>
      </c>
      <c r="AF191" s="37">
        <v>268435457</v>
      </c>
      <c r="AG191" s="37">
        <v>268435457</v>
      </c>
      <c r="AH191" s="37">
        <v>268435457</v>
      </c>
      <c r="AI191" s="37">
        <v>268435457</v>
      </c>
      <c r="AJ191" s="37">
        <v>0</v>
      </c>
      <c r="AK191" s="37">
        <v>0</v>
      </c>
      <c r="AL191" s="37">
        <v>134217729</v>
      </c>
      <c r="AM191" s="37">
        <v>134217729</v>
      </c>
    </row>
    <row r="192" spans="1:39" ht="16.5" customHeight="1">
      <c r="A192" s="1"/>
      <c r="B192" s="70"/>
      <c r="C192" s="75" t="s">
        <v>565</v>
      </c>
      <c r="D192" s="10">
        <f t="shared" si="2"/>
        <v>408</v>
      </c>
      <c r="E192" s="36" t="s">
        <v>25</v>
      </c>
      <c r="F192" s="20" t="s">
        <v>26</v>
      </c>
      <c r="G192" s="10">
        <f t="shared" si="3"/>
        <v>31</v>
      </c>
      <c r="H192" s="46">
        <v>2</v>
      </c>
      <c r="I192" s="34" t="str">
        <f t="shared" si="0"/>
        <v>[1:0]</v>
      </c>
      <c r="J192" s="34" t="str">
        <f t="shared" si="1"/>
        <v>[31:30]</v>
      </c>
      <c r="K192" s="53"/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</row>
    <row r="193" spans="1:39" ht="16.5" customHeight="1">
      <c r="A193" s="1"/>
      <c r="B193" s="70"/>
      <c r="C193" s="70"/>
      <c r="D193" s="10">
        <f t="shared" si="2"/>
        <v>408</v>
      </c>
      <c r="E193" s="47" t="s">
        <v>568</v>
      </c>
      <c r="F193" s="12" t="s">
        <v>18</v>
      </c>
      <c r="G193" s="10">
        <f t="shared" si="3"/>
        <v>29</v>
      </c>
      <c r="H193" s="46">
        <v>6</v>
      </c>
      <c r="I193" s="34" t="str">
        <f t="shared" si="0"/>
        <v>[5:0]</v>
      </c>
      <c r="J193" s="34" t="str">
        <f t="shared" si="1"/>
        <v>[29:24]</v>
      </c>
      <c r="K193" s="53"/>
      <c r="L193" s="37" t="s">
        <v>1205</v>
      </c>
      <c r="M193" s="37" t="s">
        <v>1205</v>
      </c>
      <c r="N193" s="37" t="s">
        <v>1205</v>
      </c>
      <c r="O193" s="37" t="s">
        <v>1205</v>
      </c>
      <c r="P193" s="37" t="s">
        <v>1205</v>
      </c>
      <c r="Q193" s="37" t="s">
        <v>1205</v>
      </c>
      <c r="R193" s="37" t="s">
        <v>1205</v>
      </c>
      <c r="S193" s="37" t="s">
        <v>1205</v>
      </c>
      <c r="T193" s="37" t="s">
        <v>1205</v>
      </c>
      <c r="U193" s="37" t="s">
        <v>1205</v>
      </c>
      <c r="V193" s="37" t="s">
        <v>1205</v>
      </c>
      <c r="W193" s="37" t="s">
        <v>1205</v>
      </c>
      <c r="X193" s="37" t="s">
        <v>1205</v>
      </c>
      <c r="Y193" s="37" t="s">
        <v>1205</v>
      </c>
      <c r="Z193" s="37" t="s">
        <v>1205</v>
      </c>
      <c r="AA193" s="37" t="s">
        <v>1205</v>
      </c>
      <c r="AB193" s="37" t="s">
        <v>1205</v>
      </c>
      <c r="AC193" s="37" t="s">
        <v>1205</v>
      </c>
      <c r="AD193" s="37" t="s">
        <v>1205</v>
      </c>
      <c r="AE193" s="37" t="s">
        <v>1205</v>
      </c>
      <c r="AF193" s="37">
        <v>6</v>
      </c>
      <c r="AG193" s="37" t="s">
        <v>1205</v>
      </c>
      <c r="AH193" s="37" t="s">
        <v>1205</v>
      </c>
      <c r="AI193" s="37" t="s">
        <v>1205</v>
      </c>
      <c r="AJ193" s="37" t="s">
        <v>1205</v>
      </c>
      <c r="AK193" s="37" t="s">
        <v>1205</v>
      </c>
      <c r="AL193" s="37" t="s">
        <v>1205</v>
      </c>
      <c r="AM193" s="37" t="s">
        <v>1205</v>
      </c>
    </row>
    <row r="194" spans="1:39" ht="16.5" customHeight="1">
      <c r="A194" s="1"/>
      <c r="B194" s="70"/>
      <c r="C194" s="70"/>
      <c r="D194" s="10">
        <f t="shared" si="2"/>
        <v>408</v>
      </c>
      <c r="E194" s="36" t="s">
        <v>25</v>
      </c>
      <c r="F194" s="20" t="s">
        <v>26</v>
      </c>
      <c r="G194" s="10">
        <f t="shared" si="3"/>
        <v>23</v>
      </c>
      <c r="H194" s="46">
        <v>2</v>
      </c>
      <c r="I194" s="34" t="str">
        <f t="shared" si="0"/>
        <v>[1:0]</v>
      </c>
      <c r="J194" s="34" t="str">
        <f t="shared" si="1"/>
        <v>[23:22]</v>
      </c>
      <c r="K194" s="53"/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</row>
    <row r="195" spans="1:39" ht="16.5" customHeight="1">
      <c r="A195" s="1"/>
      <c r="B195" s="70"/>
      <c r="C195" s="70"/>
      <c r="D195" s="10">
        <f t="shared" si="2"/>
        <v>408</v>
      </c>
      <c r="E195" s="47" t="s">
        <v>570</v>
      </c>
      <c r="F195" s="12" t="s">
        <v>18</v>
      </c>
      <c r="G195" s="10">
        <f t="shared" si="3"/>
        <v>21</v>
      </c>
      <c r="H195" s="46">
        <v>6</v>
      </c>
      <c r="I195" s="34" t="str">
        <f t="shared" si="0"/>
        <v>[5:0]</v>
      </c>
      <c r="J195" s="34" t="str">
        <f t="shared" si="1"/>
        <v>[21:16]</v>
      </c>
      <c r="K195" s="53"/>
      <c r="L195" s="37">
        <v>5</v>
      </c>
      <c r="M195" s="37" t="s">
        <v>1205</v>
      </c>
      <c r="N195" s="37">
        <v>1</v>
      </c>
      <c r="O195" s="37" t="s">
        <v>1205</v>
      </c>
      <c r="P195" s="37">
        <v>1</v>
      </c>
      <c r="Q195" s="37" t="s">
        <v>1205</v>
      </c>
      <c r="R195" s="37">
        <v>1</v>
      </c>
      <c r="S195" s="37" t="s">
        <v>1205</v>
      </c>
      <c r="T195" s="37">
        <v>5</v>
      </c>
      <c r="U195" s="37" t="s">
        <v>1205</v>
      </c>
      <c r="V195" s="37">
        <v>9</v>
      </c>
      <c r="W195" s="37" t="s">
        <v>1205</v>
      </c>
      <c r="X195" s="37">
        <v>5</v>
      </c>
      <c r="Y195" s="37" t="s">
        <v>1205</v>
      </c>
      <c r="Z195" s="37">
        <v>12</v>
      </c>
      <c r="AA195" s="37" t="s">
        <v>1205</v>
      </c>
      <c r="AB195" s="37">
        <v>5</v>
      </c>
      <c r="AC195" s="37" t="s">
        <v>1205</v>
      </c>
      <c r="AD195" s="37">
        <v>12</v>
      </c>
      <c r="AE195" s="37" t="s">
        <v>1205</v>
      </c>
      <c r="AF195" s="37">
        <v>5</v>
      </c>
      <c r="AG195" s="37" t="s">
        <v>1205</v>
      </c>
      <c r="AH195" s="37">
        <v>12</v>
      </c>
      <c r="AI195" s="37" t="s">
        <v>1205</v>
      </c>
      <c r="AJ195" s="37">
        <v>9</v>
      </c>
      <c r="AK195" s="37" t="s">
        <v>1205</v>
      </c>
      <c r="AL195" s="37">
        <v>12</v>
      </c>
      <c r="AM195" s="37" t="s">
        <v>1205</v>
      </c>
    </row>
    <row r="196" spans="1:39" ht="16.5" customHeight="1">
      <c r="A196" s="1"/>
      <c r="B196" s="70"/>
      <c r="C196" s="70"/>
      <c r="D196" s="10">
        <f t="shared" si="2"/>
        <v>408</v>
      </c>
      <c r="E196" s="36" t="s">
        <v>25</v>
      </c>
      <c r="F196" s="20" t="s">
        <v>26</v>
      </c>
      <c r="G196" s="10">
        <f t="shared" si="3"/>
        <v>15</v>
      </c>
      <c r="H196" s="46">
        <v>2</v>
      </c>
      <c r="I196" s="34" t="str">
        <f t="shared" si="0"/>
        <v>[1:0]</v>
      </c>
      <c r="J196" s="34" t="str">
        <f t="shared" si="1"/>
        <v>[15:14]</v>
      </c>
      <c r="K196" s="53"/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</row>
    <row r="197" spans="1:39" ht="16.5" customHeight="1">
      <c r="A197" s="1"/>
      <c r="B197" s="70"/>
      <c r="C197" s="70"/>
      <c r="D197" s="10">
        <f t="shared" si="2"/>
        <v>408</v>
      </c>
      <c r="E197" s="47" t="s">
        <v>572</v>
      </c>
      <c r="F197" s="12" t="s">
        <v>18</v>
      </c>
      <c r="G197" s="10">
        <f t="shared" si="3"/>
        <v>13</v>
      </c>
      <c r="H197" s="46">
        <v>6</v>
      </c>
      <c r="I197" s="34" t="str">
        <f t="shared" si="0"/>
        <v>[5:0]</v>
      </c>
      <c r="J197" s="34" t="str">
        <f t="shared" si="1"/>
        <v>[13:8]</v>
      </c>
      <c r="K197" s="53"/>
      <c r="L197" s="37">
        <v>0</v>
      </c>
      <c r="M197" s="37" t="s">
        <v>1205</v>
      </c>
      <c r="N197" s="37" t="s">
        <v>1205</v>
      </c>
      <c r="O197" s="37" t="s">
        <v>1205</v>
      </c>
      <c r="P197" s="37" t="s">
        <v>1205</v>
      </c>
      <c r="Q197" s="37" t="s">
        <v>1205</v>
      </c>
      <c r="R197" s="37" t="s">
        <v>1205</v>
      </c>
      <c r="S197" s="37" t="s">
        <v>1205</v>
      </c>
      <c r="T197" s="37">
        <v>0</v>
      </c>
      <c r="U197" s="37" t="s">
        <v>1205</v>
      </c>
      <c r="V197" s="37" t="s">
        <v>1205</v>
      </c>
      <c r="W197" s="37" t="s">
        <v>1205</v>
      </c>
      <c r="X197" s="37">
        <v>0</v>
      </c>
      <c r="Y197" s="37" t="s">
        <v>1205</v>
      </c>
      <c r="Z197" s="37">
        <v>0</v>
      </c>
      <c r="AA197" s="37" t="s">
        <v>1205</v>
      </c>
      <c r="AB197" s="37">
        <v>0</v>
      </c>
      <c r="AC197" s="37" t="s">
        <v>1205</v>
      </c>
      <c r="AD197" s="37">
        <v>0</v>
      </c>
      <c r="AE197" s="37" t="s">
        <v>1205</v>
      </c>
      <c r="AF197" s="37">
        <v>0</v>
      </c>
      <c r="AG197" s="37" t="s">
        <v>1205</v>
      </c>
      <c r="AH197" s="37">
        <v>0</v>
      </c>
      <c r="AI197" s="37" t="s">
        <v>1205</v>
      </c>
      <c r="AJ197" s="37" t="s">
        <v>1205</v>
      </c>
      <c r="AK197" s="37" t="s">
        <v>1205</v>
      </c>
      <c r="AL197" s="37">
        <v>0</v>
      </c>
      <c r="AM197" s="37" t="s">
        <v>1205</v>
      </c>
    </row>
    <row r="198" spans="1:39" ht="16.5" customHeight="1">
      <c r="A198" s="1"/>
      <c r="B198" s="70"/>
      <c r="C198" s="70"/>
      <c r="D198" s="10">
        <f t="shared" si="2"/>
        <v>408</v>
      </c>
      <c r="E198" s="36" t="s">
        <v>25</v>
      </c>
      <c r="F198" s="20" t="s">
        <v>26</v>
      </c>
      <c r="G198" s="10">
        <f t="shared" si="3"/>
        <v>7</v>
      </c>
      <c r="H198" s="46">
        <v>2</v>
      </c>
      <c r="I198" s="34" t="str">
        <f t="shared" si="0"/>
        <v>[1:0]</v>
      </c>
      <c r="J198" s="34" t="str">
        <f t="shared" si="1"/>
        <v>[7:6]</v>
      </c>
      <c r="K198" s="53"/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</row>
    <row r="199" spans="1:39" ht="16.5" customHeight="1">
      <c r="A199" s="1"/>
      <c r="B199" s="70"/>
      <c r="C199" s="71"/>
      <c r="D199" s="10">
        <f t="shared" si="2"/>
        <v>408</v>
      </c>
      <c r="E199" s="47" t="s">
        <v>574</v>
      </c>
      <c r="F199" s="12" t="s">
        <v>18</v>
      </c>
      <c r="G199" s="10">
        <f t="shared" si="3"/>
        <v>5</v>
      </c>
      <c r="H199" s="46">
        <v>6</v>
      </c>
      <c r="I199" s="34" t="str">
        <f t="shared" si="0"/>
        <v>[5:0]</v>
      </c>
      <c r="J199" s="34" t="str">
        <f t="shared" si="1"/>
        <v>[5:0]</v>
      </c>
      <c r="K199" s="53"/>
      <c r="L199" s="37">
        <v>4</v>
      </c>
      <c r="M199" s="37" t="s">
        <v>1205</v>
      </c>
      <c r="N199" s="37">
        <v>0</v>
      </c>
      <c r="O199" s="37" t="s">
        <v>1205</v>
      </c>
      <c r="P199" s="37">
        <v>0</v>
      </c>
      <c r="Q199" s="37" t="s">
        <v>1205</v>
      </c>
      <c r="R199" s="37">
        <v>0</v>
      </c>
      <c r="S199" s="37" t="s">
        <v>1205</v>
      </c>
      <c r="T199" s="37">
        <v>4</v>
      </c>
      <c r="U199" s="37" t="s">
        <v>1205</v>
      </c>
      <c r="V199" s="37">
        <v>0</v>
      </c>
      <c r="W199" s="37" t="s">
        <v>1205</v>
      </c>
      <c r="X199" s="37">
        <v>4</v>
      </c>
      <c r="Y199" s="37" t="s">
        <v>1205</v>
      </c>
      <c r="Z199" s="37">
        <v>11</v>
      </c>
      <c r="AA199" s="37" t="s">
        <v>1205</v>
      </c>
      <c r="AB199" s="37">
        <v>4</v>
      </c>
      <c r="AC199" s="37" t="s">
        <v>1205</v>
      </c>
      <c r="AD199" s="37">
        <v>11</v>
      </c>
      <c r="AE199" s="37" t="s">
        <v>1205</v>
      </c>
      <c r="AF199" s="37">
        <v>4</v>
      </c>
      <c r="AG199" s="37" t="s">
        <v>1205</v>
      </c>
      <c r="AH199" s="37">
        <v>11</v>
      </c>
      <c r="AI199" s="37" t="s">
        <v>1205</v>
      </c>
      <c r="AJ199" s="37">
        <v>0</v>
      </c>
      <c r="AK199" s="37" t="s">
        <v>1205</v>
      </c>
      <c r="AL199" s="37">
        <v>11</v>
      </c>
      <c r="AM199" s="37" t="s">
        <v>1205</v>
      </c>
    </row>
    <row r="200" spans="1:39" ht="16.5" customHeight="1">
      <c r="A200" s="1"/>
      <c r="B200" s="70"/>
      <c r="C200" s="75" t="s">
        <v>576</v>
      </c>
      <c r="D200" s="10">
        <f t="shared" si="2"/>
        <v>412</v>
      </c>
      <c r="E200" s="36" t="s">
        <v>25</v>
      </c>
      <c r="F200" s="20" t="s">
        <v>26</v>
      </c>
      <c r="G200" s="10">
        <f t="shared" si="3"/>
        <v>31</v>
      </c>
      <c r="H200" s="46">
        <v>29</v>
      </c>
      <c r="I200" s="34" t="str">
        <f t="shared" si="0"/>
        <v>[28:0]</v>
      </c>
      <c r="J200" s="34" t="str">
        <f t="shared" si="1"/>
        <v>[31:3]</v>
      </c>
      <c r="K200" s="53"/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</row>
    <row r="201" spans="1:39" ht="16.5" customHeight="1">
      <c r="A201" s="1"/>
      <c r="B201" s="70"/>
      <c r="C201" s="70"/>
      <c r="D201" s="10">
        <f t="shared" si="2"/>
        <v>412</v>
      </c>
      <c r="E201" s="49" t="s">
        <v>577</v>
      </c>
      <c r="F201" s="12" t="s">
        <v>18</v>
      </c>
      <c r="G201" s="10">
        <f t="shared" si="3"/>
        <v>2</v>
      </c>
      <c r="H201" s="14">
        <v>1</v>
      </c>
      <c r="I201" s="34" t="str">
        <f t="shared" si="0"/>
        <v>[0:0]</v>
      </c>
      <c r="J201" s="34" t="str">
        <f t="shared" si="1"/>
        <v>[2:2]</v>
      </c>
      <c r="K201" s="54"/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v>0</v>
      </c>
      <c r="AK201" s="37">
        <v>0</v>
      </c>
      <c r="AL201" s="37">
        <v>0</v>
      </c>
      <c r="AM201" s="37">
        <v>0</v>
      </c>
    </row>
    <row r="202" spans="1:39" ht="16.5" customHeight="1">
      <c r="A202" s="1"/>
      <c r="B202" s="70"/>
      <c r="C202" s="70"/>
      <c r="D202" s="10">
        <f t="shared" si="2"/>
        <v>412</v>
      </c>
      <c r="E202" s="49" t="s">
        <v>579</v>
      </c>
      <c r="F202" s="12" t="s">
        <v>18</v>
      </c>
      <c r="G202" s="10">
        <f t="shared" si="3"/>
        <v>1</v>
      </c>
      <c r="H202" s="14">
        <v>1</v>
      </c>
      <c r="I202" s="34" t="str">
        <f t="shared" si="0"/>
        <v>[0:0]</v>
      </c>
      <c r="J202" s="34" t="str">
        <f t="shared" si="1"/>
        <v>[1:1]</v>
      </c>
      <c r="K202" s="54"/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0</v>
      </c>
    </row>
    <row r="203" spans="1:39" ht="16.5" customHeight="1">
      <c r="A203" s="1"/>
      <c r="B203" s="70"/>
      <c r="C203" s="71"/>
      <c r="D203" s="10">
        <f t="shared" si="2"/>
        <v>412</v>
      </c>
      <c r="E203" s="49" t="s">
        <v>581</v>
      </c>
      <c r="F203" s="12" t="s">
        <v>18</v>
      </c>
      <c r="G203" s="10">
        <f t="shared" si="3"/>
        <v>0</v>
      </c>
      <c r="H203" s="14">
        <v>1</v>
      </c>
      <c r="I203" s="34" t="str">
        <f t="shared" si="0"/>
        <v>[0:0]</v>
      </c>
      <c r="J203" s="34" t="str">
        <f t="shared" si="1"/>
        <v>[0:0]</v>
      </c>
      <c r="K203" s="53"/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</row>
    <row r="204" spans="1:39" ht="16.5" customHeight="1">
      <c r="A204" s="1"/>
      <c r="B204" s="70"/>
      <c r="C204" s="75" t="s">
        <v>584</v>
      </c>
      <c r="D204" s="10">
        <f t="shared" si="2"/>
        <v>416</v>
      </c>
      <c r="E204" s="33" t="s">
        <v>585</v>
      </c>
      <c r="F204" s="12" t="s">
        <v>18</v>
      </c>
      <c r="G204" s="10">
        <f t="shared" si="3"/>
        <v>31</v>
      </c>
      <c r="H204" s="14">
        <v>1</v>
      </c>
      <c r="I204" s="34" t="str">
        <f t="shared" si="0"/>
        <v>[0:0]</v>
      </c>
      <c r="J204" s="34" t="str">
        <f t="shared" si="1"/>
        <v>[31:31]</v>
      </c>
      <c r="K204" s="53"/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</row>
    <row r="205" spans="1:39" ht="16.5" customHeight="1">
      <c r="A205" s="1"/>
      <c r="B205" s="70"/>
      <c r="C205" s="70"/>
      <c r="D205" s="10">
        <f t="shared" si="2"/>
        <v>416</v>
      </c>
      <c r="E205" s="36" t="s">
        <v>25</v>
      </c>
      <c r="F205" s="20" t="s">
        <v>26</v>
      </c>
      <c r="G205" s="10">
        <f t="shared" si="3"/>
        <v>30</v>
      </c>
      <c r="H205" s="14">
        <v>7</v>
      </c>
      <c r="I205" s="34" t="str">
        <f t="shared" si="0"/>
        <v>[6:0]</v>
      </c>
      <c r="J205" s="34" t="str">
        <f t="shared" si="1"/>
        <v>[30:24]</v>
      </c>
      <c r="K205" s="53"/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</row>
    <row r="206" spans="1:39" ht="16.5" customHeight="1">
      <c r="A206" s="1"/>
      <c r="B206" s="70"/>
      <c r="C206" s="70"/>
      <c r="D206" s="10">
        <f t="shared" si="2"/>
        <v>416</v>
      </c>
      <c r="E206" s="33" t="s">
        <v>586</v>
      </c>
      <c r="F206" s="12" t="s">
        <v>18</v>
      </c>
      <c r="G206" s="10">
        <f t="shared" si="3"/>
        <v>23</v>
      </c>
      <c r="H206" s="14">
        <v>8</v>
      </c>
      <c r="I206" s="34" t="str">
        <f t="shared" si="0"/>
        <v>[7:0]</v>
      </c>
      <c r="J206" s="34" t="str">
        <f t="shared" si="1"/>
        <v>[23:16]</v>
      </c>
      <c r="K206" s="53"/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</row>
    <row r="207" spans="1:39" ht="16.5" customHeight="1">
      <c r="A207" s="1"/>
      <c r="B207" s="70"/>
      <c r="C207" s="71"/>
      <c r="D207" s="10">
        <f t="shared" si="2"/>
        <v>416</v>
      </c>
      <c r="E207" s="33" t="s">
        <v>587</v>
      </c>
      <c r="F207" s="12" t="s">
        <v>18</v>
      </c>
      <c r="G207" s="10">
        <f t="shared" si="3"/>
        <v>15</v>
      </c>
      <c r="H207" s="14">
        <v>16</v>
      </c>
      <c r="I207" s="34" t="str">
        <f t="shared" si="0"/>
        <v>[15:0]</v>
      </c>
      <c r="J207" s="34" t="str">
        <f t="shared" si="1"/>
        <v>[15:0]</v>
      </c>
      <c r="K207" s="53"/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s="37">
        <v>0</v>
      </c>
      <c r="AI207" s="37">
        <v>0</v>
      </c>
      <c r="AJ207" s="37">
        <v>0</v>
      </c>
      <c r="AK207" s="37">
        <v>0</v>
      </c>
      <c r="AL207" s="37">
        <v>0</v>
      </c>
      <c r="AM207" s="37">
        <v>0</v>
      </c>
    </row>
    <row r="208" spans="1:39" ht="16.5" customHeight="1">
      <c r="A208" s="1"/>
      <c r="B208" s="70"/>
      <c r="C208" s="75" t="s">
        <v>588</v>
      </c>
      <c r="D208" s="10">
        <f t="shared" si="2"/>
        <v>420</v>
      </c>
      <c r="E208" s="33" t="s">
        <v>589</v>
      </c>
      <c r="F208" s="12" t="s">
        <v>18</v>
      </c>
      <c r="G208" s="10">
        <f t="shared" si="3"/>
        <v>31</v>
      </c>
      <c r="H208" s="14">
        <v>8</v>
      </c>
      <c r="I208" s="34" t="str">
        <f t="shared" si="0"/>
        <v>[7:0]</v>
      </c>
      <c r="J208" s="34" t="str">
        <f t="shared" si="1"/>
        <v>[31:24]</v>
      </c>
      <c r="K208" s="53"/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s="37">
        <v>0</v>
      </c>
      <c r="AI208" s="37">
        <v>0</v>
      </c>
      <c r="AJ208" s="37">
        <v>0</v>
      </c>
      <c r="AK208" s="37">
        <v>0</v>
      </c>
      <c r="AL208" s="37">
        <v>0</v>
      </c>
      <c r="AM208" s="37">
        <v>0</v>
      </c>
    </row>
    <row r="209" spans="1:39" ht="16.5" customHeight="1">
      <c r="A209" s="1"/>
      <c r="B209" s="70"/>
      <c r="C209" s="70"/>
      <c r="D209" s="10">
        <f t="shared" si="2"/>
        <v>420</v>
      </c>
      <c r="E209" s="36" t="s">
        <v>25</v>
      </c>
      <c r="F209" s="20" t="s">
        <v>26</v>
      </c>
      <c r="G209" s="10">
        <f t="shared" si="3"/>
        <v>23</v>
      </c>
      <c r="H209" s="14">
        <v>8</v>
      </c>
      <c r="I209" s="34" t="str">
        <f t="shared" si="0"/>
        <v>[7:0]</v>
      </c>
      <c r="J209" s="34" t="str">
        <f t="shared" si="1"/>
        <v>[23:16]</v>
      </c>
      <c r="K209" s="53"/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</row>
    <row r="210" spans="1:39" ht="16.5" customHeight="1">
      <c r="A210" s="1"/>
      <c r="B210" s="70"/>
      <c r="C210" s="71"/>
      <c r="D210" s="10">
        <f t="shared" si="2"/>
        <v>420</v>
      </c>
      <c r="E210" s="33" t="s">
        <v>590</v>
      </c>
      <c r="F210" s="12" t="s">
        <v>18</v>
      </c>
      <c r="G210" s="10">
        <f t="shared" si="3"/>
        <v>15</v>
      </c>
      <c r="H210" s="14">
        <v>16</v>
      </c>
      <c r="I210" s="34" t="str">
        <f t="shared" si="0"/>
        <v>[15:0]</v>
      </c>
      <c r="J210" s="34" t="str">
        <f t="shared" si="1"/>
        <v>[15:0]</v>
      </c>
      <c r="K210" s="53"/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s="37">
        <v>0</v>
      </c>
      <c r="AI210" s="37">
        <v>0</v>
      </c>
      <c r="AJ210" s="37">
        <v>0</v>
      </c>
      <c r="AK210" s="37">
        <v>0</v>
      </c>
      <c r="AL210" s="37">
        <v>0</v>
      </c>
      <c r="AM210" s="37">
        <v>0</v>
      </c>
    </row>
    <row r="211" spans="1:39" ht="15" customHeight="1">
      <c r="A211" s="4"/>
      <c r="B211" s="70"/>
      <c r="C211" s="75" t="s">
        <v>591</v>
      </c>
      <c r="D211" s="10">
        <f t="shared" si="2"/>
        <v>424</v>
      </c>
      <c r="E211" s="33" t="s">
        <v>592</v>
      </c>
      <c r="F211" s="12" t="s">
        <v>18</v>
      </c>
      <c r="G211" s="10">
        <f t="shared" si="3"/>
        <v>31</v>
      </c>
      <c r="H211" s="14">
        <v>1</v>
      </c>
      <c r="I211" s="34" t="str">
        <f t="shared" si="0"/>
        <v>[0:0]</v>
      </c>
      <c r="J211" s="34" t="str">
        <f t="shared" si="1"/>
        <v>[31:31]</v>
      </c>
      <c r="K211" s="53"/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s="37">
        <v>0</v>
      </c>
      <c r="AI211" s="37">
        <v>0</v>
      </c>
      <c r="AJ211" s="37">
        <v>0</v>
      </c>
      <c r="AK211" s="37">
        <v>0</v>
      </c>
      <c r="AL211" s="37">
        <v>0</v>
      </c>
      <c r="AM211" s="37">
        <v>0</v>
      </c>
    </row>
    <row r="212" spans="1:39" ht="15" customHeight="1">
      <c r="A212" s="4"/>
      <c r="B212" s="70"/>
      <c r="C212" s="70"/>
      <c r="D212" s="10">
        <f t="shared" si="2"/>
        <v>424</v>
      </c>
      <c r="E212" s="36" t="s">
        <v>25</v>
      </c>
      <c r="F212" s="20" t="s">
        <v>26</v>
      </c>
      <c r="G212" s="10">
        <f t="shared" si="3"/>
        <v>30</v>
      </c>
      <c r="H212" s="14">
        <v>23</v>
      </c>
      <c r="I212" s="34" t="str">
        <f t="shared" si="0"/>
        <v>[22:0]</v>
      </c>
      <c r="J212" s="34" t="str">
        <f t="shared" si="1"/>
        <v>[30:8]</v>
      </c>
      <c r="K212" s="53"/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s="37">
        <v>0</v>
      </c>
      <c r="AI212" s="37">
        <v>0</v>
      </c>
      <c r="AJ212" s="37">
        <v>0</v>
      </c>
      <c r="AK212" s="37">
        <v>0</v>
      </c>
      <c r="AL212" s="37">
        <v>0</v>
      </c>
      <c r="AM212" s="37">
        <v>0</v>
      </c>
    </row>
    <row r="213" spans="1:39" ht="15" customHeight="1">
      <c r="A213" s="4"/>
      <c r="B213" s="70"/>
      <c r="C213" s="70"/>
      <c r="D213" s="10">
        <f t="shared" si="2"/>
        <v>424</v>
      </c>
      <c r="E213" s="33" t="s">
        <v>593</v>
      </c>
      <c r="F213" s="12" t="s">
        <v>18</v>
      </c>
      <c r="G213" s="10">
        <f t="shared" si="3"/>
        <v>7</v>
      </c>
      <c r="H213" s="14">
        <v>6</v>
      </c>
      <c r="I213" s="34" t="str">
        <f t="shared" si="0"/>
        <v>[5:0]</v>
      </c>
      <c r="J213" s="34" t="str">
        <f t="shared" si="1"/>
        <v>[7:2]</v>
      </c>
      <c r="K213" s="53"/>
      <c r="L213" s="37">
        <v>0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v>0</v>
      </c>
      <c r="AK213" s="37">
        <v>0</v>
      </c>
      <c r="AL213" s="37">
        <v>0</v>
      </c>
      <c r="AM213" s="37">
        <v>0</v>
      </c>
    </row>
    <row r="214" spans="1:39" ht="15" customHeight="1">
      <c r="A214" s="4"/>
      <c r="B214" s="70"/>
      <c r="C214" s="71"/>
      <c r="D214" s="10">
        <f t="shared" si="2"/>
        <v>424</v>
      </c>
      <c r="E214" s="33" t="s">
        <v>594</v>
      </c>
      <c r="F214" s="12" t="s">
        <v>18</v>
      </c>
      <c r="G214" s="10">
        <f t="shared" si="3"/>
        <v>1</v>
      </c>
      <c r="H214" s="14">
        <v>2</v>
      </c>
      <c r="I214" s="34" t="str">
        <f t="shared" si="0"/>
        <v>[1:0]</v>
      </c>
      <c r="J214" s="34" t="str">
        <f t="shared" si="1"/>
        <v>[1:0]</v>
      </c>
      <c r="K214" s="53"/>
      <c r="L214" s="37">
        <v>0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s="37">
        <v>0</v>
      </c>
      <c r="AI214" s="37">
        <v>0</v>
      </c>
      <c r="AJ214" s="37">
        <v>0</v>
      </c>
      <c r="AK214" s="37">
        <v>0</v>
      </c>
      <c r="AL214" s="37">
        <v>0</v>
      </c>
      <c r="AM214" s="37">
        <v>0</v>
      </c>
    </row>
    <row r="215" spans="1:39" ht="15" customHeight="1">
      <c r="A215" s="4"/>
      <c r="B215" s="70"/>
      <c r="C215" s="32" t="s">
        <v>595</v>
      </c>
      <c r="D215" s="10">
        <f t="shared" si="2"/>
        <v>428</v>
      </c>
      <c r="E215" s="33" t="s">
        <v>596</v>
      </c>
      <c r="F215" s="12" t="s">
        <v>18</v>
      </c>
      <c r="G215" s="10">
        <f t="shared" si="3"/>
        <v>31</v>
      </c>
      <c r="H215" s="14">
        <v>32</v>
      </c>
      <c r="I215" s="34" t="str">
        <f t="shared" si="0"/>
        <v>[31:0]</v>
      </c>
      <c r="J215" s="34" t="str">
        <f t="shared" si="1"/>
        <v>[31:0]</v>
      </c>
      <c r="K215" s="53"/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v>0</v>
      </c>
      <c r="AK215" s="37">
        <v>0</v>
      </c>
      <c r="AL215" s="37">
        <v>0</v>
      </c>
      <c r="AM215" s="37">
        <v>0</v>
      </c>
    </row>
    <row r="216" spans="1:39" ht="15" customHeight="1">
      <c r="A216" s="4"/>
      <c r="B216" s="70"/>
      <c r="C216" s="75" t="s">
        <v>597</v>
      </c>
      <c r="D216" s="10">
        <f t="shared" si="2"/>
        <v>432</v>
      </c>
      <c r="E216" s="36" t="s">
        <v>25</v>
      </c>
      <c r="F216" s="20" t="s">
        <v>26</v>
      </c>
      <c r="G216" s="10">
        <f t="shared" si="3"/>
        <v>31</v>
      </c>
      <c r="H216" s="14">
        <v>16</v>
      </c>
      <c r="I216" s="34" t="str">
        <f t="shared" si="0"/>
        <v>[15:0]</v>
      </c>
      <c r="J216" s="34" t="str">
        <f t="shared" si="1"/>
        <v>[31:16]</v>
      </c>
      <c r="K216" s="53"/>
      <c r="L216" s="37">
        <v>0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s="37">
        <v>0</v>
      </c>
      <c r="AI216" s="37">
        <v>0</v>
      </c>
      <c r="AJ216" s="37">
        <v>0</v>
      </c>
      <c r="AK216" s="37">
        <v>0</v>
      </c>
      <c r="AL216" s="37">
        <v>0</v>
      </c>
      <c r="AM216" s="37">
        <v>0</v>
      </c>
    </row>
    <row r="217" spans="1:39" ht="15" customHeight="1">
      <c r="A217" s="4"/>
      <c r="B217" s="70"/>
      <c r="C217" s="71"/>
      <c r="D217" s="10">
        <f t="shared" si="2"/>
        <v>432</v>
      </c>
      <c r="E217" s="33" t="s">
        <v>598</v>
      </c>
      <c r="F217" s="12" t="s">
        <v>18</v>
      </c>
      <c r="G217" s="10">
        <f t="shared" si="3"/>
        <v>15</v>
      </c>
      <c r="H217" s="44">
        <v>16</v>
      </c>
      <c r="I217" s="34" t="str">
        <f t="shared" si="0"/>
        <v>[15:0]</v>
      </c>
      <c r="J217" s="34" t="str">
        <f t="shared" si="1"/>
        <v>[15:0]</v>
      </c>
      <c r="K217" s="53"/>
      <c r="L217" s="37">
        <v>0</v>
      </c>
      <c r="M217" s="37">
        <v>0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v>0</v>
      </c>
      <c r="AK217" s="37">
        <v>0</v>
      </c>
      <c r="AL217" s="37">
        <v>0</v>
      </c>
      <c r="AM217" s="37">
        <v>0</v>
      </c>
    </row>
    <row r="218" spans="1:39" ht="15" customHeight="1">
      <c r="A218" s="4"/>
      <c r="B218" s="70"/>
      <c r="C218" s="32" t="s">
        <v>599</v>
      </c>
      <c r="D218" s="10">
        <f t="shared" si="2"/>
        <v>436</v>
      </c>
      <c r="E218" s="33" t="s">
        <v>600</v>
      </c>
      <c r="F218" s="12" t="s">
        <v>18</v>
      </c>
      <c r="G218" s="10">
        <f t="shared" si="3"/>
        <v>31</v>
      </c>
      <c r="H218" s="14">
        <v>32</v>
      </c>
      <c r="I218" s="34" t="str">
        <f t="shared" si="0"/>
        <v>[31:0]</v>
      </c>
      <c r="J218" s="34" t="str">
        <f t="shared" si="1"/>
        <v>[31:0]</v>
      </c>
      <c r="K218" s="53"/>
      <c r="L218" s="37">
        <v>0</v>
      </c>
      <c r="M218" s="37">
        <v>0</v>
      </c>
      <c r="N218" s="37">
        <v>0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s="37">
        <v>0</v>
      </c>
      <c r="AI218" s="37">
        <v>0</v>
      </c>
      <c r="AJ218" s="37">
        <v>0</v>
      </c>
      <c r="AK218" s="37">
        <v>0</v>
      </c>
      <c r="AL218" s="37">
        <v>0</v>
      </c>
      <c r="AM218" s="37">
        <v>0</v>
      </c>
    </row>
    <row r="219" spans="1:39" ht="15" customHeight="1">
      <c r="A219" s="4"/>
      <c r="B219" s="70"/>
      <c r="C219" s="75" t="s">
        <v>601</v>
      </c>
      <c r="D219" s="10">
        <f t="shared" si="2"/>
        <v>440</v>
      </c>
      <c r="E219" s="36" t="s">
        <v>25</v>
      </c>
      <c r="F219" s="20" t="s">
        <v>26</v>
      </c>
      <c r="G219" s="10">
        <f t="shared" si="3"/>
        <v>31</v>
      </c>
      <c r="H219" s="14">
        <v>30</v>
      </c>
      <c r="I219" s="34" t="str">
        <f t="shared" si="0"/>
        <v>[29:0]</v>
      </c>
      <c r="J219" s="34" t="str">
        <f t="shared" si="1"/>
        <v>[31:2]</v>
      </c>
      <c r="K219" s="53"/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</row>
    <row r="220" spans="1:39" ht="15" customHeight="1">
      <c r="A220" s="4"/>
      <c r="B220" s="70"/>
      <c r="C220" s="71"/>
      <c r="D220" s="10">
        <f t="shared" si="2"/>
        <v>440</v>
      </c>
      <c r="E220" s="33" t="s">
        <v>602</v>
      </c>
      <c r="F220" s="12" t="s">
        <v>18</v>
      </c>
      <c r="G220" s="10">
        <f t="shared" si="3"/>
        <v>1</v>
      </c>
      <c r="H220" s="14">
        <v>2</v>
      </c>
      <c r="I220" s="34" t="str">
        <f t="shared" si="0"/>
        <v>[1:0]</v>
      </c>
      <c r="J220" s="34" t="str">
        <f t="shared" si="1"/>
        <v>[1:0]</v>
      </c>
      <c r="K220" s="53"/>
      <c r="L220" s="37">
        <v>0</v>
      </c>
      <c r="M220" s="37">
        <v>0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>
        <v>0</v>
      </c>
    </row>
    <row r="221" spans="1:39" ht="15" customHeight="1">
      <c r="A221" s="4"/>
      <c r="B221" s="70"/>
      <c r="C221" s="75" t="s">
        <v>603</v>
      </c>
      <c r="D221" s="10">
        <f t="shared" si="2"/>
        <v>444</v>
      </c>
      <c r="E221" s="33" t="s">
        <v>604</v>
      </c>
      <c r="F221" s="12" t="s">
        <v>18</v>
      </c>
      <c r="G221" s="10">
        <f t="shared" si="3"/>
        <v>31</v>
      </c>
      <c r="H221" s="14">
        <v>16</v>
      </c>
      <c r="I221" s="34" t="str">
        <f t="shared" si="0"/>
        <v>[15:0]</v>
      </c>
      <c r="J221" s="34" t="str">
        <f t="shared" si="1"/>
        <v>[31:16]</v>
      </c>
      <c r="K221" s="53"/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>
        <v>0</v>
      </c>
    </row>
    <row r="222" spans="1:39" ht="15" customHeight="1">
      <c r="A222" s="4"/>
      <c r="B222" s="70"/>
      <c r="C222" s="71"/>
      <c r="D222" s="10">
        <f t="shared" si="2"/>
        <v>444</v>
      </c>
      <c r="E222" s="33" t="s">
        <v>605</v>
      </c>
      <c r="F222" s="12" t="s">
        <v>18</v>
      </c>
      <c r="G222" s="10">
        <f t="shared" si="3"/>
        <v>15</v>
      </c>
      <c r="H222" s="44">
        <v>16</v>
      </c>
      <c r="I222" s="34" t="str">
        <f t="shared" si="0"/>
        <v>[15:0]</v>
      </c>
      <c r="J222" s="34" t="str">
        <f t="shared" si="1"/>
        <v>[15:0]</v>
      </c>
      <c r="K222" s="53"/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</row>
    <row r="223" spans="1:39" ht="15" customHeight="1">
      <c r="A223" s="1"/>
      <c r="B223" s="70"/>
      <c r="C223" s="75" t="s">
        <v>606</v>
      </c>
      <c r="D223" s="10">
        <f t="shared" si="2"/>
        <v>448</v>
      </c>
      <c r="E223" s="33" t="s">
        <v>607</v>
      </c>
      <c r="F223" s="12" t="s">
        <v>18</v>
      </c>
      <c r="G223" s="10">
        <f t="shared" si="3"/>
        <v>31</v>
      </c>
      <c r="H223" s="14">
        <v>7</v>
      </c>
      <c r="I223" s="34" t="str">
        <f t="shared" si="0"/>
        <v>[6:0]</v>
      </c>
      <c r="J223" s="34" t="str">
        <f t="shared" si="1"/>
        <v>[31:25]</v>
      </c>
      <c r="K223" s="53"/>
      <c r="L223" s="37">
        <v>64</v>
      </c>
      <c r="M223" s="37">
        <v>0</v>
      </c>
      <c r="N223" s="37">
        <v>64</v>
      </c>
      <c r="O223" s="37">
        <v>0</v>
      </c>
      <c r="P223" s="37">
        <v>64</v>
      </c>
      <c r="Q223" s="37">
        <v>0</v>
      </c>
      <c r="R223" s="37">
        <v>64</v>
      </c>
      <c r="S223" s="37">
        <v>0</v>
      </c>
      <c r="T223" s="37">
        <v>64</v>
      </c>
      <c r="U223" s="37">
        <v>0</v>
      </c>
      <c r="V223" s="37">
        <v>64</v>
      </c>
      <c r="W223" s="37">
        <v>0</v>
      </c>
      <c r="X223" s="37">
        <v>64</v>
      </c>
      <c r="Y223" s="37">
        <v>0</v>
      </c>
      <c r="Z223" s="37">
        <v>64</v>
      </c>
      <c r="AA223" s="37">
        <v>0</v>
      </c>
      <c r="AB223" s="37">
        <v>64</v>
      </c>
      <c r="AC223" s="37">
        <v>0</v>
      </c>
      <c r="AD223" s="37">
        <v>64</v>
      </c>
      <c r="AE223" s="37">
        <v>0</v>
      </c>
      <c r="AF223" s="37">
        <v>32</v>
      </c>
      <c r="AG223" s="37">
        <v>0</v>
      </c>
      <c r="AH223" s="37">
        <v>64</v>
      </c>
      <c r="AI223" s="37">
        <v>0</v>
      </c>
      <c r="AJ223" s="37">
        <v>64</v>
      </c>
      <c r="AK223" s="37">
        <v>0</v>
      </c>
      <c r="AL223" s="37">
        <v>64</v>
      </c>
      <c r="AM223" s="37">
        <v>0</v>
      </c>
    </row>
    <row r="224" spans="1:39" ht="13.5" customHeight="1">
      <c r="A224" s="1"/>
      <c r="B224" s="70"/>
      <c r="C224" s="70"/>
      <c r="D224" s="10">
        <f t="shared" si="2"/>
        <v>448</v>
      </c>
      <c r="E224" s="33" t="s">
        <v>608</v>
      </c>
      <c r="F224" s="12" t="s">
        <v>18</v>
      </c>
      <c r="G224" s="10">
        <f t="shared" si="3"/>
        <v>24</v>
      </c>
      <c r="H224" s="14">
        <v>1</v>
      </c>
      <c r="I224" s="34" t="str">
        <f t="shared" si="0"/>
        <v>[0:0]</v>
      </c>
      <c r="J224" s="34" t="str">
        <f t="shared" si="1"/>
        <v>[24:24]</v>
      </c>
      <c r="K224" s="53"/>
      <c r="L224" s="37">
        <v>1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1</v>
      </c>
      <c r="U224" s="37">
        <v>0</v>
      </c>
      <c r="V224" s="37">
        <v>0</v>
      </c>
      <c r="W224" s="37">
        <v>0</v>
      </c>
      <c r="X224" s="37">
        <v>1</v>
      </c>
      <c r="Y224" s="37">
        <v>0</v>
      </c>
      <c r="Z224" s="37">
        <v>1</v>
      </c>
      <c r="AA224" s="37">
        <v>0</v>
      </c>
      <c r="AB224" s="37">
        <v>1</v>
      </c>
      <c r="AC224" s="37">
        <v>0</v>
      </c>
      <c r="AD224" s="37">
        <v>1</v>
      </c>
      <c r="AE224" s="37">
        <v>0</v>
      </c>
      <c r="AF224" s="37">
        <v>1</v>
      </c>
      <c r="AG224" s="37">
        <v>0</v>
      </c>
      <c r="AH224" s="37">
        <v>1</v>
      </c>
      <c r="AI224" s="37">
        <v>0</v>
      </c>
      <c r="AJ224" s="37">
        <v>0</v>
      </c>
      <c r="AK224" s="37">
        <v>0</v>
      </c>
      <c r="AL224" s="37">
        <v>1</v>
      </c>
      <c r="AM224" s="37">
        <v>0</v>
      </c>
    </row>
    <row r="225" spans="1:39" ht="13.5" customHeight="1">
      <c r="A225" s="1"/>
      <c r="B225" s="70"/>
      <c r="C225" s="70"/>
      <c r="D225" s="10">
        <f t="shared" si="2"/>
        <v>448</v>
      </c>
      <c r="E225" s="33" t="s">
        <v>609</v>
      </c>
      <c r="F225" s="12" t="s">
        <v>18</v>
      </c>
      <c r="G225" s="10">
        <f t="shared" si="3"/>
        <v>23</v>
      </c>
      <c r="H225" s="14">
        <v>8</v>
      </c>
      <c r="I225" s="34" t="str">
        <f t="shared" si="0"/>
        <v>[7:0]</v>
      </c>
      <c r="J225" s="34" t="str">
        <f t="shared" si="1"/>
        <v>[23:16]</v>
      </c>
      <c r="K225" s="53"/>
      <c r="L225" s="37">
        <v>32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32</v>
      </c>
      <c r="U225" s="37">
        <v>0</v>
      </c>
      <c r="V225" s="37">
        <v>0</v>
      </c>
      <c r="W225" s="37">
        <v>0</v>
      </c>
      <c r="X225" s="37">
        <v>8</v>
      </c>
      <c r="Y225" s="37">
        <v>0</v>
      </c>
      <c r="Z225" s="37">
        <v>8</v>
      </c>
      <c r="AA225" s="37">
        <v>0</v>
      </c>
      <c r="AB225" s="37">
        <v>8</v>
      </c>
      <c r="AC225" s="37">
        <v>0</v>
      </c>
      <c r="AD225" s="37">
        <v>8</v>
      </c>
      <c r="AE225" s="37">
        <v>0</v>
      </c>
      <c r="AF225" s="37">
        <v>8</v>
      </c>
      <c r="AG225" s="37">
        <v>0</v>
      </c>
      <c r="AH225" s="37">
        <v>8</v>
      </c>
      <c r="AI225" s="37">
        <v>0</v>
      </c>
      <c r="AJ225" s="37">
        <v>0</v>
      </c>
      <c r="AK225" s="37">
        <v>0</v>
      </c>
      <c r="AL225" s="37">
        <v>32</v>
      </c>
      <c r="AM225" s="37">
        <v>0</v>
      </c>
    </row>
    <row r="226" spans="1:39" ht="16.5" customHeight="1">
      <c r="A226" s="1"/>
      <c r="B226" s="70"/>
      <c r="C226" s="70"/>
      <c r="D226" s="10">
        <f t="shared" si="2"/>
        <v>448</v>
      </c>
      <c r="E226" s="36" t="s">
        <v>25</v>
      </c>
      <c r="F226" s="20" t="s">
        <v>26</v>
      </c>
      <c r="G226" s="10">
        <f t="shared" si="3"/>
        <v>15</v>
      </c>
      <c r="H226" s="14">
        <v>7</v>
      </c>
      <c r="I226" s="34" t="str">
        <f t="shared" si="0"/>
        <v>[6:0]</v>
      </c>
      <c r="J226" s="34" t="str">
        <f t="shared" si="1"/>
        <v>[15:9]</v>
      </c>
      <c r="K226" s="53"/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s="37">
        <v>0</v>
      </c>
      <c r="AI226" s="37">
        <v>0</v>
      </c>
      <c r="AJ226" s="37">
        <v>0</v>
      </c>
      <c r="AK226" s="37">
        <v>0</v>
      </c>
      <c r="AL226" s="37">
        <v>0</v>
      </c>
      <c r="AM226" s="37">
        <v>0</v>
      </c>
    </row>
    <row r="227" spans="1:39" ht="13.5" customHeight="1">
      <c r="A227" s="1"/>
      <c r="B227" s="70"/>
      <c r="C227" s="70"/>
      <c r="D227" s="10">
        <f t="shared" si="2"/>
        <v>448</v>
      </c>
      <c r="E227" s="33" t="s">
        <v>610</v>
      </c>
      <c r="F227" s="12" t="s">
        <v>18</v>
      </c>
      <c r="G227" s="10">
        <f t="shared" si="3"/>
        <v>8</v>
      </c>
      <c r="H227" s="14">
        <v>1</v>
      </c>
      <c r="I227" s="34" t="str">
        <f t="shared" si="0"/>
        <v>[0:0]</v>
      </c>
      <c r="J227" s="34" t="str">
        <f t="shared" si="1"/>
        <v>[8:8]</v>
      </c>
      <c r="K227" s="53"/>
      <c r="L227" s="37">
        <v>1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1</v>
      </c>
      <c r="U227" s="37">
        <v>0</v>
      </c>
      <c r="V227" s="37">
        <v>0</v>
      </c>
      <c r="W227" s="37">
        <v>0</v>
      </c>
      <c r="X227" s="37">
        <v>1</v>
      </c>
      <c r="Y227" s="37">
        <v>0</v>
      </c>
      <c r="Z227" s="37">
        <v>1</v>
      </c>
      <c r="AA227" s="37">
        <v>0</v>
      </c>
      <c r="AB227" s="37">
        <v>1</v>
      </c>
      <c r="AC227" s="37">
        <v>0</v>
      </c>
      <c r="AD227" s="37">
        <v>1</v>
      </c>
      <c r="AE227" s="37">
        <v>0</v>
      </c>
      <c r="AF227" s="37">
        <v>1</v>
      </c>
      <c r="AG227" s="37">
        <v>0</v>
      </c>
      <c r="AH227" s="37">
        <v>1</v>
      </c>
      <c r="AI227" s="37">
        <v>0</v>
      </c>
      <c r="AJ227" s="37">
        <v>0</v>
      </c>
      <c r="AK227" s="37">
        <v>0</v>
      </c>
      <c r="AL227" s="37">
        <v>1</v>
      </c>
      <c r="AM227" s="37">
        <v>0</v>
      </c>
    </row>
    <row r="228" spans="1:39" ht="13.5" customHeight="1">
      <c r="A228" s="1"/>
      <c r="B228" s="70"/>
      <c r="C228" s="71"/>
      <c r="D228" s="10">
        <f t="shared" si="2"/>
        <v>448</v>
      </c>
      <c r="E228" s="33" t="s">
        <v>611</v>
      </c>
      <c r="F228" s="12" t="s">
        <v>18</v>
      </c>
      <c r="G228" s="10">
        <f t="shared" si="3"/>
        <v>7</v>
      </c>
      <c r="H228" s="14">
        <v>8</v>
      </c>
      <c r="I228" s="34" t="str">
        <f t="shared" si="0"/>
        <v>[7:0]</v>
      </c>
      <c r="J228" s="34" t="str">
        <f t="shared" si="1"/>
        <v>[7:0]</v>
      </c>
      <c r="K228" s="53"/>
      <c r="L228" s="37">
        <v>0</v>
      </c>
      <c r="M228" s="37">
        <v>0</v>
      </c>
      <c r="N228" s="37">
        <v>1</v>
      </c>
      <c r="O228" s="37">
        <v>0</v>
      </c>
      <c r="P228" s="37">
        <v>1</v>
      </c>
      <c r="Q228" s="37">
        <v>0</v>
      </c>
      <c r="R228" s="37">
        <v>1</v>
      </c>
      <c r="S228" s="37">
        <v>0</v>
      </c>
      <c r="T228" s="37">
        <v>0</v>
      </c>
      <c r="U228" s="37">
        <v>0</v>
      </c>
      <c r="V228" s="37">
        <v>1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s="37">
        <v>0</v>
      </c>
      <c r="AI228" s="37">
        <v>0</v>
      </c>
      <c r="AJ228" s="37">
        <v>1</v>
      </c>
      <c r="AK228" s="37">
        <v>0</v>
      </c>
      <c r="AL228" s="37">
        <v>0</v>
      </c>
      <c r="AM228" s="37">
        <v>0</v>
      </c>
    </row>
    <row r="229" spans="1:39" ht="13.5" customHeight="1">
      <c r="A229" s="1"/>
      <c r="B229" s="70"/>
      <c r="C229" s="75" t="s">
        <v>612</v>
      </c>
      <c r="D229" s="10">
        <f t="shared" si="2"/>
        <v>452</v>
      </c>
      <c r="E229" s="36" t="s">
        <v>25</v>
      </c>
      <c r="F229" s="20" t="s">
        <v>26</v>
      </c>
      <c r="G229" s="10">
        <f t="shared" si="3"/>
        <v>31</v>
      </c>
      <c r="H229" s="14">
        <v>8</v>
      </c>
      <c r="I229" s="34" t="str">
        <f t="shared" si="0"/>
        <v>[7:0]</v>
      </c>
      <c r="J229" s="34" t="str">
        <f t="shared" si="1"/>
        <v>[31:24]</v>
      </c>
      <c r="K229" s="53"/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0</v>
      </c>
    </row>
    <row r="230" spans="1:39" ht="13.5" customHeight="1">
      <c r="A230" s="1"/>
      <c r="B230" s="70"/>
      <c r="C230" s="70"/>
      <c r="D230" s="10">
        <f t="shared" si="2"/>
        <v>452</v>
      </c>
      <c r="E230" s="45" t="s">
        <v>613</v>
      </c>
      <c r="F230" s="12" t="s">
        <v>18</v>
      </c>
      <c r="G230" s="10">
        <f t="shared" si="3"/>
        <v>23</v>
      </c>
      <c r="H230" s="44">
        <v>8</v>
      </c>
      <c r="I230" s="34" t="str">
        <f t="shared" si="0"/>
        <v>[7:0]</v>
      </c>
      <c r="J230" s="34" t="str">
        <f t="shared" si="1"/>
        <v>[23:16]</v>
      </c>
      <c r="K230" s="53"/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0</v>
      </c>
    </row>
    <row r="231" spans="1:39" ht="13.5" customHeight="1">
      <c r="A231" s="1"/>
      <c r="B231" s="70"/>
      <c r="C231" s="71"/>
      <c r="D231" s="10">
        <f t="shared" si="2"/>
        <v>452</v>
      </c>
      <c r="E231" s="45" t="s">
        <v>614</v>
      </c>
      <c r="F231" s="12" t="s">
        <v>18</v>
      </c>
      <c r="G231" s="10">
        <f t="shared" si="3"/>
        <v>15</v>
      </c>
      <c r="H231" s="44">
        <v>16</v>
      </c>
      <c r="I231" s="34" t="str">
        <f t="shared" si="0"/>
        <v>[15:0]</v>
      </c>
      <c r="J231" s="34" t="str">
        <f t="shared" si="1"/>
        <v>[15:0]</v>
      </c>
      <c r="K231" s="53"/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0</v>
      </c>
    </row>
    <row r="232" spans="1:39" ht="13.5" customHeight="1">
      <c r="A232" s="1"/>
      <c r="B232" s="70"/>
      <c r="C232" s="75" t="s">
        <v>615</v>
      </c>
      <c r="D232" s="10">
        <f t="shared" si="2"/>
        <v>456</v>
      </c>
      <c r="E232" s="45" t="s">
        <v>616</v>
      </c>
      <c r="F232" s="12" t="s">
        <v>18</v>
      </c>
      <c r="G232" s="10">
        <f t="shared" si="3"/>
        <v>31</v>
      </c>
      <c r="H232" s="44">
        <v>1</v>
      </c>
      <c r="I232" s="34" t="str">
        <f t="shared" si="0"/>
        <v>[0:0]</v>
      </c>
      <c r="J232" s="34" t="str">
        <f t="shared" si="1"/>
        <v>[31:31]</v>
      </c>
      <c r="K232" s="53"/>
      <c r="L232" s="37">
        <v>1</v>
      </c>
      <c r="M232" s="37">
        <v>1</v>
      </c>
      <c r="N232" s="37">
        <v>1</v>
      </c>
      <c r="O232" s="37">
        <v>1</v>
      </c>
      <c r="P232" s="37">
        <v>1</v>
      </c>
      <c r="Q232" s="37">
        <v>1</v>
      </c>
      <c r="R232" s="37">
        <v>1</v>
      </c>
      <c r="S232" s="37">
        <v>1</v>
      </c>
      <c r="T232" s="37">
        <v>1</v>
      </c>
      <c r="U232" s="37">
        <v>1</v>
      </c>
      <c r="V232" s="37">
        <v>1</v>
      </c>
      <c r="W232" s="37">
        <v>1</v>
      </c>
      <c r="X232" s="37">
        <v>1</v>
      </c>
      <c r="Y232" s="37">
        <v>1</v>
      </c>
      <c r="Z232" s="37">
        <v>1</v>
      </c>
      <c r="AA232" s="37">
        <v>1</v>
      </c>
      <c r="AB232" s="37">
        <v>1</v>
      </c>
      <c r="AC232" s="37">
        <v>1</v>
      </c>
      <c r="AD232" s="37">
        <v>1</v>
      </c>
      <c r="AE232" s="37">
        <v>1</v>
      </c>
      <c r="AF232" s="37">
        <v>1</v>
      </c>
      <c r="AG232" s="37">
        <v>1</v>
      </c>
      <c r="AH232" s="37">
        <v>1</v>
      </c>
      <c r="AI232" s="37">
        <v>1</v>
      </c>
      <c r="AJ232" s="37">
        <v>1</v>
      </c>
      <c r="AK232" s="37">
        <v>1</v>
      </c>
      <c r="AL232" s="37">
        <v>1</v>
      </c>
      <c r="AM232" s="37">
        <v>1</v>
      </c>
    </row>
    <row r="233" spans="1:39" ht="13.5" customHeight="1">
      <c r="A233" s="1"/>
      <c r="B233" s="70"/>
      <c r="C233" s="70"/>
      <c r="D233" s="10">
        <f t="shared" si="2"/>
        <v>456</v>
      </c>
      <c r="E233" s="36" t="s">
        <v>25</v>
      </c>
      <c r="F233" s="20" t="s">
        <v>26</v>
      </c>
      <c r="G233" s="10">
        <f t="shared" si="3"/>
        <v>30</v>
      </c>
      <c r="H233" s="14">
        <v>15</v>
      </c>
      <c r="I233" s="34" t="str">
        <f t="shared" si="0"/>
        <v>[14:0]</v>
      </c>
      <c r="J233" s="34" t="str">
        <f t="shared" si="1"/>
        <v>[30:16]</v>
      </c>
      <c r="K233" s="53"/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7">
        <v>0</v>
      </c>
      <c r="AG233" s="37">
        <v>0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0</v>
      </c>
    </row>
    <row r="234" spans="1:39" ht="13.5" customHeight="1">
      <c r="A234" s="1"/>
      <c r="B234" s="70"/>
      <c r="C234" s="71"/>
      <c r="D234" s="10">
        <f t="shared" si="2"/>
        <v>456</v>
      </c>
      <c r="E234" s="33" t="s">
        <v>618</v>
      </c>
      <c r="F234" s="12" t="s">
        <v>18</v>
      </c>
      <c r="G234" s="10">
        <f t="shared" si="3"/>
        <v>15</v>
      </c>
      <c r="H234" s="44">
        <v>16</v>
      </c>
      <c r="I234" s="34" t="str">
        <f t="shared" si="0"/>
        <v>[15:0]</v>
      </c>
      <c r="J234" s="34" t="str">
        <f t="shared" si="1"/>
        <v>[15:0]</v>
      </c>
      <c r="K234" s="53"/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</row>
    <row r="235" spans="1:39" ht="13.5" customHeight="1">
      <c r="A235" s="1"/>
      <c r="B235" s="70"/>
      <c r="C235" s="75" t="s">
        <v>619</v>
      </c>
      <c r="D235" s="10">
        <f t="shared" si="2"/>
        <v>460</v>
      </c>
      <c r="E235" s="36" t="s">
        <v>25</v>
      </c>
      <c r="F235" s="20" t="s">
        <v>26</v>
      </c>
      <c r="G235" s="10">
        <f t="shared" si="3"/>
        <v>31</v>
      </c>
      <c r="H235" s="14">
        <v>12</v>
      </c>
      <c r="I235" s="34" t="str">
        <f t="shared" si="0"/>
        <v>[11:0]</v>
      </c>
      <c r="J235" s="34" t="str">
        <f t="shared" si="1"/>
        <v>[31:20]</v>
      </c>
      <c r="K235" s="53"/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</row>
    <row r="236" spans="1:39" ht="13.5" customHeight="1">
      <c r="A236" s="1"/>
      <c r="B236" s="70"/>
      <c r="C236" s="70"/>
      <c r="D236" s="10">
        <f t="shared" si="2"/>
        <v>460</v>
      </c>
      <c r="E236" s="33" t="s">
        <v>1206</v>
      </c>
      <c r="F236" s="12" t="s">
        <v>18</v>
      </c>
      <c r="G236" s="10">
        <f t="shared" si="3"/>
        <v>19</v>
      </c>
      <c r="H236" s="44">
        <v>10</v>
      </c>
      <c r="I236" s="34" t="str">
        <f t="shared" si="0"/>
        <v>[9:0]</v>
      </c>
      <c r="J236" s="34" t="str">
        <f t="shared" si="1"/>
        <v>[19:10]</v>
      </c>
      <c r="K236" s="53"/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0</v>
      </c>
    </row>
    <row r="237" spans="1:39" ht="13.5" customHeight="1">
      <c r="A237" s="1"/>
      <c r="B237" s="70"/>
      <c r="C237" s="71"/>
      <c r="D237" s="10">
        <f t="shared" si="2"/>
        <v>460</v>
      </c>
      <c r="E237" s="33" t="s">
        <v>1207</v>
      </c>
      <c r="F237" s="12" t="s">
        <v>18</v>
      </c>
      <c r="G237" s="10">
        <f t="shared" si="3"/>
        <v>9</v>
      </c>
      <c r="H237" s="44">
        <v>10</v>
      </c>
      <c r="I237" s="34" t="str">
        <f t="shared" si="0"/>
        <v>[9:0]</v>
      </c>
      <c r="J237" s="34" t="str">
        <f t="shared" si="1"/>
        <v>[9:0]</v>
      </c>
      <c r="K237" s="53"/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</row>
    <row r="238" spans="1:39" ht="13.5" customHeight="1">
      <c r="A238" s="1"/>
      <c r="B238" s="70"/>
      <c r="C238" s="75" t="s">
        <v>622</v>
      </c>
      <c r="D238" s="10">
        <f t="shared" si="2"/>
        <v>464</v>
      </c>
      <c r="E238" s="36" t="s">
        <v>25</v>
      </c>
      <c r="F238" s="20" t="s">
        <v>26</v>
      </c>
      <c r="G238" s="10">
        <f t="shared" si="3"/>
        <v>31</v>
      </c>
      <c r="H238" s="14">
        <v>16</v>
      </c>
      <c r="I238" s="34" t="str">
        <f t="shared" si="0"/>
        <v>[15:0]</v>
      </c>
      <c r="J238" s="34" t="str">
        <f t="shared" si="1"/>
        <v>[31:16]</v>
      </c>
      <c r="K238" s="53"/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0</v>
      </c>
    </row>
    <row r="239" spans="1:39" ht="13.5" customHeight="1">
      <c r="A239" s="1"/>
      <c r="B239" s="70"/>
      <c r="C239" s="71"/>
      <c r="D239" s="10">
        <f t="shared" si="2"/>
        <v>464</v>
      </c>
      <c r="E239" s="33" t="s">
        <v>623</v>
      </c>
      <c r="F239" s="12" t="s">
        <v>18</v>
      </c>
      <c r="G239" s="10">
        <f t="shared" si="3"/>
        <v>15</v>
      </c>
      <c r="H239" s="44">
        <v>16</v>
      </c>
      <c r="I239" s="34" t="str">
        <f t="shared" si="0"/>
        <v>[15:0]</v>
      </c>
      <c r="J239" s="34" t="str">
        <f t="shared" si="1"/>
        <v>[15:0]</v>
      </c>
      <c r="K239" s="53"/>
      <c r="L239" s="37">
        <v>128</v>
      </c>
      <c r="M239" s="37">
        <v>0</v>
      </c>
      <c r="N239" s="37">
        <v>64</v>
      </c>
      <c r="O239" s="37">
        <v>0</v>
      </c>
      <c r="P239" s="37">
        <v>64</v>
      </c>
      <c r="Q239" s="37">
        <v>0</v>
      </c>
      <c r="R239" s="37">
        <v>64</v>
      </c>
      <c r="S239" s="37">
        <v>0</v>
      </c>
      <c r="T239" s="37">
        <v>256</v>
      </c>
      <c r="U239" s="37">
        <v>0</v>
      </c>
      <c r="V239" s="37">
        <v>64</v>
      </c>
      <c r="W239" s="37">
        <v>0</v>
      </c>
      <c r="X239" s="37">
        <v>64</v>
      </c>
      <c r="Y239" s="37">
        <v>0</v>
      </c>
      <c r="Z239" s="37">
        <v>64</v>
      </c>
      <c r="AA239" s="37">
        <v>0</v>
      </c>
      <c r="AB239" s="37">
        <v>64</v>
      </c>
      <c r="AC239" s="37">
        <v>0</v>
      </c>
      <c r="AD239" s="37">
        <v>32</v>
      </c>
      <c r="AE239" s="37">
        <v>0</v>
      </c>
      <c r="AF239" s="37">
        <v>32</v>
      </c>
      <c r="AG239" s="37">
        <v>0</v>
      </c>
      <c r="AH239" s="37">
        <v>128</v>
      </c>
      <c r="AI239" s="37">
        <v>0</v>
      </c>
      <c r="AJ239" s="37">
        <v>64</v>
      </c>
      <c r="AK239" s="37">
        <v>0</v>
      </c>
      <c r="AL239" s="37">
        <v>128</v>
      </c>
      <c r="AM239" s="37">
        <v>0</v>
      </c>
    </row>
    <row r="240" spans="1:39" ht="13.5" customHeight="1">
      <c r="A240" s="1"/>
      <c r="B240" s="70"/>
      <c r="C240" s="75" t="s">
        <v>624</v>
      </c>
      <c r="D240" s="10">
        <f t="shared" si="2"/>
        <v>468</v>
      </c>
      <c r="E240" s="36" t="s">
        <v>25</v>
      </c>
      <c r="F240" s="20" t="s">
        <v>26</v>
      </c>
      <c r="G240" s="10">
        <f t="shared" si="3"/>
        <v>31</v>
      </c>
      <c r="H240" s="14">
        <v>12</v>
      </c>
      <c r="I240" s="34" t="str">
        <f t="shared" si="0"/>
        <v>[11:0]</v>
      </c>
      <c r="J240" s="34" t="str">
        <f t="shared" si="1"/>
        <v>[31:20]</v>
      </c>
      <c r="K240" s="53"/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0</v>
      </c>
    </row>
    <row r="241" spans="1:39" ht="13.5" customHeight="1">
      <c r="A241" s="1"/>
      <c r="B241" s="70"/>
      <c r="C241" s="70"/>
      <c r="D241" s="10">
        <f t="shared" si="2"/>
        <v>468</v>
      </c>
      <c r="E241" s="33" t="s">
        <v>625</v>
      </c>
      <c r="F241" s="12" t="s">
        <v>18</v>
      </c>
      <c r="G241" s="10">
        <f t="shared" si="3"/>
        <v>19</v>
      </c>
      <c r="H241" s="44">
        <v>10</v>
      </c>
      <c r="I241" s="34" t="str">
        <f t="shared" si="0"/>
        <v>[9:0]</v>
      </c>
      <c r="J241" s="34" t="str">
        <f t="shared" si="1"/>
        <v>[19:10]</v>
      </c>
      <c r="K241" s="53"/>
      <c r="L241" s="37">
        <v>4</v>
      </c>
      <c r="M241" s="37">
        <v>0</v>
      </c>
      <c r="N241" s="37">
        <v>8</v>
      </c>
      <c r="O241" s="37">
        <v>0</v>
      </c>
      <c r="P241" s="37">
        <v>8</v>
      </c>
      <c r="Q241" s="37">
        <v>0</v>
      </c>
      <c r="R241" s="37">
        <v>6</v>
      </c>
      <c r="S241" s="37">
        <v>0</v>
      </c>
      <c r="T241" s="37">
        <v>4</v>
      </c>
      <c r="U241" s="37">
        <v>0</v>
      </c>
      <c r="V241" s="37">
        <v>8</v>
      </c>
      <c r="W241" s="37">
        <v>0</v>
      </c>
      <c r="X241" s="37">
        <v>5</v>
      </c>
      <c r="Y241" s="37">
        <v>0</v>
      </c>
      <c r="Z241" s="37">
        <v>2</v>
      </c>
      <c r="AA241" s="37">
        <v>0</v>
      </c>
      <c r="AB241" s="37">
        <v>2</v>
      </c>
      <c r="AC241" s="37">
        <v>0</v>
      </c>
      <c r="AD241" s="37">
        <v>2</v>
      </c>
      <c r="AE241" s="37">
        <v>0</v>
      </c>
      <c r="AF241" s="37">
        <v>3</v>
      </c>
      <c r="AG241" s="37">
        <v>0</v>
      </c>
      <c r="AH241" s="37">
        <v>2</v>
      </c>
      <c r="AI241" s="37">
        <v>0</v>
      </c>
      <c r="AJ241" s="37">
        <v>4</v>
      </c>
      <c r="AK241" s="37">
        <v>0</v>
      </c>
      <c r="AL241" s="37">
        <v>4</v>
      </c>
      <c r="AM241" s="37">
        <v>0</v>
      </c>
    </row>
    <row r="242" spans="1:39" ht="15" customHeight="1">
      <c r="A242" s="1"/>
      <c r="B242" s="70"/>
      <c r="C242" s="71"/>
      <c r="D242" s="10">
        <f t="shared" si="2"/>
        <v>468</v>
      </c>
      <c r="E242" s="33" t="s">
        <v>626</v>
      </c>
      <c r="F242" s="12" t="s">
        <v>18</v>
      </c>
      <c r="G242" s="10">
        <f t="shared" si="3"/>
        <v>9</v>
      </c>
      <c r="H242" s="44">
        <v>10</v>
      </c>
      <c r="I242" s="34" t="str">
        <f t="shared" si="0"/>
        <v>[9:0]</v>
      </c>
      <c r="J242" s="34" t="str">
        <f t="shared" si="1"/>
        <v>[9:0]</v>
      </c>
      <c r="K242" s="53"/>
      <c r="L242" s="37">
        <v>8</v>
      </c>
      <c r="M242" s="37">
        <v>0</v>
      </c>
      <c r="N242" s="37">
        <v>8</v>
      </c>
      <c r="O242" s="37">
        <v>0</v>
      </c>
      <c r="P242" s="37">
        <v>8</v>
      </c>
      <c r="Q242" s="37">
        <v>0</v>
      </c>
      <c r="R242" s="37">
        <v>8</v>
      </c>
      <c r="S242" s="37">
        <v>0</v>
      </c>
      <c r="T242" s="37">
        <v>8</v>
      </c>
      <c r="U242" s="37">
        <v>0</v>
      </c>
      <c r="V242" s="37">
        <v>16</v>
      </c>
      <c r="W242" s="37">
        <v>0</v>
      </c>
      <c r="X242" s="37">
        <v>8</v>
      </c>
      <c r="Y242" s="37">
        <v>0</v>
      </c>
      <c r="Z242" s="37">
        <v>4</v>
      </c>
      <c r="AA242" s="37">
        <v>0</v>
      </c>
      <c r="AB242" s="37">
        <v>4</v>
      </c>
      <c r="AC242" s="37">
        <v>0</v>
      </c>
      <c r="AD242" s="37">
        <v>4</v>
      </c>
      <c r="AE242" s="37">
        <v>0</v>
      </c>
      <c r="AF242" s="37">
        <v>4</v>
      </c>
      <c r="AG242" s="37">
        <v>0</v>
      </c>
      <c r="AH242" s="37">
        <v>4</v>
      </c>
      <c r="AI242" s="37">
        <v>0</v>
      </c>
      <c r="AJ242" s="37">
        <v>8</v>
      </c>
      <c r="AK242" s="37">
        <v>0</v>
      </c>
      <c r="AL242" s="37">
        <v>8</v>
      </c>
      <c r="AM242" s="37">
        <v>0</v>
      </c>
    </row>
    <row r="243" spans="1:39" ht="16.5" customHeight="1">
      <c r="A243" s="1"/>
      <c r="B243" s="70"/>
      <c r="C243" s="75" t="s">
        <v>627</v>
      </c>
      <c r="D243" s="10">
        <f t="shared" si="2"/>
        <v>472</v>
      </c>
      <c r="E243" s="33" t="s">
        <v>628</v>
      </c>
      <c r="F243" s="12" t="s">
        <v>18</v>
      </c>
      <c r="G243" s="10">
        <f t="shared" si="3"/>
        <v>31</v>
      </c>
      <c r="H243" s="44">
        <v>16</v>
      </c>
      <c r="I243" s="34" t="str">
        <f t="shared" si="0"/>
        <v>[15:0]</v>
      </c>
      <c r="J243" s="34" t="str">
        <f t="shared" si="1"/>
        <v>[31:16]</v>
      </c>
      <c r="K243" s="53"/>
      <c r="L243" s="37">
        <v>64</v>
      </c>
      <c r="M243" s="37">
        <v>0</v>
      </c>
      <c r="N243" s="37">
        <v>64</v>
      </c>
      <c r="O243" s="37">
        <v>0</v>
      </c>
      <c r="P243" s="37">
        <v>64</v>
      </c>
      <c r="Q243" s="37">
        <v>0</v>
      </c>
      <c r="R243" s="37">
        <v>64</v>
      </c>
      <c r="S243" s="37">
        <v>0</v>
      </c>
      <c r="T243" s="37">
        <v>64</v>
      </c>
      <c r="U243" s="37">
        <v>0</v>
      </c>
      <c r="V243" s="37">
        <v>64</v>
      </c>
      <c r="W243" s="37">
        <v>0</v>
      </c>
      <c r="X243" s="37">
        <v>64</v>
      </c>
      <c r="Y243" s="37">
        <v>0</v>
      </c>
      <c r="Z243" s="37">
        <v>64</v>
      </c>
      <c r="AA243" s="37">
        <v>0</v>
      </c>
      <c r="AB243" s="37">
        <v>64</v>
      </c>
      <c r="AC243" s="37">
        <v>0</v>
      </c>
      <c r="AD243" s="37">
        <v>64</v>
      </c>
      <c r="AE243" s="37">
        <v>0</v>
      </c>
      <c r="AF243" s="37">
        <v>64</v>
      </c>
      <c r="AG243" s="37">
        <v>0</v>
      </c>
      <c r="AH243" s="37">
        <v>64</v>
      </c>
      <c r="AI243" s="37">
        <v>0</v>
      </c>
      <c r="AJ243" s="37">
        <v>0</v>
      </c>
      <c r="AK243" s="37">
        <v>0</v>
      </c>
      <c r="AL243" s="37">
        <v>64</v>
      </c>
      <c r="AM243" s="37">
        <v>0</v>
      </c>
    </row>
    <row r="244" spans="1:39" ht="15" customHeight="1">
      <c r="A244" s="1"/>
      <c r="B244" s="70"/>
      <c r="C244" s="71"/>
      <c r="D244" s="10">
        <f t="shared" si="2"/>
        <v>472</v>
      </c>
      <c r="E244" s="33" t="s">
        <v>629</v>
      </c>
      <c r="F244" s="12" t="s">
        <v>18</v>
      </c>
      <c r="G244" s="10">
        <f t="shared" si="3"/>
        <v>15</v>
      </c>
      <c r="H244" s="44">
        <v>16</v>
      </c>
      <c r="I244" s="34" t="str">
        <f t="shared" si="0"/>
        <v>[15:0]</v>
      </c>
      <c r="J244" s="34" t="str">
        <f t="shared" si="1"/>
        <v>[15:0]</v>
      </c>
      <c r="K244" s="53"/>
      <c r="L244" s="37">
        <v>128</v>
      </c>
      <c r="M244" s="37">
        <v>0</v>
      </c>
      <c r="N244" s="37">
        <v>1</v>
      </c>
      <c r="O244" s="37">
        <v>0</v>
      </c>
      <c r="P244" s="37">
        <v>1</v>
      </c>
      <c r="Q244" s="37">
        <v>0</v>
      </c>
      <c r="R244" s="37">
        <v>1</v>
      </c>
      <c r="S244" s="37">
        <v>0</v>
      </c>
      <c r="T244" s="37">
        <v>256</v>
      </c>
      <c r="U244" s="37">
        <v>0</v>
      </c>
      <c r="V244" s="37">
        <v>1</v>
      </c>
      <c r="W244" s="37">
        <v>0</v>
      </c>
      <c r="X244" s="37">
        <v>64</v>
      </c>
      <c r="Y244" s="37">
        <v>0</v>
      </c>
      <c r="Z244" s="37">
        <v>64</v>
      </c>
      <c r="AA244" s="37">
        <v>0</v>
      </c>
      <c r="AB244" s="37">
        <v>64</v>
      </c>
      <c r="AC244" s="37">
        <v>0</v>
      </c>
      <c r="AD244" s="37">
        <v>32</v>
      </c>
      <c r="AE244" s="37">
        <v>0</v>
      </c>
      <c r="AF244" s="37">
        <v>32</v>
      </c>
      <c r="AG244" s="37">
        <v>0</v>
      </c>
      <c r="AH244" s="37">
        <v>128</v>
      </c>
      <c r="AI244" s="37">
        <v>0</v>
      </c>
      <c r="AJ244" s="37">
        <v>0</v>
      </c>
      <c r="AK244" s="37">
        <v>0</v>
      </c>
      <c r="AL244" s="37">
        <v>128</v>
      </c>
      <c r="AM244" s="37">
        <v>0</v>
      </c>
    </row>
    <row r="245" spans="1:39" ht="15" customHeight="1">
      <c r="A245" s="1"/>
      <c r="B245" s="70"/>
      <c r="C245" s="75" t="s">
        <v>630</v>
      </c>
      <c r="D245" s="10">
        <f t="shared" si="2"/>
        <v>476</v>
      </c>
      <c r="E245" s="36" t="s">
        <v>25</v>
      </c>
      <c r="F245" s="20" t="s">
        <v>26</v>
      </c>
      <c r="G245" s="10">
        <f t="shared" si="3"/>
        <v>31</v>
      </c>
      <c r="H245" s="14">
        <v>24</v>
      </c>
      <c r="I245" s="34" t="str">
        <f t="shared" si="0"/>
        <v>[23:0]</v>
      </c>
      <c r="J245" s="34" t="str">
        <f t="shared" si="1"/>
        <v>[31:8]</v>
      </c>
      <c r="K245" s="53"/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7">
        <v>0</v>
      </c>
      <c r="AG245" s="37">
        <v>0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>
        <v>0</v>
      </c>
    </row>
    <row r="246" spans="1:39" ht="13.5" customHeight="1">
      <c r="A246" s="1"/>
      <c r="B246" s="70"/>
      <c r="C246" s="70"/>
      <c r="D246" s="10">
        <f t="shared" si="2"/>
        <v>476</v>
      </c>
      <c r="E246" s="33" t="s">
        <v>631</v>
      </c>
      <c r="F246" s="12" t="s">
        <v>18</v>
      </c>
      <c r="G246" s="10">
        <f t="shared" si="3"/>
        <v>7</v>
      </c>
      <c r="H246" s="44">
        <v>4</v>
      </c>
      <c r="I246" s="34" t="str">
        <f t="shared" si="0"/>
        <v>[3:0]</v>
      </c>
      <c r="J246" s="34" t="str">
        <f t="shared" si="1"/>
        <v>[7:4]</v>
      </c>
      <c r="K246" s="53"/>
      <c r="L246" s="37">
        <v>1</v>
      </c>
      <c r="M246" s="37">
        <v>0</v>
      </c>
      <c r="N246" s="37">
        <v>13</v>
      </c>
      <c r="O246" s="37">
        <v>0</v>
      </c>
      <c r="P246" s="37">
        <v>9</v>
      </c>
      <c r="Q246" s="37">
        <v>0</v>
      </c>
      <c r="R246" s="37">
        <v>5</v>
      </c>
      <c r="S246" s="37">
        <v>0</v>
      </c>
      <c r="T246" s="37">
        <v>1</v>
      </c>
      <c r="U246" s="37">
        <v>0</v>
      </c>
      <c r="V246" s="37">
        <v>2</v>
      </c>
      <c r="W246" s="37">
        <v>0</v>
      </c>
      <c r="X246" s="37">
        <v>3</v>
      </c>
      <c r="Y246" s="37">
        <v>0</v>
      </c>
      <c r="Z246" s="37">
        <v>1</v>
      </c>
      <c r="AA246" s="37">
        <v>0</v>
      </c>
      <c r="AB246" s="37">
        <v>1</v>
      </c>
      <c r="AC246" s="37">
        <v>0</v>
      </c>
      <c r="AD246" s="37">
        <v>1</v>
      </c>
      <c r="AE246" s="37">
        <v>0</v>
      </c>
      <c r="AF246" s="37">
        <v>3</v>
      </c>
      <c r="AG246" s="37">
        <v>0</v>
      </c>
      <c r="AH246" s="37">
        <v>1</v>
      </c>
      <c r="AI246" s="37">
        <v>0</v>
      </c>
      <c r="AJ246" s="37">
        <v>2</v>
      </c>
      <c r="AK246" s="37">
        <v>0</v>
      </c>
      <c r="AL246" s="37">
        <v>1</v>
      </c>
      <c r="AM246" s="37">
        <v>0</v>
      </c>
    </row>
    <row r="247" spans="1:39" ht="13.5" customHeight="1">
      <c r="A247" s="1"/>
      <c r="B247" s="70"/>
      <c r="C247" s="71"/>
      <c r="D247" s="10">
        <f t="shared" si="2"/>
        <v>476</v>
      </c>
      <c r="E247" s="33" t="s">
        <v>632</v>
      </c>
      <c r="F247" s="12" t="s">
        <v>18</v>
      </c>
      <c r="G247" s="10">
        <f t="shared" si="3"/>
        <v>3</v>
      </c>
      <c r="H247" s="44">
        <v>4</v>
      </c>
      <c r="I247" s="34" t="str">
        <f t="shared" si="0"/>
        <v>[3:0]</v>
      </c>
      <c r="J247" s="34" t="str">
        <f t="shared" si="1"/>
        <v>[3:0]</v>
      </c>
      <c r="K247" s="53"/>
      <c r="L247" s="37">
        <v>1</v>
      </c>
      <c r="M247" s="37">
        <v>0</v>
      </c>
      <c r="N247" s="37">
        <v>13</v>
      </c>
      <c r="O247" s="37">
        <v>0</v>
      </c>
      <c r="P247" s="37">
        <v>9</v>
      </c>
      <c r="Q247" s="37">
        <v>0</v>
      </c>
      <c r="R247" s="37">
        <v>5</v>
      </c>
      <c r="S247" s="37">
        <v>0</v>
      </c>
      <c r="T247" s="37">
        <v>1</v>
      </c>
      <c r="U247" s="37">
        <v>0</v>
      </c>
      <c r="V247" s="37">
        <v>2</v>
      </c>
      <c r="W247" s="37">
        <v>0</v>
      </c>
      <c r="X247" s="37">
        <v>3</v>
      </c>
      <c r="Y247" s="37">
        <v>0</v>
      </c>
      <c r="Z247" s="37">
        <v>1</v>
      </c>
      <c r="AA247" s="37">
        <v>0</v>
      </c>
      <c r="AB247" s="37">
        <v>1</v>
      </c>
      <c r="AC247" s="37">
        <v>0</v>
      </c>
      <c r="AD247" s="37">
        <v>1</v>
      </c>
      <c r="AE247" s="37">
        <v>0</v>
      </c>
      <c r="AF247" s="37">
        <v>3</v>
      </c>
      <c r="AG247" s="37">
        <v>0</v>
      </c>
      <c r="AH247" s="37">
        <v>1</v>
      </c>
      <c r="AI247" s="37">
        <v>0</v>
      </c>
      <c r="AJ247" s="37">
        <v>2</v>
      </c>
      <c r="AK247" s="37">
        <v>0</v>
      </c>
      <c r="AL247" s="37">
        <v>1</v>
      </c>
      <c r="AM247" s="37">
        <v>0</v>
      </c>
    </row>
    <row r="248" spans="1:39" ht="13.5" customHeight="1">
      <c r="A248" s="1"/>
      <c r="B248" s="70"/>
      <c r="C248" s="75" t="s">
        <v>633</v>
      </c>
      <c r="D248" s="10">
        <f t="shared" si="2"/>
        <v>480</v>
      </c>
      <c r="E248" s="36" t="s">
        <v>25</v>
      </c>
      <c r="F248" s="20" t="s">
        <v>26</v>
      </c>
      <c r="G248" s="10">
        <f t="shared" si="3"/>
        <v>31</v>
      </c>
      <c r="H248" s="14">
        <v>8</v>
      </c>
      <c r="I248" s="34" t="str">
        <f t="shared" si="0"/>
        <v>[7:0]</v>
      </c>
      <c r="J248" s="34" t="str">
        <f t="shared" si="1"/>
        <v>[31:24]</v>
      </c>
      <c r="K248" s="53"/>
      <c r="L248" s="37">
        <v>0</v>
      </c>
      <c r="M248" s="37">
        <v>0</v>
      </c>
      <c r="N248" s="37">
        <v>0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</row>
    <row r="249" spans="1:39" ht="13.5" customHeight="1">
      <c r="A249" s="4"/>
      <c r="B249" s="70"/>
      <c r="C249" s="70"/>
      <c r="D249" s="10">
        <f t="shared" si="2"/>
        <v>480</v>
      </c>
      <c r="E249" s="33" t="s">
        <v>634</v>
      </c>
      <c r="F249" s="12" t="s">
        <v>18</v>
      </c>
      <c r="G249" s="10">
        <f t="shared" si="3"/>
        <v>23</v>
      </c>
      <c r="H249" s="44">
        <v>8</v>
      </c>
      <c r="I249" s="34" t="str">
        <f t="shared" si="0"/>
        <v>[7:0]</v>
      </c>
      <c r="J249" s="34" t="str">
        <f t="shared" si="1"/>
        <v>[23:16]</v>
      </c>
      <c r="K249" s="53"/>
      <c r="L249" s="37" t="s">
        <v>1202</v>
      </c>
      <c r="M249" s="37" t="s">
        <v>1202</v>
      </c>
      <c r="N249" s="37" t="s">
        <v>1202</v>
      </c>
      <c r="O249" s="37">
        <v>0</v>
      </c>
      <c r="P249" s="37" t="s">
        <v>1202</v>
      </c>
      <c r="Q249" s="37">
        <v>0</v>
      </c>
      <c r="R249" s="37" t="s">
        <v>1202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 t="s">
        <v>1203</v>
      </c>
      <c r="Y249" s="37" t="s">
        <v>1203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 t="s">
        <v>1204</v>
      </c>
      <c r="AG249" s="37" t="s">
        <v>1204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</row>
    <row r="250" spans="1:39" ht="13.5" customHeight="1">
      <c r="A250" s="4"/>
      <c r="B250" s="70"/>
      <c r="C250" s="70"/>
      <c r="D250" s="10">
        <f t="shared" si="2"/>
        <v>480</v>
      </c>
      <c r="E250" s="33" t="s">
        <v>635</v>
      </c>
      <c r="F250" s="12" t="s">
        <v>18</v>
      </c>
      <c r="G250" s="10">
        <f t="shared" si="3"/>
        <v>15</v>
      </c>
      <c r="H250" s="44">
        <v>4</v>
      </c>
      <c r="I250" s="34" t="str">
        <f t="shared" si="0"/>
        <v>[3:0]</v>
      </c>
      <c r="J250" s="34" t="str">
        <f t="shared" si="1"/>
        <v>[15:12]</v>
      </c>
      <c r="K250" s="53"/>
      <c r="L250" s="37">
        <v>0</v>
      </c>
      <c r="M250" s="37">
        <v>0</v>
      </c>
      <c r="N250" s="37">
        <v>6</v>
      </c>
      <c r="O250" s="37">
        <v>0</v>
      </c>
      <c r="P250" s="37">
        <v>4</v>
      </c>
      <c r="Q250" s="37">
        <v>0</v>
      </c>
      <c r="R250" s="37">
        <v>2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1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1</v>
      </c>
      <c r="AG250" s="37">
        <v>0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</row>
    <row r="251" spans="1:39" ht="13.5" customHeight="1">
      <c r="A251" s="4"/>
      <c r="B251" s="70"/>
      <c r="C251" s="70"/>
      <c r="D251" s="10">
        <f t="shared" si="2"/>
        <v>480</v>
      </c>
      <c r="E251" s="33" t="s">
        <v>636</v>
      </c>
      <c r="F251" s="12" t="s">
        <v>18</v>
      </c>
      <c r="G251" s="10">
        <f t="shared" si="3"/>
        <v>11</v>
      </c>
      <c r="H251" s="44">
        <v>4</v>
      </c>
      <c r="I251" s="34" t="str">
        <f t="shared" si="0"/>
        <v>[3:0]</v>
      </c>
      <c r="J251" s="34" t="str">
        <f t="shared" si="1"/>
        <v>[11:8]</v>
      </c>
      <c r="K251" s="53"/>
      <c r="L251" s="37">
        <v>0</v>
      </c>
      <c r="M251" s="37">
        <v>0</v>
      </c>
      <c r="N251" s="37">
        <v>6</v>
      </c>
      <c r="O251" s="37">
        <v>0</v>
      </c>
      <c r="P251" s="37">
        <v>4</v>
      </c>
      <c r="Q251" s="37">
        <v>0</v>
      </c>
      <c r="R251" s="37">
        <v>2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1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1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</row>
    <row r="252" spans="1:39" ht="13.5" customHeight="1">
      <c r="A252" s="4"/>
      <c r="B252" s="70"/>
      <c r="C252" s="70"/>
      <c r="D252" s="10">
        <f t="shared" si="2"/>
        <v>480</v>
      </c>
      <c r="E252" s="33" t="s">
        <v>637</v>
      </c>
      <c r="F252" s="12" t="s">
        <v>18</v>
      </c>
      <c r="G252" s="10">
        <f t="shared" si="3"/>
        <v>7</v>
      </c>
      <c r="H252" s="44">
        <v>4</v>
      </c>
      <c r="I252" s="34" t="str">
        <f t="shared" si="0"/>
        <v>[3:0]</v>
      </c>
      <c r="J252" s="34" t="str">
        <f t="shared" si="1"/>
        <v>[7:4]</v>
      </c>
      <c r="K252" s="53"/>
      <c r="L252" s="37">
        <v>0</v>
      </c>
      <c r="M252" s="37">
        <v>0</v>
      </c>
      <c r="N252" s="37">
        <v>6</v>
      </c>
      <c r="O252" s="37">
        <v>0</v>
      </c>
      <c r="P252" s="37">
        <v>4</v>
      </c>
      <c r="Q252" s="37">
        <v>0</v>
      </c>
      <c r="R252" s="37">
        <v>2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1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1</v>
      </c>
      <c r="AG252" s="37">
        <v>0</v>
      </c>
      <c r="AH252" s="37">
        <v>0</v>
      </c>
      <c r="AI252" s="37">
        <v>0</v>
      </c>
      <c r="AJ252" s="37">
        <v>0</v>
      </c>
      <c r="AK252" s="37">
        <v>0</v>
      </c>
      <c r="AL252" s="37">
        <v>0</v>
      </c>
      <c r="AM252" s="37">
        <v>0</v>
      </c>
    </row>
    <row r="253" spans="1:39" ht="13.5" customHeight="1">
      <c r="A253" s="4"/>
      <c r="B253" s="70"/>
      <c r="C253" s="71"/>
      <c r="D253" s="10">
        <f t="shared" si="2"/>
        <v>480</v>
      </c>
      <c r="E253" s="33" t="s">
        <v>638</v>
      </c>
      <c r="F253" s="12" t="s">
        <v>18</v>
      </c>
      <c r="G253" s="10">
        <f t="shared" si="3"/>
        <v>3</v>
      </c>
      <c r="H253" s="44">
        <v>4</v>
      </c>
      <c r="I253" s="34" t="str">
        <f t="shared" si="0"/>
        <v>[3:0]</v>
      </c>
      <c r="J253" s="34" t="str">
        <f t="shared" si="1"/>
        <v>[3:0]</v>
      </c>
      <c r="K253" s="53"/>
      <c r="L253" s="37">
        <v>0</v>
      </c>
      <c r="M253" s="37">
        <v>0</v>
      </c>
      <c r="N253" s="37">
        <v>2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0</v>
      </c>
    </row>
    <row r="254" spans="1:39" ht="16.5" customHeight="1">
      <c r="A254" s="1"/>
      <c r="B254" s="70"/>
      <c r="C254" s="75" t="s">
        <v>639</v>
      </c>
      <c r="D254" s="10">
        <f t="shared" si="2"/>
        <v>484</v>
      </c>
      <c r="E254" s="33" t="s">
        <v>640</v>
      </c>
      <c r="F254" s="12" t="s">
        <v>18</v>
      </c>
      <c r="G254" s="10">
        <f t="shared" si="3"/>
        <v>31</v>
      </c>
      <c r="H254" s="14">
        <v>16</v>
      </c>
      <c r="I254" s="34" t="str">
        <f t="shared" si="0"/>
        <v>[15:0]</v>
      </c>
      <c r="J254" s="34" t="str">
        <f t="shared" si="1"/>
        <v>[31:16]</v>
      </c>
      <c r="K254" s="53"/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</row>
    <row r="255" spans="1:39" ht="13.5" customHeight="1">
      <c r="A255" s="1"/>
      <c r="B255" s="70"/>
      <c r="C255" s="70"/>
      <c r="D255" s="10">
        <f t="shared" si="2"/>
        <v>484</v>
      </c>
      <c r="E255" s="33" t="s">
        <v>641</v>
      </c>
      <c r="F255" s="12" t="s">
        <v>18</v>
      </c>
      <c r="G255" s="10">
        <f t="shared" si="3"/>
        <v>15</v>
      </c>
      <c r="H255" s="44">
        <v>4</v>
      </c>
      <c r="I255" s="34" t="str">
        <f t="shared" si="0"/>
        <v>[3:0]</v>
      </c>
      <c r="J255" s="34" t="str">
        <f t="shared" si="1"/>
        <v>[15:12]</v>
      </c>
      <c r="K255" s="53"/>
      <c r="L255" s="37">
        <v>1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1</v>
      </c>
      <c r="U255" s="37">
        <v>0</v>
      </c>
      <c r="V255" s="37">
        <v>0</v>
      </c>
      <c r="W255" s="37">
        <v>0</v>
      </c>
      <c r="X255" s="37">
        <v>1</v>
      </c>
      <c r="Y255" s="37">
        <v>0</v>
      </c>
      <c r="Z255" s="37">
        <v>1</v>
      </c>
      <c r="AA255" s="37">
        <v>0</v>
      </c>
      <c r="AB255" s="37">
        <v>1</v>
      </c>
      <c r="AC255" s="37">
        <v>0</v>
      </c>
      <c r="AD255" s="37">
        <v>1</v>
      </c>
      <c r="AE255" s="37">
        <v>0</v>
      </c>
      <c r="AF255" s="37">
        <v>1</v>
      </c>
      <c r="AG255" s="37">
        <v>0</v>
      </c>
      <c r="AH255" s="37">
        <v>1</v>
      </c>
      <c r="AI255" s="37">
        <v>0</v>
      </c>
      <c r="AJ255" s="37">
        <v>0</v>
      </c>
      <c r="AK255" s="37">
        <v>0</v>
      </c>
      <c r="AL255" s="37">
        <v>1</v>
      </c>
      <c r="AM255" s="37">
        <v>0</v>
      </c>
    </row>
    <row r="256" spans="1:39" ht="16.5" customHeight="1">
      <c r="A256" s="1"/>
      <c r="B256" s="70"/>
      <c r="C256" s="70"/>
      <c r="D256" s="10">
        <f t="shared" si="2"/>
        <v>484</v>
      </c>
      <c r="E256" s="33" t="s">
        <v>642</v>
      </c>
      <c r="F256" s="12" t="s">
        <v>18</v>
      </c>
      <c r="G256" s="10">
        <f t="shared" si="3"/>
        <v>11</v>
      </c>
      <c r="H256" s="44">
        <v>4</v>
      </c>
      <c r="I256" s="34" t="str">
        <f t="shared" si="0"/>
        <v>[3:0]</v>
      </c>
      <c r="J256" s="34" t="str">
        <f t="shared" si="1"/>
        <v>[11:8]</v>
      </c>
      <c r="K256" s="53"/>
      <c r="L256" s="37">
        <v>1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1</v>
      </c>
      <c r="U256" s="37">
        <v>0</v>
      </c>
      <c r="V256" s="37">
        <v>0</v>
      </c>
      <c r="W256" s="37">
        <v>0</v>
      </c>
      <c r="X256" s="37">
        <v>1</v>
      </c>
      <c r="Y256" s="37">
        <v>0</v>
      </c>
      <c r="Z256" s="37">
        <v>1</v>
      </c>
      <c r="AA256" s="37">
        <v>0</v>
      </c>
      <c r="AB256" s="37">
        <v>1</v>
      </c>
      <c r="AC256" s="37">
        <v>0</v>
      </c>
      <c r="AD256" s="37">
        <v>1</v>
      </c>
      <c r="AE256" s="37">
        <v>0</v>
      </c>
      <c r="AF256" s="37">
        <v>1</v>
      </c>
      <c r="AG256" s="37">
        <v>0</v>
      </c>
      <c r="AH256" s="37">
        <v>1</v>
      </c>
      <c r="AI256" s="37">
        <v>0</v>
      </c>
      <c r="AJ256" s="37">
        <v>0</v>
      </c>
      <c r="AK256" s="37">
        <v>0</v>
      </c>
      <c r="AL256" s="37">
        <v>1</v>
      </c>
      <c r="AM256" s="37">
        <v>0</v>
      </c>
    </row>
    <row r="257" spans="1:39" ht="13.5" customHeight="1">
      <c r="A257" s="1"/>
      <c r="B257" s="70"/>
      <c r="C257" s="70"/>
      <c r="D257" s="10">
        <f t="shared" si="2"/>
        <v>484</v>
      </c>
      <c r="E257" s="33" t="s">
        <v>643</v>
      </c>
      <c r="F257" s="12" t="s">
        <v>18</v>
      </c>
      <c r="G257" s="10">
        <f t="shared" si="3"/>
        <v>7</v>
      </c>
      <c r="H257" s="44">
        <v>4</v>
      </c>
      <c r="I257" s="34" t="str">
        <f t="shared" si="0"/>
        <v>[3:0]</v>
      </c>
      <c r="J257" s="34" t="str">
        <f t="shared" si="1"/>
        <v>[7:4]</v>
      </c>
      <c r="K257" s="53"/>
      <c r="L257" s="37">
        <v>1</v>
      </c>
      <c r="M257" s="37">
        <v>0</v>
      </c>
      <c r="N257" s="37">
        <v>1</v>
      </c>
      <c r="O257" s="37">
        <v>0</v>
      </c>
      <c r="P257" s="37">
        <v>1</v>
      </c>
      <c r="Q257" s="37">
        <v>0</v>
      </c>
      <c r="R257" s="37">
        <v>1</v>
      </c>
      <c r="S257" s="37">
        <v>0</v>
      </c>
      <c r="T257" s="37">
        <v>1</v>
      </c>
      <c r="U257" s="37">
        <v>0</v>
      </c>
      <c r="V257" s="37">
        <v>2</v>
      </c>
      <c r="W257" s="37">
        <v>0</v>
      </c>
      <c r="X257" s="37">
        <v>2</v>
      </c>
      <c r="Y257" s="37">
        <v>0</v>
      </c>
      <c r="Z257" s="37">
        <v>1</v>
      </c>
      <c r="AA257" s="37">
        <v>0</v>
      </c>
      <c r="AB257" s="37">
        <v>1</v>
      </c>
      <c r="AC257" s="37">
        <v>0</v>
      </c>
      <c r="AD257" s="37">
        <v>1</v>
      </c>
      <c r="AE257" s="37">
        <v>0</v>
      </c>
      <c r="AF257" s="37">
        <v>1</v>
      </c>
      <c r="AG257" s="37">
        <v>0</v>
      </c>
      <c r="AH257" s="37">
        <v>1</v>
      </c>
      <c r="AI257" s="37">
        <v>0</v>
      </c>
      <c r="AJ257" s="37">
        <v>2</v>
      </c>
      <c r="AK257" s="37">
        <v>0</v>
      </c>
      <c r="AL257" s="37">
        <v>1</v>
      </c>
      <c r="AM257" s="37">
        <v>0</v>
      </c>
    </row>
    <row r="258" spans="1:39" ht="15" customHeight="1">
      <c r="A258" s="4"/>
      <c r="B258" s="70"/>
      <c r="C258" s="71"/>
      <c r="D258" s="10">
        <f t="shared" si="2"/>
        <v>484</v>
      </c>
      <c r="E258" s="33" t="s">
        <v>645</v>
      </c>
      <c r="F258" s="12" t="s">
        <v>18</v>
      </c>
      <c r="G258" s="10">
        <f t="shared" si="3"/>
        <v>3</v>
      </c>
      <c r="H258" s="44">
        <v>4</v>
      </c>
      <c r="I258" s="34" t="str">
        <f t="shared" si="0"/>
        <v>[3:0]</v>
      </c>
      <c r="J258" s="34" t="str">
        <f t="shared" si="1"/>
        <v>[3:0]</v>
      </c>
      <c r="K258" s="53"/>
      <c r="L258" s="37">
        <v>1</v>
      </c>
      <c r="M258" s="37">
        <v>0</v>
      </c>
      <c r="N258" s="37">
        <v>1</v>
      </c>
      <c r="O258" s="37">
        <v>0</v>
      </c>
      <c r="P258" s="37">
        <v>1</v>
      </c>
      <c r="Q258" s="37">
        <v>0</v>
      </c>
      <c r="R258" s="37">
        <v>1</v>
      </c>
      <c r="S258" s="37">
        <v>0</v>
      </c>
      <c r="T258" s="37">
        <v>1</v>
      </c>
      <c r="U258" s="37">
        <v>0</v>
      </c>
      <c r="V258" s="37">
        <v>2</v>
      </c>
      <c r="W258" s="37">
        <v>0</v>
      </c>
      <c r="X258" s="37">
        <v>2</v>
      </c>
      <c r="Y258" s="37">
        <v>0</v>
      </c>
      <c r="Z258" s="37">
        <v>1</v>
      </c>
      <c r="AA258" s="37">
        <v>0</v>
      </c>
      <c r="AB258" s="37">
        <v>1</v>
      </c>
      <c r="AC258" s="37">
        <v>0</v>
      </c>
      <c r="AD258" s="37">
        <v>1</v>
      </c>
      <c r="AE258" s="37">
        <v>0</v>
      </c>
      <c r="AF258" s="37">
        <v>1</v>
      </c>
      <c r="AG258" s="37">
        <v>0</v>
      </c>
      <c r="AH258" s="37">
        <v>1</v>
      </c>
      <c r="AI258" s="37">
        <v>0</v>
      </c>
      <c r="AJ258" s="37">
        <v>2</v>
      </c>
      <c r="AK258" s="37">
        <v>0</v>
      </c>
      <c r="AL258" s="37">
        <v>1</v>
      </c>
      <c r="AM258" s="37">
        <v>0</v>
      </c>
    </row>
    <row r="259" spans="1:39" ht="16.5" customHeight="1">
      <c r="A259" s="1"/>
      <c r="B259" s="70"/>
      <c r="C259" s="32" t="s">
        <v>647</v>
      </c>
      <c r="D259" s="10">
        <f t="shared" si="2"/>
        <v>488</v>
      </c>
      <c r="E259" s="33" t="s">
        <v>648</v>
      </c>
      <c r="F259" s="12" t="s">
        <v>18</v>
      </c>
      <c r="G259" s="10">
        <f t="shared" si="3"/>
        <v>31</v>
      </c>
      <c r="H259" s="14">
        <v>32</v>
      </c>
      <c r="I259" s="34" t="str">
        <f t="shared" si="0"/>
        <v>[31:0]</v>
      </c>
      <c r="J259" s="34" t="str">
        <f t="shared" si="1"/>
        <v>[31:0]</v>
      </c>
      <c r="K259" s="53"/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s="37">
        <v>0</v>
      </c>
      <c r="AI259" s="37">
        <v>0</v>
      </c>
      <c r="AJ259" s="37">
        <v>0</v>
      </c>
      <c r="AK259" s="37">
        <v>0</v>
      </c>
      <c r="AL259" s="37">
        <v>0</v>
      </c>
      <c r="AM259" s="37">
        <v>0</v>
      </c>
    </row>
    <row r="260" spans="1:39" ht="13.5" customHeight="1">
      <c r="A260" s="4"/>
      <c r="B260" s="70"/>
      <c r="C260" s="32" t="s">
        <v>649</v>
      </c>
      <c r="D260" s="10">
        <f t="shared" si="2"/>
        <v>492</v>
      </c>
      <c r="E260" s="33" t="s">
        <v>650</v>
      </c>
      <c r="F260" s="12" t="s">
        <v>18</v>
      </c>
      <c r="G260" s="10">
        <f t="shared" si="3"/>
        <v>31</v>
      </c>
      <c r="H260" s="14">
        <v>32</v>
      </c>
      <c r="I260" s="34" t="str">
        <f t="shared" ref="I260:I448" si="4">CONCATENATE("[",H260-1,":0]")</f>
        <v>[31:0]</v>
      </c>
      <c r="J260" s="34" t="str">
        <f t="shared" ref="J260:J448" si="5">CONCATENATE("[",G260,":",G260-H260+1,"]")</f>
        <v>[31:0]</v>
      </c>
      <c r="K260" s="53"/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s="37">
        <v>0</v>
      </c>
      <c r="AI260" s="37">
        <v>0</v>
      </c>
      <c r="AJ260" s="37">
        <v>0</v>
      </c>
      <c r="AK260" s="37">
        <v>0</v>
      </c>
      <c r="AL260" s="37">
        <v>0</v>
      </c>
      <c r="AM260" s="37">
        <v>0</v>
      </c>
    </row>
    <row r="261" spans="1:39" ht="13.5" customHeight="1">
      <c r="A261" s="1"/>
      <c r="B261" s="70"/>
      <c r="C261" s="32" t="s">
        <v>651</v>
      </c>
      <c r="D261" s="10">
        <f t="shared" ref="D261:D448" si="6">D$5+QUOTIENT(SUM(H$5:H260),32)*4</f>
        <v>496</v>
      </c>
      <c r="E261" s="33" t="s">
        <v>652</v>
      </c>
      <c r="F261" s="12" t="s">
        <v>18</v>
      </c>
      <c r="G261" s="10">
        <f t="shared" ref="G261:G448" si="7">MOD(G260-H260,32)</f>
        <v>31</v>
      </c>
      <c r="H261" s="14">
        <v>32</v>
      </c>
      <c r="I261" s="34" t="str">
        <f t="shared" si="4"/>
        <v>[31:0]</v>
      </c>
      <c r="J261" s="34" t="str">
        <f t="shared" si="5"/>
        <v>[31:0]</v>
      </c>
      <c r="K261" s="53"/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v>0</v>
      </c>
      <c r="AK261" s="37">
        <v>0</v>
      </c>
      <c r="AL261" s="37">
        <v>0</v>
      </c>
      <c r="AM261" s="37">
        <v>0</v>
      </c>
    </row>
    <row r="262" spans="1:39" ht="15" customHeight="1">
      <c r="A262" s="4"/>
      <c r="B262" s="70"/>
      <c r="C262" s="32" t="s">
        <v>653</v>
      </c>
      <c r="D262" s="10">
        <f t="shared" si="6"/>
        <v>500</v>
      </c>
      <c r="E262" s="33" t="s">
        <v>654</v>
      </c>
      <c r="F262" s="12" t="s">
        <v>18</v>
      </c>
      <c r="G262" s="10">
        <f t="shared" si="7"/>
        <v>31</v>
      </c>
      <c r="H262" s="14">
        <v>32</v>
      </c>
      <c r="I262" s="34" t="str">
        <f t="shared" si="4"/>
        <v>[31:0]</v>
      </c>
      <c r="J262" s="34" t="str">
        <f t="shared" si="5"/>
        <v>[31:0]</v>
      </c>
      <c r="K262" s="53"/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s="37">
        <v>0</v>
      </c>
      <c r="AI262" s="37">
        <v>0</v>
      </c>
      <c r="AJ262" s="37">
        <v>0</v>
      </c>
      <c r="AK262" s="37">
        <v>0</v>
      </c>
      <c r="AL262" s="37">
        <v>0</v>
      </c>
      <c r="AM262" s="37">
        <v>0</v>
      </c>
    </row>
    <row r="263" spans="1:39" ht="16.5" customHeight="1">
      <c r="A263" s="1"/>
      <c r="B263" s="70"/>
      <c r="C263" s="32" t="s">
        <v>655</v>
      </c>
      <c r="D263" s="10">
        <f t="shared" si="6"/>
        <v>504</v>
      </c>
      <c r="E263" s="33" t="s">
        <v>656</v>
      </c>
      <c r="F263" s="12" t="s">
        <v>18</v>
      </c>
      <c r="G263" s="10">
        <f t="shared" si="7"/>
        <v>31</v>
      </c>
      <c r="H263" s="14">
        <v>32</v>
      </c>
      <c r="I263" s="34" t="str">
        <f t="shared" si="4"/>
        <v>[31:0]</v>
      </c>
      <c r="J263" s="34" t="str">
        <f t="shared" si="5"/>
        <v>[31:0]</v>
      </c>
      <c r="K263" s="53"/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s="37">
        <v>0</v>
      </c>
      <c r="AI263" s="37">
        <v>0</v>
      </c>
      <c r="AJ263" s="37">
        <v>0</v>
      </c>
      <c r="AK263" s="37">
        <v>0</v>
      </c>
      <c r="AL263" s="37">
        <v>0</v>
      </c>
      <c r="AM263" s="37">
        <v>0</v>
      </c>
    </row>
    <row r="264" spans="1:39" ht="16.5" customHeight="1">
      <c r="A264" s="1"/>
      <c r="B264" s="70"/>
      <c r="C264" s="32" t="s">
        <v>657</v>
      </c>
      <c r="D264" s="10">
        <f t="shared" si="6"/>
        <v>508</v>
      </c>
      <c r="E264" s="33" t="s">
        <v>658</v>
      </c>
      <c r="F264" s="12" t="s">
        <v>18</v>
      </c>
      <c r="G264" s="10">
        <f t="shared" si="7"/>
        <v>31</v>
      </c>
      <c r="H264" s="14">
        <v>32</v>
      </c>
      <c r="I264" s="34" t="str">
        <f t="shared" si="4"/>
        <v>[31:0]</v>
      </c>
      <c r="J264" s="34" t="str">
        <f t="shared" si="5"/>
        <v>[31:0]</v>
      </c>
      <c r="K264" s="53"/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s="37">
        <v>0</v>
      </c>
      <c r="AI264" s="37">
        <v>0</v>
      </c>
      <c r="AJ264" s="37">
        <v>0</v>
      </c>
      <c r="AK264" s="37">
        <v>0</v>
      </c>
      <c r="AL264" s="37">
        <v>0</v>
      </c>
      <c r="AM264" s="37">
        <v>0</v>
      </c>
    </row>
    <row r="265" spans="1:39" ht="16.5" customHeight="1">
      <c r="A265" s="1"/>
      <c r="B265" s="70"/>
      <c r="C265" s="32" t="s">
        <v>659</v>
      </c>
      <c r="D265" s="10">
        <f t="shared" si="6"/>
        <v>512</v>
      </c>
      <c r="E265" s="33" t="s">
        <v>660</v>
      </c>
      <c r="F265" s="12" t="s">
        <v>18</v>
      </c>
      <c r="G265" s="10">
        <f t="shared" si="7"/>
        <v>31</v>
      </c>
      <c r="H265" s="14">
        <v>32</v>
      </c>
      <c r="I265" s="34" t="str">
        <f t="shared" si="4"/>
        <v>[31:0]</v>
      </c>
      <c r="J265" s="34" t="str">
        <f t="shared" si="5"/>
        <v>[31:0]</v>
      </c>
      <c r="K265" s="53"/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v>0</v>
      </c>
      <c r="AK265" s="37">
        <v>0</v>
      </c>
      <c r="AL265" s="37">
        <v>0</v>
      </c>
      <c r="AM265" s="37">
        <v>0</v>
      </c>
    </row>
    <row r="266" spans="1:39" ht="16.5" customHeight="1">
      <c r="A266" s="1"/>
      <c r="B266" s="70"/>
      <c r="C266" s="75" t="s">
        <v>661</v>
      </c>
      <c r="D266" s="10">
        <f t="shared" si="6"/>
        <v>516</v>
      </c>
      <c r="E266" s="36" t="s">
        <v>25</v>
      </c>
      <c r="F266" s="20" t="s">
        <v>26</v>
      </c>
      <c r="G266" s="10">
        <f t="shared" si="7"/>
        <v>31</v>
      </c>
      <c r="H266" s="14">
        <v>16</v>
      </c>
      <c r="I266" s="34" t="str">
        <f t="shared" si="4"/>
        <v>[15:0]</v>
      </c>
      <c r="J266" s="34" t="str">
        <f t="shared" si="5"/>
        <v>[31:16]</v>
      </c>
      <c r="K266" s="53"/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s="37">
        <v>0</v>
      </c>
      <c r="AI266" s="37">
        <v>0</v>
      </c>
      <c r="AJ266" s="37">
        <v>0</v>
      </c>
      <c r="AK266" s="37">
        <v>0</v>
      </c>
      <c r="AL266" s="37">
        <v>0</v>
      </c>
      <c r="AM266" s="37">
        <v>0</v>
      </c>
    </row>
    <row r="267" spans="1:39" ht="16.5" customHeight="1">
      <c r="A267" s="1"/>
      <c r="B267" s="70"/>
      <c r="C267" s="71"/>
      <c r="D267" s="10">
        <f t="shared" si="6"/>
        <v>516</v>
      </c>
      <c r="E267" s="33" t="s">
        <v>662</v>
      </c>
      <c r="F267" s="12" t="s">
        <v>18</v>
      </c>
      <c r="G267" s="10">
        <f t="shared" si="7"/>
        <v>15</v>
      </c>
      <c r="H267" s="14">
        <v>16</v>
      </c>
      <c r="I267" s="34" t="str">
        <f t="shared" si="4"/>
        <v>[15:0]</v>
      </c>
      <c r="J267" s="34" t="str">
        <f t="shared" si="5"/>
        <v>[15:0]</v>
      </c>
      <c r="K267" s="53"/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s="37">
        <v>0</v>
      </c>
      <c r="AI267" s="37">
        <v>0</v>
      </c>
      <c r="AJ267" s="37">
        <v>0</v>
      </c>
      <c r="AK267" s="37">
        <v>0</v>
      </c>
      <c r="AL267" s="37">
        <v>0</v>
      </c>
      <c r="AM267" s="37">
        <v>0</v>
      </c>
    </row>
    <row r="268" spans="1:39" ht="16.5" customHeight="1">
      <c r="A268" s="1"/>
      <c r="B268" s="70"/>
      <c r="C268" s="75" t="s">
        <v>663</v>
      </c>
      <c r="D268" s="10">
        <f t="shared" si="6"/>
        <v>520</v>
      </c>
      <c r="E268" s="33" t="s">
        <v>664</v>
      </c>
      <c r="F268" s="12" t="s">
        <v>18</v>
      </c>
      <c r="G268" s="10">
        <f t="shared" si="7"/>
        <v>31</v>
      </c>
      <c r="H268" s="44">
        <v>2</v>
      </c>
      <c r="I268" s="34" t="str">
        <f t="shared" si="4"/>
        <v>[1:0]</v>
      </c>
      <c r="J268" s="34" t="str">
        <f t="shared" si="5"/>
        <v>[31:30]</v>
      </c>
      <c r="K268" s="53"/>
      <c r="L268" s="37">
        <v>0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0</v>
      </c>
      <c r="T268" s="37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  <c r="AE268" s="37">
        <v>0</v>
      </c>
      <c r="AF268" s="37">
        <v>0</v>
      </c>
      <c r="AG268" s="37">
        <v>0</v>
      </c>
      <c r="AH268" s="37">
        <v>0</v>
      </c>
      <c r="AI268" s="37">
        <v>0</v>
      </c>
      <c r="AJ268" s="37">
        <v>0</v>
      </c>
      <c r="AK268" s="37">
        <v>0</v>
      </c>
      <c r="AL268" s="37">
        <v>0</v>
      </c>
      <c r="AM268" s="37">
        <v>0</v>
      </c>
    </row>
    <row r="269" spans="1:39" ht="16.5" customHeight="1">
      <c r="A269" s="1"/>
      <c r="B269" s="70"/>
      <c r="C269" s="70"/>
      <c r="D269" s="10">
        <f t="shared" si="6"/>
        <v>520</v>
      </c>
      <c r="E269" s="36" t="s">
        <v>25</v>
      </c>
      <c r="F269" s="20" t="s">
        <v>26</v>
      </c>
      <c r="G269" s="10">
        <f t="shared" si="7"/>
        <v>29</v>
      </c>
      <c r="H269" s="14">
        <v>14</v>
      </c>
      <c r="I269" s="34" t="str">
        <f t="shared" si="4"/>
        <v>[13:0]</v>
      </c>
      <c r="J269" s="34" t="str">
        <f t="shared" si="5"/>
        <v>[29:16]</v>
      </c>
      <c r="K269" s="53"/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v>0</v>
      </c>
      <c r="AK269" s="37">
        <v>0</v>
      </c>
      <c r="AL269" s="37">
        <v>0</v>
      </c>
      <c r="AM269" s="37">
        <v>0</v>
      </c>
    </row>
    <row r="270" spans="1:39" ht="16.5" customHeight="1">
      <c r="A270" s="1"/>
      <c r="B270" s="70"/>
      <c r="C270" s="71"/>
      <c r="D270" s="10">
        <f t="shared" si="6"/>
        <v>520</v>
      </c>
      <c r="E270" s="33" t="s">
        <v>665</v>
      </c>
      <c r="F270" s="12" t="s">
        <v>18</v>
      </c>
      <c r="G270" s="10">
        <f t="shared" si="7"/>
        <v>15</v>
      </c>
      <c r="H270" s="44">
        <v>16</v>
      </c>
      <c r="I270" s="34" t="str">
        <f t="shared" si="4"/>
        <v>[15:0]</v>
      </c>
      <c r="J270" s="34" t="str">
        <f t="shared" si="5"/>
        <v>[15:0]</v>
      </c>
      <c r="K270" s="53"/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s="37">
        <v>0</v>
      </c>
      <c r="AI270" s="37">
        <v>0</v>
      </c>
      <c r="AJ270" s="37">
        <v>0</v>
      </c>
      <c r="AK270" s="37">
        <v>0</v>
      </c>
      <c r="AL270" s="37">
        <v>0</v>
      </c>
      <c r="AM270" s="37">
        <v>0</v>
      </c>
    </row>
    <row r="271" spans="1:39" ht="16.5" customHeight="1">
      <c r="A271" s="1"/>
      <c r="B271" s="70"/>
      <c r="C271" s="32" t="s">
        <v>666</v>
      </c>
      <c r="D271" s="10">
        <f t="shared" si="6"/>
        <v>524</v>
      </c>
      <c r="E271" s="33" t="s">
        <v>667</v>
      </c>
      <c r="F271" s="12" t="s">
        <v>18</v>
      </c>
      <c r="G271" s="10">
        <f t="shared" si="7"/>
        <v>31</v>
      </c>
      <c r="H271" s="44">
        <v>32</v>
      </c>
      <c r="I271" s="34" t="str">
        <f t="shared" si="4"/>
        <v>[31:0]</v>
      </c>
      <c r="J271" s="34" t="str">
        <f t="shared" si="5"/>
        <v>[31:0]</v>
      </c>
      <c r="K271" s="53"/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7">
        <v>0</v>
      </c>
      <c r="AK271" s="37">
        <v>0</v>
      </c>
      <c r="AL271" s="37">
        <v>0</v>
      </c>
      <c r="AM271" s="37">
        <v>0</v>
      </c>
    </row>
    <row r="272" spans="1:39" ht="13.5" customHeight="1">
      <c r="A272" s="4"/>
      <c r="B272" s="70"/>
      <c r="C272" s="75" t="s">
        <v>668</v>
      </c>
      <c r="D272" s="10">
        <f t="shared" si="6"/>
        <v>528</v>
      </c>
      <c r="E272" s="33" t="s">
        <v>669</v>
      </c>
      <c r="F272" s="12" t="s">
        <v>18</v>
      </c>
      <c r="G272" s="10">
        <f t="shared" si="7"/>
        <v>31</v>
      </c>
      <c r="H272" s="44">
        <v>16</v>
      </c>
      <c r="I272" s="34" t="str">
        <f t="shared" si="4"/>
        <v>[15:0]</v>
      </c>
      <c r="J272" s="34" t="str">
        <f t="shared" si="5"/>
        <v>[31:16]</v>
      </c>
      <c r="K272" s="53"/>
      <c r="L272" s="37">
        <v>8</v>
      </c>
      <c r="M272" s="37">
        <v>0</v>
      </c>
      <c r="N272" s="37">
        <v>8</v>
      </c>
      <c r="O272" s="37">
        <v>0</v>
      </c>
      <c r="P272" s="37">
        <v>8</v>
      </c>
      <c r="Q272" s="37">
        <v>0</v>
      </c>
      <c r="R272" s="37">
        <v>8</v>
      </c>
      <c r="S272" s="37">
        <v>0</v>
      </c>
      <c r="T272" s="37">
        <v>8</v>
      </c>
      <c r="U272" s="37">
        <v>0</v>
      </c>
      <c r="V272" s="37">
        <v>8</v>
      </c>
      <c r="W272" s="37">
        <v>0</v>
      </c>
      <c r="X272" s="37">
        <v>4</v>
      </c>
      <c r="Y272" s="37">
        <v>0</v>
      </c>
      <c r="Z272" s="37">
        <v>4</v>
      </c>
      <c r="AA272" s="37">
        <v>0</v>
      </c>
      <c r="AB272" s="37">
        <v>4</v>
      </c>
      <c r="AC272" s="37">
        <v>0</v>
      </c>
      <c r="AD272" s="37">
        <v>4</v>
      </c>
      <c r="AE272" s="37">
        <v>0</v>
      </c>
      <c r="AF272" s="37">
        <v>4</v>
      </c>
      <c r="AG272" s="37">
        <v>0</v>
      </c>
      <c r="AH272" s="37">
        <v>4</v>
      </c>
      <c r="AI272" s="37">
        <v>0</v>
      </c>
      <c r="AJ272" s="37">
        <v>8</v>
      </c>
      <c r="AK272" s="37">
        <v>0</v>
      </c>
      <c r="AL272" s="37">
        <v>8</v>
      </c>
      <c r="AM272" s="37">
        <v>0</v>
      </c>
    </row>
    <row r="273" spans="1:39" ht="13.5" customHeight="1">
      <c r="A273" s="1"/>
      <c r="B273" s="70"/>
      <c r="C273" s="71"/>
      <c r="D273" s="10">
        <f t="shared" si="6"/>
        <v>528</v>
      </c>
      <c r="E273" s="33" t="s">
        <v>671</v>
      </c>
      <c r="F273" s="12" t="s">
        <v>18</v>
      </c>
      <c r="G273" s="10">
        <f t="shared" si="7"/>
        <v>15</v>
      </c>
      <c r="H273" s="44">
        <v>16</v>
      </c>
      <c r="I273" s="34" t="str">
        <f t="shared" si="4"/>
        <v>[15:0]</v>
      </c>
      <c r="J273" s="34" t="str">
        <f t="shared" si="5"/>
        <v>[15:0]</v>
      </c>
      <c r="K273" s="53"/>
      <c r="L273" s="37">
        <v>32</v>
      </c>
      <c r="M273" s="37">
        <v>0</v>
      </c>
      <c r="N273" s="37">
        <v>32</v>
      </c>
      <c r="O273" s="37">
        <v>0</v>
      </c>
      <c r="P273" s="37">
        <v>32</v>
      </c>
      <c r="Q273" s="37">
        <v>0</v>
      </c>
      <c r="R273" s="37">
        <v>32</v>
      </c>
      <c r="S273" s="37">
        <v>0</v>
      </c>
      <c r="T273" s="37">
        <v>32</v>
      </c>
      <c r="U273" s="37">
        <v>0</v>
      </c>
      <c r="V273" s="37">
        <v>32</v>
      </c>
      <c r="W273" s="37">
        <v>0</v>
      </c>
      <c r="X273" s="37">
        <v>8</v>
      </c>
      <c r="Y273" s="37">
        <v>0</v>
      </c>
      <c r="Z273" s="37">
        <v>8</v>
      </c>
      <c r="AA273" s="37">
        <v>0</v>
      </c>
      <c r="AB273" s="37">
        <v>8</v>
      </c>
      <c r="AC273" s="37">
        <v>0</v>
      </c>
      <c r="AD273" s="37">
        <v>8</v>
      </c>
      <c r="AE273" s="37">
        <v>0</v>
      </c>
      <c r="AF273" s="37">
        <v>8</v>
      </c>
      <c r="AG273" s="37">
        <v>0</v>
      </c>
      <c r="AH273" s="37">
        <v>8</v>
      </c>
      <c r="AI273" s="37">
        <v>0</v>
      </c>
      <c r="AJ273" s="37">
        <v>32</v>
      </c>
      <c r="AK273" s="37">
        <v>0</v>
      </c>
      <c r="AL273" s="37">
        <v>32</v>
      </c>
      <c r="AM273" s="37">
        <v>0</v>
      </c>
    </row>
    <row r="274" spans="1:39" ht="13.5" customHeight="1">
      <c r="A274" s="4"/>
      <c r="B274" s="70"/>
      <c r="C274" s="75" t="s">
        <v>673</v>
      </c>
      <c r="D274" s="10">
        <f t="shared" si="6"/>
        <v>532</v>
      </c>
      <c r="E274" s="33" t="s">
        <v>674</v>
      </c>
      <c r="F274" s="12" t="s">
        <v>18</v>
      </c>
      <c r="G274" s="10">
        <f t="shared" si="7"/>
        <v>31</v>
      </c>
      <c r="H274" s="44">
        <v>8</v>
      </c>
      <c r="I274" s="34" t="str">
        <f t="shared" si="4"/>
        <v>[7:0]</v>
      </c>
      <c r="J274" s="34" t="str">
        <f t="shared" si="5"/>
        <v>[31:24]</v>
      </c>
      <c r="K274" s="53"/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  <c r="AE274" s="37">
        <v>0</v>
      </c>
      <c r="AF274" s="37">
        <v>0</v>
      </c>
      <c r="AG274" s="37">
        <v>0</v>
      </c>
      <c r="AH274" s="37">
        <v>0</v>
      </c>
      <c r="AI274" s="37">
        <v>0</v>
      </c>
      <c r="AJ274" s="37">
        <v>0</v>
      </c>
      <c r="AK274" s="37">
        <v>0</v>
      </c>
      <c r="AL274" s="37">
        <v>0</v>
      </c>
      <c r="AM274" s="37">
        <v>0</v>
      </c>
    </row>
    <row r="275" spans="1:39" ht="13.5" customHeight="1">
      <c r="A275" s="1"/>
      <c r="B275" s="70"/>
      <c r="C275" s="70"/>
      <c r="D275" s="10">
        <f t="shared" si="6"/>
        <v>532</v>
      </c>
      <c r="E275" s="36" t="s">
        <v>25</v>
      </c>
      <c r="F275" s="20" t="s">
        <v>26</v>
      </c>
      <c r="G275" s="10">
        <f t="shared" si="7"/>
        <v>23</v>
      </c>
      <c r="H275" s="14">
        <v>8</v>
      </c>
      <c r="I275" s="34" t="str">
        <f t="shared" si="4"/>
        <v>[7:0]</v>
      </c>
      <c r="J275" s="34" t="str">
        <f t="shared" si="5"/>
        <v>[23:16]</v>
      </c>
      <c r="K275" s="53"/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v>0</v>
      </c>
      <c r="AK275" s="37">
        <v>0</v>
      </c>
      <c r="AL275" s="37">
        <v>0</v>
      </c>
      <c r="AM275" s="37">
        <v>0</v>
      </c>
    </row>
    <row r="276" spans="1:39" ht="15" customHeight="1">
      <c r="A276" s="4"/>
      <c r="B276" s="70"/>
      <c r="C276" s="71"/>
      <c r="D276" s="10">
        <f t="shared" si="6"/>
        <v>532</v>
      </c>
      <c r="E276" s="33" t="s">
        <v>675</v>
      </c>
      <c r="F276" s="12" t="s">
        <v>18</v>
      </c>
      <c r="G276" s="10">
        <f t="shared" si="7"/>
        <v>15</v>
      </c>
      <c r="H276" s="44">
        <v>16</v>
      </c>
      <c r="I276" s="34" t="str">
        <f t="shared" si="4"/>
        <v>[15:0]</v>
      </c>
      <c r="J276" s="34" t="str">
        <f t="shared" si="5"/>
        <v>[15:0]</v>
      </c>
      <c r="K276" s="53"/>
      <c r="L276" s="37">
        <v>32</v>
      </c>
      <c r="M276" s="37">
        <v>0</v>
      </c>
      <c r="N276" s="37">
        <v>32</v>
      </c>
      <c r="O276" s="37">
        <v>0</v>
      </c>
      <c r="P276" s="37">
        <v>32</v>
      </c>
      <c r="Q276" s="37">
        <v>0</v>
      </c>
      <c r="R276" s="37">
        <v>32</v>
      </c>
      <c r="S276" s="37">
        <v>0</v>
      </c>
      <c r="T276" s="37">
        <v>32</v>
      </c>
      <c r="U276" s="37">
        <v>0</v>
      </c>
      <c r="V276" s="37">
        <v>32</v>
      </c>
      <c r="W276" s="37">
        <v>0</v>
      </c>
      <c r="X276" s="37">
        <v>8</v>
      </c>
      <c r="Y276" s="37">
        <v>0</v>
      </c>
      <c r="Z276" s="37">
        <v>8</v>
      </c>
      <c r="AA276" s="37">
        <v>0</v>
      </c>
      <c r="AB276" s="37">
        <v>8</v>
      </c>
      <c r="AC276" s="37">
        <v>0</v>
      </c>
      <c r="AD276" s="37">
        <v>8</v>
      </c>
      <c r="AE276" s="37">
        <v>0</v>
      </c>
      <c r="AF276" s="37">
        <v>8</v>
      </c>
      <c r="AG276" s="37">
        <v>0</v>
      </c>
      <c r="AH276" s="37">
        <v>8</v>
      </c>
      <c r="AI276" s="37">
        <v>0</v>
      </c>
      <c r="AJ276" s="37">
        <v>32</v>
      </c>
      <c r="AK276" s="37">
        <v>0</v>
      </c>
      <c r="AL276" s="37">
        <v>128</v>
      </c>
      <c r="AM276" s="37">
        <v>0</v>
      </c>
    </row>
    <row r="277" spans="1:39" ht="13.5" customHeight="1">
      <c r="A277" s="4"/>
      <c r="B277" s="70"/>
      <c r="C277" s="75" t="s">
        <v>677</v>
      </c>
      <c r="D277" s="10">
        <f t="shared" si="6"/>
        <v>536</v>
      </c>
      <c r="E277" s="33" t="s">
        <v>678</v>
      </c>
      <c r="F277" s="12" t="s">
        <v>18</v>
      </c>
      <c r="G277" s="10">
        <f t="shared" si="7"/>
        <v>31</v>
      </c>
      <c r="H277" s="44">
        <v>16</v>
      </c>
      <c r="I277" s="34" t="str">
        <f t="shared" si="4"/>
        <v>[15:0]</v>
      </c>
      <c r="J277" s="34" t="str">
        <f t="shared" si="5"/>
        <v>[31:16]</v>
      </c>
      <c r="K277" s="53"/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0</v>
      </c>
      <c r="AI277" s="37">
        <v>0</v>
      </c>
      <c r="AJ277" s="37">
        <v>0</v>
      </c>
      <c r="AK277" s="37">
        <v>0</v>
      </c>
      <c r="AL277" s="37">
        <v>0</v>
      </c>
      <c r="AM277" s="37">
        <v>0</v>
      </c>
    </row>
    <row r="278" spans="1:39" ht="16.5" customHeight="1">
      <c r="A278" s="4"/>
      <c r="B278" s="70"/>
      <c r="C278" s="71"/>
      <c r="D278" s="10">
        <f t="shared" si="6"/>
        <v>536</v>
      </c>
      <c r="E278" s="33" t="s">
        <v>679</v>
      </c>
      <c r="F278" s="12" t="s">
        <v>18</v>
      </c>
      <c r="G278" s="10">
        <f t="shared" si="7"/>
        <v>15</v>
      </c>
      <c r="H278" s="44">
        <v>16</v>
      </c>
      <c r="I278" s="34" t="str">
        <f t="shared" si="4"/>
        <v>[15:0]</v>
      </c>
      <c r="J278" s="34" t="str">
        <f t="shared" si="5"/>
        <v>[15:0]</v>
      </c>
      <c r="K278" s="53"/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  <c r="AE278" s="37">
        <v>0</v>
      </c>
      <c r="AF278" s="37">
        <v>0</v>
      </c>
      <c r="AG278" s="37">
        <v>0</v>
      </c>
      <c r="AH278" s="37">
        <v>0</v>
      </c>
      <c r="AI278" s="37">
        <v>0</v>
      </c>
      <c r="AJ278" s="37">
        <v>0</v>
      </c>
      <c r="AK278" s="37">
        <v>0</v>
      </c>
      <c r="AL278" s="37">
        <v>0</v>
      </c>
      <c r="AM278" s="37">
        <v>0</v>
      </c>
    </row>
    <row r="279" spans="1:39" ht="13.5" customHeight="1">
      <c r="A279" s="4"/>
      <c r="B279" s="70"/>
      <c r="C279" s="32" t="s">
        <v>680</v>
      </c>
      <c r="D279" s="10">
        <f t="shared" si="6"/>
        <v>540</v>
      </c>
      <c r="E279" s="33" t="s">
        <v>681</v>
      </c>
      <c r="F279" s="12" t="s">
        <v>18</v>
      </c>
      <c r="G279" s="10">
        <f t="shared" si="7"/>
        <v>31</v>
      </c>
      <c r="H279" s="44">
        <v>32</v>
      </c>
      <c r="I279" s="34" t="str">
        <f t="shared" si="4"/>
        <v>[31:0]</v>
      </c>
      <c r="J279" s="34" t="str">
        <f t="shared" si="5"/>
        <v>[31:0]</v>
      </c>
      <c r="K279" s="53"/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7">
        <v>0</v>
      </c>
      <c r="AK279" s="37">
        <v>0</v>
      </c>
      <c r="AL279" s="37">
        <v>0</v>
      </c>
      <c r="AM279" s="37">
        <v>0</v>
      </c>
    </row>
    <row r="280" spans="1:39" ht="13.5" customHeight="1">
      <c r="A280" s="1"/>
      <c r="B280" s="70"/>
      <c r="C280" s="32" t="s">
        <v>682</v>
      </c>
      <c r="D280" s="10">
        <f t="shared" si="6"/>
        <v>544</v>
      </c>
      <c r="E280" s="33" t="s">
        <v>683</v>
      </c>
      <c r="F280" s="12" t="s">
        <v>18</v>
      </c>
      <c r="G280" s="10">
        <f t="shared" si="7"/>
        <v>31</v>
      </c>
      <c r="H280" s="44">
        <v>32</v>
      </c>
      <c r="I280" s="34" t="str">
        <f t="shared" si="4"/>
        <v>[31:0]</v>
      </c>
      <c r="J280" s="34" t="str">
        <f t="shared" si="5"/>
        <v>[31:0]</v>
      </c>
      <c r="K280" s="53"/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  <c r="AE280" s="37">
        <v>0</v>
      </c>
      <c r="AF280" s="37">
        <v>0</v>
      </c>
      <c r="AG280" s="37">
        <v>0</v>
      </c>
      <c r="AH280" s="37">
        <v>0</v>
      </c>
      <c r="AI280" s="37">
        <v>0</v>
      </c>
      <c r="AJ280" s="37">
        <v>0</v>
      </c>
      <c r="AK280" s="37">
        <v>0</v>
      </c>
      <c r="AL280" s="37">
        <v>0</v>
      </c>
      <c r="AM280" s="37">
        <v>0</v>
      </c>
    </row>
    <row r="281" spans="1:39" ht="13.5" customHeight="1">
      <c r="A281" s="1"/>
      <c r="B281" s="70"/>
      <c r="C281" s="75" t="s">
        <v>684</v>
      </c>
      <c r="D281" s="10">
        <f t="shared" si="6"/>
        <v>548</v>
      </c>
      <c r="E281" s="36" t="s">
        <v>25</v>
      </c>
      <c r="F281" s="20" t="s">
        <v>26</v>
      </c>
      <c r="G281" s="10">
        <f t="shared" si="7"/>
        <v>31</v>
      </c>
      <c r="H281" s="14">
        <v>19</v>
      </c>
      <c r="I281" s="34" t="str">
        <f t="shared" si="4"/>
        <v>[18:0]</v>
      </c>
      <c r="J281" s="34" t="str">
        <f t="shared" si="5"/>
        <v>[31:13]</v>
      </c>
      <c r="K281" s="53"/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7">
        <v>0</v>
      </c>
      <c r="AK281" s="37">
        <v>0</v>
      </c>
      <c r="AL281" s="37">
        <v>0</v>
      </c>
      <c r="AM281" s="37">
        <v>0</v>
      </c>
    </row>
    <row r="282" spans="1:39" ht="13.5" customHeight="1">
      <c r="A282" s="1"/>
      <c r="B282" s="70"/>
      <c r="C282" s="70"/>
      <c r="D282" s="10">
        <f t="shared" si="6"/>
        <v>548</v>
      </c>
      <c r="E282" s="33" t="s">
        <v>685</v>
      </c>
      <c r="F282" s="12" t="s">
        <v>18</v>
      </c>
      <c r="G282" s="10">
        <f t="shared" si="7"/>
        <v>12</v>
      </c>
      <c r="H282" s="14">
        <v>5</v>
      </c>
      <c r="I282" s="34" t="str">
        <f t="shared" si="4"/>
        <v>[4:0]</v>
      </c>
      <c r="J282" s="34" t="str">
        <f t="shared" si="5"/>
        <v>[12:8]</v>
      </c>
      <c r="K282" s="53"/>
      <c r="L282" s="37">
        <v>30</v>
      </c>
      <c r="M282" s="37">
        <v>30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30</v>
      </c>
      <c r="U282" s="37">
        <v>30</v>
      </c>
      <c r="V282" s="37">
        <v>0</v>
      </c>
      <c r="W282" s="37">
        <v>0</v>
      </c>
      <c r="X282" s="37">
        <v>30</v>
      </c>
      <c r="Y282" s="37">
        <v>30</v>
      </c>
      <c r="Z282" s="37">
        <v>30</v>
      </c>
      <c r="AA282" s="37">
        <v>30</v>
      </c>
      <c r="AB282" s="37">
        <v>30</v>
      </c>
      <c r="AC282" s="37">
        <v>30</v>
      </c>
      <c r="AD282" s="37">
        <v>30</v>
      </c>
      <c r="AE282" s="37">
        <v>30</v>
      </c>
      <c r="AF282" s="37">
        <v>30</v>
      </c>
      <c r="AG282" s="37">
        <v>30</v>
      </c>
      <c r="AH282" s="37">
        <v>30</v>
      </c>
      <c r="AI282" s="37">
        <v>30</v>
      </c>
      <c r="AJ282" s="37">
        <v>0</v>
      </c>
      <c r="AK282" s="37">
        <v>0</v>
      </c>
      <c r="AL282" s="37">
        <v>30</v>
      </c>
      <c r="AM282" s="37">
        <v>30</v>
      </c>
    </row>
    <row r="283" spans="1:39" ht="13.5" customHeight="1">
      <c r="A283" s="1"/>
      <c r="B283" s="70"/>
      <c r="C283" s="70"/>
      <c r="D283" s="10">
        <f t="shared" si="6"/>
        <v>548</v>
      </c>
      <c r="E283" s="36" t="s">
        <v>25</v>
      </c>
      <c r="F283" s="20" t="s">
        <v>26</v>
      </c>
      <c r="G283" s="10">
        <f t="shared" si="7"/>
        <v>7</v>
      </c>
      <c r="H283" s="14">
        <v>5</v>
      </c>
      <c r="I283" s="34" t="str">
        <f t="shared" si="4"/>
        <v>[4:0]</v>
      </c>
      <c r="J283" s="34" t="str">
        <f t="shared" si="5"/>
        <v>[7:3]</v>
      </c>
      <c r="K283" s="53"/>
      <c r="L283" s="37">
        <v>0</v>
      </c>
      <c r="M283" s="37">
        <v>0</v>
      </c>
      <c r="N283" s="37">
        <v>0</v>
      </c>
      <c r="O283" s="37">
        <v>0</v>
      </c>
      <c r="P283" s="37">
        <v>0</v>
      </c>
      <c r="Q283" s="37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  <c r="AE283" s="37">
        <v>0</v>
      </c>
      <c r="AF283" s="37">
        <v>0</v>
      </c>
      <c r="AG283" s="37">
        <v>0</v>
      </c>
      <c r="AH283" s="37">
        <v>0</v>
      </c>
      <c r="AI283" s="37">
        <v>0</v>
      </c>
      <c r="AJ283" s="37">
        <v>0</v>
      </c>
      <c r="AK283" s="37">
        <v>0</v>
      </c>
      <c r="AL283" s="37">
        <v>0</v>
      </c>
      <c r="AM283" s="37">
        <v>0</v>
      </c>
    </row>
    <row r="284" spans="1:39" ht="13.5" customHeight="1">
      <c r="A284" s="1"/>
      <c r="B284" s="70"/>
      <c r="C284" s="71"/>
      <c r="D284" s="10">
        <f t="shared" si="6"/>
        <v>548</v>
      </c>
      <c r="E284" s="33" t="s">
        <v>687</v>
      </c>
      <c r="F284" s="12" t="s">
        <v>18</v>
      </c>
      <c r="G284" s="10">
        <f t="shared" si="7"/>
        <v>2</v>
      </c>
      <c r="H284" s="14">
        <v>3</v>
      </c>
      <c r="I284" s="34" t="str">
        <f t="shared" si="4"/>
        <v>[2:0]</v>
      </c>
      <c r="J284" s="34" t="str">
        <f t="shared" si="5"/>
        <v>[2:0]</v>
      </c>
      <c r="K284" s="53"/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s="37">
        <v>0</v>
      </c>
      <c r="AI284" s="37">
        <v>0</v>
      </c>
      <c r="AJ284" s="37">
        <v>0</v>
      </c>
      <c r="AK284" s="37">
        <v>0</v>
      </c>
      <c r="AL284" s="37">
        <v>4</v>
      </c>
      <c r="AM284" s="37">
        <v>0</v>
      </c>
    </row>
    <row r="285" spans="1:39" ht="13.5" customHeight="1">
      <c r="A285" s="1"/>
      <c r="B285" s="70"/>
      <c r="C285" s="75" t="s">
        <v>688</v>
      </c>
      <c r="D285" s="10">
        <f t="shared" si="6"/>
        <v>552</v>
      </c>
      <c r="E285" s="36" t="s">
        <v>25</v>
      </c>
      <c r="F285" s="20" t="s">
        <v>26</v>
      </c>
      <c r="G285" s="10">
        <f t="shared" si="7"/>
        <v>31</v>
      </c>
      <c r="H285" s="14">
        <v>1</v>
      </c>
      <c r="I285" s="34" t="str">
        <f t="shared" si="4"/>
        <v>[0:0]</v>
      </c>
      <c r="J285" s="34" t="str">
        <f t="shared" si="5"/>
        <v>[31:31]</v>
      </c>
      <c r="K285" s="53"/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7">
        <v>0</v>
      </c>
      <c r="AK285" s="37">
        <v>0</v>
      </c>
      <c r="AL285" s="37">
        <v>0</v>
      </c>
      <c r="AM285" s="37">
        <v>0</v>
      </c>
    </row>
    <row r="286" spans="1:39" ht="13.5" customHeight="1">
      <c r="A286" s="1"/>
      <c r="B286" s="70"/>
      <c r="C286" s="71"/>
      <c r="D286" s="10">
        <f t="shared" si="6"/>
        <v>552</v>
      </c>
      <c r="E286" s="33" t="s">
        <v>689</v>
      </c>
      <c r="F286" s="12" t="s">
        <v>18</v>
      </c>
      <c r="G286" s="10">
        <f t="shared" si="7"/>
        <v>30</v>
      </c>
      <c r="H286" s="14">
        <v>31</v>
      </c>
      <c r="I286" s="34" t="str">
        <f t="shared" si="4"/>
        <v>[30:0]</v>
      </c>
      <c r="J286" s="34" t="str">
        <f t="shared" si="5"/>
        <v>[30:0]</v>
      </c>
      <c r="K286" s="53"/>
      <c r="L286" s="37">
        <v>134217729</v>
      </c>
      <c r="M286" s="37">
        <v>134217729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134217729</v>
      </c>
      <c r="U286" s="37">
        <v>134217729</v>
      </c>
      <c r="V286" s="37">
        <v>0</v>
      </c>
      <c r="W286" s="37">
        <v>0</v>
      </c>
      <c r="X286" s="37">
        <v>268435457</v>
      </c>
      <c r="Y286" s="37">
        <v>268435457</v>
      </c>
      <c r="Z286" s="37">
        <v>268435457</v>
      </c>
      <c r="AA286" s="37">
        <v>268435457</v>
      </c>
      <c r="AB286" s="37">
        <v>268435457</v>
      </c>
      <c r="AC286" s="37">
        <v>268435457</v>
      </c>
      <c r="AD286" s="37">
        <v>268435457</v>
      </c>
      <c r="AE286" s="37">
        <v>268435457</v>
      </c>
      <c r="AF286" s="37">
        <v>268435457</v>
      </c>
      <c r="AG286" s="37">
        <v>268435457</v>
      </c>
      <c r="AH286" s="37">
        <v>268435457</v>
      </c>
      <c r="AI286" s="37">
        <v>268435457</v>
      </c>
      <c r="AJ286" s="37">
        <v>0</v>
      </c>
      <c r="AK286" s="37">
        <v>0</v>
      </c>
      <c r="AL286" s="37">
        <v>134217729</v>
      </c>
      <c r="AM286" s="37">
        <v>134217729</v>
      </c>
    </row>
    <row r="287" spans="1:39" ht="13.5" customHeight="1">
      <c r="A287" s="1"/>
      <c r="B287" s="70"/>
      <c r="C287" s="75" t="s">
        <v>690</v>
      </c>
      <c r="D287" s="10">
        <f t="shared" si="6"/>
        <v>556</v>
      </c>
      <c r="E287" s="36" t="s">
        <v>25</v>
      </c>
      <c r="F287" s="20" t="s">
        <v>26</v>
      </c>
      <c r="G287" s="10">
        <f t="shared" si="7"/>
        <v>31</v>
      </c>
      <c r="H287" s="46">
        <v>2</v>
      </c>
      <c r="I287" s="34" t="str">
        <f t="shared" si="4"/>
        <v>[1:0]</v>
      </c>
      <c r="J287" s="34" t="str">
        <f t="shared" si="5"/>
        <v>[31:30]</v>
      </c>
      <c r="K287" s="53"/>
      <c r="L287" s="37">
        <v>0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v>0</v>
      </c>
      <c r="AK287" s="37">
        <v>0</v>
      </c>
      <c r="AL287" s="37">
        <v>0</v>
      </c>
      <c r="AM287" s="37">
        <v>0</v>
      </c>
    </row>
    <row r="288" spans="1:39" ht="13.5" customHeight="1">
      <c r="A288" s="1"/>
      <c r="B288" s="70"/>
      <c r="C288" s="70"/>
      <c r="D288" s="10">
        <f t="shared" si="6"/>
        <v>556</v>
      </c>
      <c r="E288" s="47" t="s">
        <v>691</v>
      </c>
      <c r="F288" s="12" t="s">
        <v>18</v>
      </c>
      <c r="G288" s="10">
        <f t="shared" si="7"/>
        <v>29</v>
      </c>
      <c r="H288" s="46">
        <v>6</v>
      </c>
      <c r="I288" s="34" t="str">
        <f t="shared" si="4"/>
        <v>[5:0]</v>
      </c>
      <c r="J288" s="34" t="str">
        <f t="shared" si="5"/>
        <v>[29:24]</v>
      </c>
      <c r="K288" s="53"/>
      <c r="L288" s="37" t="s">
        <v>1205</v>
      </c>
      <c r="M288" s="37" t="s">
        <v>1205</v>
      </c>
      <c r="N288" s="37" t="s">
        <v>1205</v>
      </c>
      <c r="O288" s="37" t="s">
        <v>1205</v>
      </c>
      <c r="P288" s="37" t="s">
        <v>1205</v>
      </c>
      <c r="Q288" s="37" t="s">
        <v>1205</v>
      </c>
      <c r="R288" s="37" t="s">
        <v>1205</v>
      </c>
      <c r="S288" s="37" t="s">
        <v>1205</v>
      </c>
      <c r="T288" s="37" t="s">
        <v>1205</v>
      </c>
      <c r="U288" s="37" t="s">
        <v>1205</v>
      </c>
      <c r="V288" s="37" t="s">
        <v>1205</v>
      </c>
      <c r="W288" s="37" t="s">
        <v>1205</v>
      </c>
      <c r="X288" s="37" t="s">
        <v>1205</v>
      </c>
      <c r="Y288" s="37" t="s">
        <v>1205</v>
      </c>
      <c r="Z288" s="37" t="s">
        <v>1205</v>
      </c>
      <c r="AA288" s="37" t="s">
        <v>1205</v>
      </c>
      <c r="AB288" s="37" t="s">
        <v>1205</v>
      </c>
      <c r="AC288" s="37" t="s">
        <v>1205</v>
      </c>
      <c r="AD288" s="37" t="s">
        <v>1205</v>
      </c>
      <c r="AE288" s="37" t="s">
        <v>1205</v>
      </c>
      <c r="AF288" s="37">
        <v>24</v>
      </c>
      <c r="AG288" s="37" t="s">
        <v>1205</v>
      </c>
      <c r="AH288" s="37" t="s">
        <v>1205</v>
      </c>
      <c r="AI288" s="37" t="s">
        <v>1205</v>
      </c>
      <c r="AJ288" s="37" t="s">
        <v>1205</v>
      </c>
      <c r="AK288" s="37" t="s">
        <v>1205</v>
      </c>
      <c r="AL288" s="37" t="s">
        <v>1205</v>
      </c>
      <c r="AM288" s="37" t="s">
        <v>1205</v>
      </c>
    </row>
    <row r="289" spans="1:39" ht="13.5" customHeight="1">
      <c r="A289" s="1"/>
      <c r="B289" s="70"/>
      <c r="C289" s="70"/>
      <c r="D289" s="10">
        <f t="shared" si="6"/>
        <v>556</v>
      </c>
      <c r="E289" s="36" t="s">
        <v>25</v>
      </c>
      <c r="F289" s="20" t="s">
        <v>26</v>
      </c>
      <c r="G289" s="10">
        <f t="shared" si="7"/>
        <v>23</v>
      </c>
      <c r="H289" s="46">
        <v>2</v>
      </c>
      <c r="I289" s="34" t="str">
        <f t="shared" si="4"/>
        <v>[1:0]</v>
      </c>
      <c r="J289" s="34" t="str">
        <f t="shared" si="5"/>
        <v>[23:22]</v>
      </c>
      <c r="K289" s="53"/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7">
        <v>0</v>
      </c>
      <c r="AK289" s="37">
        <v>0</v>
      </c>
      <c r="AL289" s="37">
        <v>0</v>
      </c>
      <c r="AM289" s="37">
        <v>0</v>
      </c>
    </row>
    <row r="290" spans="1:39" ht="13.5" customHeight="1">
      <c r="A290" s="1"/>
      <c r="B290" s="70"/>
      <c r="C290" s="70"/>
      <c r="D290" s="10">
        <f t="shared" si="6"/>
        <v>556</v>
      </c>
      <c r="E290" s="47" t="s">
        <v>693</v>
      </c>
      <c r="F290" s="12" t="s">
        <v>18</v>
      </c>
      <c r="G290" s="10">
        <f t="shared" si="7"/>
        <v>21</v>
      </c>
      <c r="H290" s="46">
        <v>6</v>
      </c>
      <c r="I290" s="34" t="str">
        <f t="shared" si="4"/>
        <v>[5:0]</v>
      </c>
      <c r="J290" s="34" t="str">
        <f t="shared" si="5"/>
        <v>[21:16]</v>
      </c>
      <c r="K290" s="53"/>
      <c r="L290" s="37">
        <v>23</v>
      </c>
      <c r="M290" s="37" t="s">
        <v>1205</v>
      </c>
      <c r="N290" s="37">
        <v>19</v>
      </c>
      <c r="O290" s="37" t="s">
        <v>1205</v>
      </c>
      <c r="P290" s="37">
        <v>19</v>
      </c>
      <c r="Q290" s="37" t="s">
        <v>1205</v>
      </c>
      <c r="R290" s="37">
        <v>19</v>
      </c>
      <c r="S290" s="37" t="s">
        <v>1205</v>
      </c>
      <c r="T290" s="37">
        <v>23</v>
      </c>
      <c r="U290" s="37" t="s">
        <v>1205</v>
      </c>
      <c r="V290" s="37">
        <v>27</v>
      </c>
      <c r="W290" s="37" t="s">
        <v>1205</v>
      </c>
      <c r="X290" s="37">
        <v>23</v>
      </c>
      <c r="Y290" s="37" t="s">
        <v>1205</v>
      </c>
      <c r="Z290" s="37">
        <v>30</v>
      </c>
      <c r="AA290" s="37" t="s">
        <v>1205</v>
      </c>
      <c r="AB290" s="37">
        <v>23</v>
      </c>
      <c r="AC290" s="37" t="s">
        <v>1205</v>
      </c>
      <c r="AD290" s="37">
        <v>30</v>
      </c>
      <c r="AE290" s="37" t="s">
        <v>1205</v>
      </c>
      <c r="AF290" s="37">
        <v>23</v>
      </c>
      <c r="AG290" s="37" t="s">
        <v>1205</v>
      </c>
      <c r="AH290" s="37">
        <v>30</v>
      </c>
      <c r="AI290" s="37" t="s">
        <v>1205</v>
      </c>
      <c r="AJ290" s="37">
        <v>27</v>
      </c>
      <c r="AK290" s="37" t="s">
        <v>1205</v>
      </c>
      <c r="AL290" s="37">
        <v>30</v>
      </c>
      <c r="AM290" s="37" t="s">
        <v>1205</v>
      </c>
    </row>
    <row r="291" spans="1:39" ht="13.5" customHeight="1">
      <c r="A291" s="1"/>
      <c r="B291" s="70"/>
      <c r="C291" s="70"/>
      <c r="D291" s="10">
        <f t="shared" si="6"/>
        <v>556</v>
      </c>
      <c r="E291" s="36" t="s">
        <v>25</v>
      </c>
      <c r="F291" s="20" t="s">
        <v>26</v>
      </c>
      <c r="G291" s="10">
        <f t="shared" si="7"/>
        <v>15</v>
      </c>
      <c r="H291" s="46">
        <v>2</v>
      </c>
      <c r="I291" s="34" t="str">
        <f t="shared" si="4"/>
        <v>[1:0]</v>
      </c>
      <c r="J291" s="34" t="str">
        <f t="shared" si="5"/>
        <v>[15:14]</v>
      </c>
      <c r="K291" s="53"/>
      <c r="L291" s="37">
        <v>0</v>
      </c>
      <c r="M291" s="37">
        <v>0</v>
      </c>
      <c r="N291" s="37">
        <v>0</v>
      </c>
      <c r="O291" s="37">
        <v>0</v>
      </c>
      <c r="P291" s="37">
        <v>0</v>
      </c>
      <c r="Q291" s="37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0</v>
      </c>
      <c r="AE291" s="37">
        <v>0</v>
      </c>
      <c r="AF291" s="37">
        <v>0</v>
      </c>
      <c r="AG291" s="37">
        <v>0</v>
      </c>
      <c r="AH291" s="37">
        <v>0</v>
      </c>
      <c r="AI291" s="37">
        <v>0</v>
      </c>
      <c r="AJ291" s="37">
        <v>0</v>
      </c>
      <c r="AK291" s="37">
        <v>0</v>
      </c>
      <c r="AL291" s="37">
        <v>0</v>
      </c>
      <c r="AM291" s="37">
        <v>0</v>
      </c>
    </row>
    <row r="292" spans="1:39" ht="13.5" customHeight="1">
      <c r="A292" s="1"/>
      <c r="B292" s="70"/>
      <c r="C292" s="70"/>
      <c r="D292" s="10">
        <f t="shared" si="6"/>
        <v>556</v>
      </c>
      <c r="E292" s="47" t="s">
        <v>695</v>
      </c>
      <c r="F292" s="12" t="s">
        <v>18</v>
      </c>
      <c r="G292" s="10">
        <f t="shared" si="7"/>
        <v>13</v>
      </c>
      <c r="H292" s="46">
        <v>6</v>
      </c>
      <c r="I292" s="34" t="str">
        <f t="shared" si="4"/>
        <v>[5:0]</v>
      </c>
      <c r="J292" s="34" t="str">
        <f t="shared" si="5"/>
        <v>[13:8]</v>
      </c>
      <c r="K292" s="53"/>
      <c r="L292" s="37">
        <v>18</v>
      </c>
      <c r="M292" s="37" t="s">
        <v>1205</v>
      </c>
      <c r="N292" s="37" t="s">
        <v>1205</v>
      </c>
      <c r="O292" s="37" t="s">
        <v>1205</v>
      </c>
      <c r="P292" s="37" t="s">
        <v>1205</v>
      </c>
      <c r="Q292" s="37" t="s">
        <v>1205</v>
      </c>
      <c r="R292" s="37" t="s">
        <v>1205</v>
      </c>
      <c r="S292" s="37" t="s">
        <v>1205</v>
      </c>
      <c r="T292" s="37">
        <v>18</v>
      </c>
      <c r="U292" s="37" t="s">
        <v>1205</v>
      </c>
      <c r="V292" s="37" t="s">
        <v>1205</v>
      </c>
      <c r="W292" s="37" t="s">
        <v>1205</v>
      </c>
      <c r="X292" s="37">
        <v>18</v>
      </c>
      <c r="Y292" s="37" t="s">
        <v>1205</v>
      </c>
      <c r="Z292" s="37">
        <v>18</v>
      </c>
      <c r="AA292" s="37" t="s">
        <v>1205</v>
      </c>
      <c r="AB292" s="37">
        <v>18</v>
      </c>
      <c r="AC292" s="37" t="s">
        <v>1205</v>
      </c>
      <c r="AD292" s="37">
        <v>18</v>
      </c>
      <c r="AE292" s="37" t="s">
        <v>1205</v>
      </c>
      <c r="AF292" s="37">
        <v>18</v>
      </c>
      <c r="AG292" s="37" t="s">
        <v>1205</v>
      </c>
      <c r="AH292" s="37">
        <v>18</v>
      </c>
      <c r="AI292" s="37" t="s">
        <v>1205</v>
      </c>
      <c r="AJ292" s="37" t="s">
        <v>1205</v>
      </c>
      <c r="AK292" s="37" t="s">
        <v>1205</v>
      </c>
      <c r="AL292" s="37">
        <v>18</v>
      </c>
      <c r="AM292" s="37" t="s">
        <v>1205</v>
      </c>
    </row>
    <row r="293" spans="1:39" ht="13.5" customHeight="1">
      <c r="A293" s="1"/>
      <c r="B293" s="70"/>
      <c r="C293" s="70"/>
      <c r="D293" s="10">
        <f t="shared" si="6"/>
        <v>556</v>
      </c>
      <c r="E293" s="36" t="s">
        <v>25</v>
      </c>
      <c r="F293" s="20" t="s">
        <v>26</v>
      </c>
      <c r="G293" s="10">
        <f t="shared" si="7"/>
        <v>7</v>
      </c>
      <c r="H293" s="46">
        <v>2</v>
      </c>
      <c r="I293" s="34" t="str">
        <f t="shared" si="4"/>
        <v>[1:0]</v>
      </c>
      <c r="J293" s="34" t="str">
        <f t="shared" si="5"/>
        <v>[7:6]</v>
      </c>
      <c r="K293" s="53"/>
      <c r="L293" s="37">
        <v>0</v>
      </c>
      <c r="M293" s="37">
        <v>0</v>
      </c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0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7">
        <v>0</v>
      </c>
      <c r="AK293" s="37">
        <v>0</v>
      </c>
      <c r="AL293" s="37">
        <v>0</v>
      </c>
      <c r="AM293" s="37">
        <v>0</v>
      </c>
    </row>
    <row r="294" spans="1:39" ht="13.5" customHeight="1">
      <c r="A294" s="1"/>
      <c r="B294" s="70"/>
      <c r="C294" s="71"/>
      <c r="D294" s="10">
        <f t="shared" si="6"/>
        <v>556</v>
      </c>
      <c r="E294" s="47" t="s">
        <v>697</v>
      </c>
      <c r="F294" s="12" t="s">
        <v>18</v>
      </c>
      <c r="G294" s="10">
        <f t="shared" si="7"/>
        <v>5</v>
      </c>
      <c r="H294" s="46">
        <v>6</v>
      </c>
      <c r="I294" s="34" t="str">
        <f t="shared" si="4"/>
        <v>[5:0]</v>
      </c>
      <c r="J294" s="34" t="str">
        <f t="shared" si="5"/>
        <v>[5:0]</v>
      </c>
      <c r="K294" s="53"/>
      <c r="L294" s="37">
        <v>22</v>
      </c>
      <c r="M294" s="37" t="s">
        <v>1205</v>
      </c>
      <c r="N294" s="37">
        <v>18</v>
      </c>
      <c r="O294" s="37" t="s">
        <v>1205</v>
      </c>
      <c r="P294" s="37">
        <v>18</v>
      </c>
      <c r="Q294" s="37" t="s">
        <v>1205</v>
      </c>
      <c r="R294" s="37">
        <v>18</v>
      </c>
      <c r="S294" s="37" t="s">
        <v>1205</v>
      </c>
      <c r="T294" s="37">
        <v>22</v>
      </c>
      <c r="U294" s="37" t="s">
        <v>1205</v>
      </c>
      <c r="V294" s="37">
        <v>18</v>
      </c>
      <c r="W294" s="37" t="s">
        <v>1205</v>
      </c>
      <c r="X294" s="37">
        <v>22</v>
      </c>
      <c r="Y294" s="37" t="s">
        <v>1205</v>
      </c>
      <c r="Z294" s="37">
        <v>29</v>
      </c>
      <c r="AA294" s="37" t="s">
        <v>1205</v>
      </c>
      <c r="AB294" s="37">
        <v>22</v>
      </c>
      <c r="AC294" s="37" t="s">
        <v>1205</v>
      </c>
      <c r="AD294" s="37">
        <v>29</v>
      </c>
      <c r="AE294" s="37" t="s">
        <v>1205</v>
      </c>
      <c r="AF294" s="37">
        <v>22</v>
      </c>
      <c r="AG294" s="37" t="s">
        <v>1205</v>
      </c>
      <c r="AH294" s="37">
        <v>29</v>
      </c>
      <c r="AI294" s="37" t="s">
        <v>1205</v>
      </c>
      <c r="AJ294" s="37">
        <v>18</v>
      </c>
      <c r="AK294" s="37" t="s">
        <v>1205</v>
      </c>
      <c r="AL294" s="37">
        <v>29</v>
      </c>
      <c r="AM294" s="37" t="s">
        <v>1205</v>
      </c>
    </row>
    <row r="295" spans="1:39" ht="13.5" customHeight="1">
      <c r="A295" s="1"/>
      <c r="B295" s="70"/>
      <c r="C295" s="75" t="s">
        <v>699</v>
      </c>
      <c r="D295" s="10">
        <f t="shared" si="6"/>
        <v>560</v>
      </c>
      <c r="E295" s="36" t="s">
        <v>25</v>
      </c>
      <c r="F295" s="20" t="s">
        <v>26</v>
      </c>
      <c r="G295" s="10">
        <f t="shared" si="7"/>
        <v>31</v>
      </c>
      <c r="H295" s="46">
        <v>29</v>
      </c>
      <c r="I295" s="34" t="str">
        <f t="shared" si="4"/>
        <v>[28:0]</v>
      </c>
      <c r="J295" s="34" t="str">
        <f t="shared" si="5"/>
        <v>[31:3]</v>
      </c>
      <c r="K295" s="53"/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7">
        <v>0</v>
      </c>
      <c r="AK295" s="37">
        <v>0</v>
      </c>
      <c r="AL295" s="37">
        <v>0</v>
      </c>
      <c r="AM295" s="37">
        <v>0</v>
      </c>
    </row>
    <row r="296" spans="1:39" ht="13.5" customHeight="1">
      <c r="A296" s="1"/>
      <c r="B296" s="70"/>
      <c r="C296" s="70"/>
      <c r="D296" s="10">
        <f t="shared" si="6"/>
        <v>560</v>
      </c>
      <c r="E296" s="49" t="s">
        <v>700</v>
      </c>
      <c r="F296" s="12" t="s">
        <v>18</v>
      </c>
      <c r="G296" s="10">
        <f t="shared" si="7"/>
        <v>2</v>
      </c>
      <c r="H296" s="14">
        <v>1</v>
      </c>
      <c r="I296" s="34" t="str">
        <f t="shared" si="4"/>
        <v>[0:0]</v>
      </c>
      <c r="J296" s="34" t="str">
        <f t="shared" si="5"/>
        <v>[2:2]</v>
      </c>
      <c r="K296" s="1"/>
      <c r="L296" s="37">
        <v>0</v>
      </c>
      <c r="M296" s="37">
        <v>0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>
        <v>0</v>
      </c>
      <c r="AC296" s="37">
        <v>0</v>
      </c>
      <c r="AD296" s="37">
        <v>0</v>
      </c>
      <c r="AE296" s="37">
        <v>0</v>
      </c>
      <c r="AF296" s="37">
        <v>0</v>
      </c>
      <c r="AG296" s="37">
        <v>0</v>
      </c>
      <c r="AH296" s="37">
        <v>0</v>
      </c>
      <c r="AI296" s="37">
        <v>0</v>
      </c>
      <c r="AJ296" s="37">
        <v>0</v>
      </c>
      <c r="AK296" s="37">
        <v>0</v>
      </c>
      <c r="AL296" s="37">
        <v>0</v>
      </c>
      <c r="AM296" s="37">
        <v>0</v>
      </c>
    </row>
    <row r="297" spans="1:39" ht="13.5" customHeight="1">
      <c r="A297" s="1"/>
      <c r="B297" s="70"/>
      <c r="C297" s="70"/>
      <c r="D297" s="10">
        <f t="shared" si="6"/>
        <v>560</v>
      </c>
      <c r="E297" s="49" t="s">
        <v>701</v>
      </c>
      <c r="F297" s="12" t="s">
        <v>18</v>
      </c>
      <c r="G297" s="10">
        <f t="shared" si="7"/>
        <v>1</v>
      </c>
      <c r="H297" s="14">
        <v>1</v>
      </c>
      <c r="I297" s="34" t="str">
        <f t="shared" si="4"/>
        <v>[0:0]</v>
      </c>
      <c r="J297" s="34" t="str">
        <f t="shared" si="5"/>
        <v>[1:1]</v>
      </c>
      <c r="K297" s="1"/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</row>
    <row r="298" spans="1:39" ht="13.5" customHeight="1">
      <c r="A298" s="1"/>
      <c r="B298" s="71"/>
      <c r="C298" s="71"/>
      <c r="D298" s="10">
        <f t="shared" si="6"/>
        <v>560</v>
      </c>
      <c r="E298" s="49" t="s">
        <v>702</v>
      </c>
      <c r="F298" s="12" t="s">
        <v>18</v>
      </c>
      <c r="G298" s="10">
        <f t="shared" si="7"/>
        <v>0</v>
      </c>
      <c r="H298" s="14">
        <v>1</v>
      </c>
      <c r="I298" s="34" t="str">
        <f t="shared" si="4"/>
        <v>[0:0]</v>
      </c>
      <c r="J298" s="34" t="str">
        <f t="shared" si="5"/>
        <v>[0:0]</v>
      </c>
      <c r="K298" s="55"/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  <c r="AE298" s="37">
        <v>0</v>
      </c>
      <c r="AF298" s="37">
        <v>0</v>
      </c>
      <c r="AG298" s="37">
        <v>0</v>
      </c>
      <c r="AH298" s="37">
        <v>0</v>
      </c>
      <c r="AI298" s="37">
        <v>0</v>
      </c>
      <c r="AJ298" s="37">
        <v>0</v>
      </c>
      <c r="AK298" s="37">
        <v>0</v>
      </c>
      <c r="AL298" s="37">
        <v>0</v>
      </c>
      <c r="AM298" s="37">
        <v>0</v>
      </c>
    </row>
    <row r="299" spans="1:39" ht="13.5" customHeight="1">
      <c r="A299" s="1"/>
      <c r="B299" s="78" t="s">
        <v>117</v>
      </c>
      <c r="C299" s="75" t="s">
        <v>703</v>
      </c>
      <c r="D299" s="10">
        <f t="shared" si="6"/>
        <v>564</v>
      </c>
      <c r="E299" s="36" t="s">
        <v>25</v>
      </c>
      <c r="F299" s="20" t="s">
        <v>26</v>
      </c>
      <c r="G299" s="10">
        <f t="shared" si="7"/>
        <v>31</v>
      </c>
      <c r="H299" s="14">
        <v>29</v>
      </c>
      <c r="I299" s="34" t="str">
        <f t="shared" si="4"/>
        <v>[28:0]</v>
      </c>
      <c r="J299" s="34" t="str">
        <f t="shared" si="5"/>
        <v>[31:3]</v>
      </c>
      <c r="K299" s="53"/>
      <c r="L299" s="37">
        <v>0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>
        <v>0</v>
      </c>
    </row>
    <row r="300" spans="1:39" ht="13.5" customHeight="1">
      <c r="A300" s="1"/>
      <c r="B300" s="70"/>
      <c r="C300" s="70"/>
      <c r="D300" s="10">
        <f t="shared" si="6"/>
        <v>564</v>
      </c>
      <c r="E300" s="33" t="s">
        <v>704</v>
      </c>
      <c r="F300" s="12" t="s">
        <v>18</v>
      </c>
      <c r="G300" s="10">
        <f t="shared" si="7"/>
        <v>2</v>
      </c>
      <c r="H300" s="14">
        <v>2</v>
      </c>
      <c r="I300" s="34" t="str">
        <f t="shared" si="4"/>
        <v>[1:0]</v>
      </c>
      <c r="J300" s="34" t="str">
        <f t="shared" si="5"/>
        <v>[2:1]</v>
      </c>
      <c r="K300" s="53"/>
      <c r="L300" s="37">
        <v>0</v>
      </c>
      <c r="M300" s="37">
        <v>1</v>
      </c>
      <c r="N300" s="37">
        <v>0</v>
      </c>
      <c r="O300" s="37">
        <v>1</v>
      </c>
      <c r="P300" s="37">
        <v>0</v>
      </c>
      <c r="Q300" s="37">
        <v>1</v>
      </c>
      <c r="R300" s="37">
        <v>0</v>
      </c>
      <c r="S300" s="37">
        <v>1</v>
      </c>
      <c r="T300" s="37">
        <v>0</v>
      </c>
      <c r="U300" s="37">
        <v>1</v>
      </c>
      <c r="V300" s="37">
        <v>0</v>
      </c>
      <c r="W300" s="37">
        <v>1</v>
      </c>
      <c r="X300" s="37">
        <v>0</v>
      </c>
      <c r="Y300" s="37">
        <v>1</v>
      </c>
      <c r="Z300" s="37">
        <v>0</v>
      </c>
      <c r="AA300" s="37">
        <v>1</v>
      </c>
      <c r="AB300" s="37">
        <v>0</v>
      </c>
      <c r="AC300" s="37">
        <v>1</v>
      </c>
      <c r="AD300" s="37">
        <v>0</v>
      </c>
      <c r="AE300" s="37">
        <v>1</v>
      </c>
      <c r="AF300" s="37">
        <v>0</v>
      </c>
      <c r="AG300" s="37">
        <v>1</v>
      </c>
      <c r="AH300" s="37">
        <v>0</v>
      </c>
      <c r="AI300" s="37">
        <v>1</v>
      </c>
      <c r="AJ300" s="37">
        <v>0</v>
      </c>
      <c r="AK300" s="37">
        <v>1</v>
      </c>
      <c r="AL300" s="37">
        <v>0</v>
      </c>
      <c r="AM300" s="37">
        <v>1</v>
      </c>
    </row>
    <row r="301" spans="1:39" ht="13.5" customHeight="1">
      <c r="A301" s="4"/>
      <c r="B301" s="70"/>
      <c r="C301" s="71"/>
      <c r="D301" s="10">
        <f t="shared" si="6"/>
        <v>564</v>
      </c>
      <c r="E301" s="49" t="s">
        <v>705</v>
      </c>
      <c r="F301" s="12" t="s">
        <v>18</v>
      </c>
      <c r="G301" s="10">
        <f t="shared" si="7"/>
        <v>0</v>
      </c>
      <c r="H301" s="46">
        <v>1</v>
      </c>
      <c r="I301" s="34" t="str">
        <f t="shared" si="4"/>
        <v>[0:0]</v>
      </c>
      <c r="J301" s="34" t="str">
        <f t="shared" si="5"/>
        <v>[0:0]</v>
      </c>
      <c r="K301" s="53"/>
      <c r="L301" s="37">
        <v>1</v>
      </c>
      <c r="M301" s="37">
        <v>0</v>
      </c>
      <c r="N301" s="37">
        <v>1</v>
      </c>
      <c r="O301" s="37">
        <v>0</v>
      </c>
      <c r="P301" s="37">
        <v>1</v>
      </c>
      <c r="Q301" s="37">
        <v>0</v>
      </c>
      <c r="R301" s="37">
        <v>1</v>
      </c>
      <c r="S301" s="37">
        <v>0</v>
      </c>
      <c r="T301" s="37">
        <v>1</v>
      </c>
      <c r="U301" s="37">
        <v>0</v>
      </c>
      <c r="V301" s="37">
        <v>1</v>
      </c>
      <c r="W301" s="37">
        <v>0</v>
      </c>
      <c r="X301" s="37">
        <v>1</v>
      </c>
      <c r="Y301" s="37">
        <v>0</v>
      </c>
      <c r="Z301" s="37">
        <v>1</v>
      </c>
      <c r="AA301" s="37">
        <v>0</v>
      </c>
      <c r="AB301" s="37">
        <v>1</v>
      </c>
      <c r="AC301" s="37">
        <v>0</v>
      </c>
      <c r="AD301" s="37">
        <v>1</v>
      </c>
      <c r="AE301" s="37">
        <v>0</v>
      </c>
      <c r="AF301" s="37">
        <v>1</v>
      </c>
      <c r="AG301" s="37">
        <v>0</v>
      </c>
      <c r="AH301" s="37">
        <v>1</v>
      </c>
      <c r="AI301" s="37">
        <v>0</v>
      </c>
      <c r="AJ301" s="37">
        <v>1</v>
      </c>
      <c r="AK301" s="37">
        <v>0</v>
      </c>
      <c r="AL301" s="37">
        <v>1</v>
      </c>
      <c r="AM301" s="37">
        <v>0</v>
      </c>
    </row>
    <row r="302" spans="1:39" ht="16.5" customHeight="1">
      <c r="A302" s="1"/>
      <c r="B302" s="70"/>
      <c r="C302" s="75" t="s">
        <v>708</v>
      </c>
      <c r="D302" s="10">
        <f t="shared" si="6"/>
        <v>568</v>
      </c>
      <c r="E302" s="36" t="s">
        <v>25</v>
      </c>
      <c r="F302" s="20" t="s">
        <v>26</v>
      </c>
      <c r="G302" s="10">
        <f t="shared" si="7"/>
        <v>31</v>
      </c>
      <c r="H302" s="46">
        <v>22</v>
      </c>
      <c r="I302" s="34" t="str">
        <f t="shared" si="4"/>
        <v>[21:0]</v>
      </c>
      <c r="J302" s="34" t="str">
        <f t="shared" si="5"/>
        <v>[31:10]</v>
      </c>
      <c r="K302" s="53"/>
      <c r="L302" s="37">
        <v>0</v>
      </c>
      <c r="M302" s="37">
        <v>0</v>
      </c>
      <c r="N302" s="37">
        <v>0</v>
      </c>
      <c r="O302" s="37">
        <v>0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</v>
      </c>
      <c r="AG302" s="37">
        <v>0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>
        <v>0</v>
      </c>
    </row>
    <row r="303" spans="1:39" ht="16.5" customHeight="1">
      <c r="A303" s="1"/>
      <c r="B303" s="70"/>
      <c r="C303" s="70"/>
      <c r="D303" s="10">
        <f t="shared" si="6"/>
        <v>568</v>
      </c>
      <c r="E303" s="47" t="s">
        <v>709</v>
      </c>
      <c r="F303" s="12" t="s">
        <v>18</v>
      </c>
      <c r="G303" s="10">
        <f t="shared" si="7"/>
        <v>9</v>
      </c>
      <c r="H303" s="14">
        <v>1</v>
      </c>
      <c r="I303" s="34" t="str">
        <f t="shared" si="4"/>
        <v>[0:0]</v>
      </c>
      <c r="J303" s="34" t="str">
        <f t="shared" si="5"/>
        <v>[9:9]</v>
      </c>
      <c r="K303" s="53"/>
      <c r="L303" s="37">
        <v>1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37">
        <v>1</v>
      </c>
      <c r="U303" s="37">
        <v>0</v>
      </c>
      <c r="V303" s="37">
        <v>0</v>
      </c>
      <c r="W303" s="37">
        <v>0</v>
      </c>
      <c r="X303" s="37">
        <v>1</v>
      </c>
      <c r="Y303" s="37">
        <v>0</v>
      </c>
      <c r="Z303" s="37">
        <v>1</v>
      </c>
      <c r="AA303" s="37">
        <v>0</v>
      </c>
      <c r="AB303" s="37">
        <v>1</v>
      </c>
      <c r="AC303" s="37">
        <v>0</v>
      </c>
      <c r="AD303" s="37">
        <v>1</v>
      </c>
      <c r="AE303" s="37">
        <v>0</v>
      </c>
      <c r="AF303" s="37">
        <v>1</v>
      </c>
      <c r="AG303" s="37">
        <v>0</v>
      </c>
      <c r="AH303" s="37">
        <v>1</v>
      </c>
      <c r="AI303" s="37">
        <v>0</v>
      </c>
      <c r="AJ303" s="37">
        <v>0</v>
      </c>
      <c r="AK303" s="37">
        <v>0</v>
      </c>
      <c r="AL303" s="37">
        <v>0</v>
      </c>
      <c r="AM303" s="37">
        <v>0</v>
      </c>
    </row>
    <row r="304" spans="1:39" ht="16.5" customHeight="1">
      <c r="A304" s="1"/>
      <c r="B304" s="70"/>
      <c r="C304" s="70"/>
      <c r="D304" s="10">
        <f t="shared" si="6"/>
        <v>568</v>
      </c>
      <c r="E304" s="47" t="s">
        <v>711</v>
      </c>
      <c r="F304" s="12" t="s">
        <v>18</v>
      </c>
      <c r="G304" s="10">
        <f t="shared" si="7"/>
        <v>8</v>
      </c>
      <c r="H304" s="46">
        <v>1</v>
      </c>
      <c r="I304" s="34" t="str">
        <f t="shared" si="4"/>
        <v>[0:0]</v>
      </c>
      <c r="J304" s="34" t="str">
        <f t="shared" si="5"/>
        <v>[8:8]</v>
      </c>
      <c r="K304" s="56"/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</v>
      </c>
      <c r="AG304" s="37">
        <v>0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0</v>
      </c>
    </row>
    <row r="305" spans="1:39" ht="16.5" customHeight="1">
      <c r="A305" s="1"/>
      <c r="B305" s="70"/>
      <c r="C305" s="70"/>
      <c r="D305" s="10">
        <f t="shared" si="6"/>
        <v>568</v>
      </c>
      <c r="E305" s="47" t="s">
        <v>713</v>
      </c>
      <c r="F305" s="12" t="s">
        <v>18</v>
      </c>
      <c r="G305" s="10">
        <f t="shared" si="7"/>
        <v>7</v>
      </c>
      <c r="H305" s="46">
        <v>2</v>
      </c>
      <c r="I305" s="34" t="str">
        <f t="shared" si="4"/>
        <v>[1:0]</v>
      </c>
      <c r="J305" s="34" t="str">
        <f t="shared" si="5"/>
        <v>[7:6]</v>
      </c>
      <c r="K305" s="54"/>
      <c r="L305" s="37">
        <v>2</v>
      </c>
      <c r="M305" s="37">
        <v>0</v>
      </c>
      <c r="N305" s="37">
        <v>0</v>
      </c>
      <c r="O305" s="37">
        <v>0</v>
      </c>
      <c r="P305" s="37">
        <v>0</v>
      </c>
      <c r="Q305" s="37">
        <v>0</v>
      </c>
      <c r="R305" s="37">
        <v>0</v>
      </c>
      <c r="S305" s="37">
        <v>0</v>
      </c>
      <c r="T305" s="37">
        <v>2</v>
      </c>
      <c r="U305" s="37">
        <v>0</v>
      </c>
      <c r="V305" s="37">
        <v>0</v>
      </c>
      <c r="W305" s="37">
        <v>0</v>
      </c>
      <c r="X305" s="37">
        <v>2</v>
      </c>
      <c r="Y305" s="37">
        <v>0</v>
      </c>
      <c r="Z305" s="37">
        <v>2</v>
      </c>
      <c r="AA305" s="37">
        <v>0</v>
      </c>
      <c r="AB305" s="37">
        <v>2</v>
      </c>
      <c r="AC305" s="37">
        <v>0</v>
      </c>
      <c r="AD305" s="37">
        <v>2</v>
      </c>
      <c r="AE305" s="37">
        <v>0</v>
      </c>
      <c r="AF305" s="37">
        <v>2</v>
      </c>
      <c r="AG305" s="37">
        <v>0</v>
      </c>
      <c r="AH305" s="37">
        <v>2</v>
      </c>
      <c r="AI305" s="37">
        <v>0</v>
      </c>
      <c r="AJ305" s="37">
        <v>0</v>
      </c>
      <c r="AK305" s="37">
        <v>0</v>
      </c>
      <c r="AL305" s="37">
        <v>0</v>
      </c>
      <c r="AM305" s="37">
        <v>0</v>
      </c>
    </row>
    <row r="306" spans="1:39" ht="16.5" customHeight="1">
      <c r="A306" s="1"/>
      <c r="B306" s="70"/>
      <c r="C306" s="71"/>
      <c r="D306" s="10">
        <f t="shared" si="6"/>
        <v>568</v>
      </c>
      <c r="E306" s="47" t="s">
        <v>714</v>
      </c>
      <c r="F306" s="12" t="s">
        <v>18</v>
      </c>
      <c r="G306" s="10">
        <f t="shared" si="7"/>
        <v>5</v>
      </c>
      <c r="H306" s="46">
        <v>6</v>
      </c>
      <c r="I306" s="34" t="str">
        <f t="shared" si="4"/>
        <v>[5:0]</v>
      </c>
      <c r="J306" s="34" t="str">
        <f t="shared" si="5"/>
        <v>[5:0]</v>
      </c>
      <c r="K306" s="54"/>
      <c r="L306" s="37">
        <v>1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0</v>
      </c>
      <c r="T306" s="37">
        <v>1</v>
      </c>
      <c r="U306" s="37">
        <v>0</v>
      </c>
      <c r="V306" s="37">
        <v>0</v>
      </c>
      <c r="W306" s="37">
        <v>0</v>
      </c>
      <c r="X306" s="37">
        <v>1</v>
      </c>
      <c r="Y306" s="37">
        <v>0</v>
      </c>
      <c r="Z306" s="37">
        <v>1</v>
      </c>
      <c r="AA306" s="37">
        <v>0</v>
      </c>
      <c r="AB306" s="37">
        <v>1</v>
      </c>
      <c r="AC306" s="37">
        <v>0</v>
      </c>
      <c r="AD306" s="37">
        <v>1</v>
      </c>
      <c r="AE306" s="37">
        <v>0</v>
      </c>
      <c r="AF306" s="37">
        <v>1</v>
      </c>
      <c r="AG306" s="37">
        <v>0</v>
      </c>
      <c r="AH306" s="37">
        <v>1</v>
      </c>
      <c r="AI306" s="37">
        <v>0</v>
      </c>
      <c r="AJ306" s="37">
        <v>0</v>
      </c>
      <c r="AK306" s="37">
        <v>0</v>
      </c>
      <c r="AL306" s="37">
        <v>0</v>
      </c>
      <c r="AM306" s="37">
        <v>0</v>
      </c>
    </row>
    <row r="307" spans="1:39" ht="16.5" customHeight="1">
      <c r="A307" s="1"/>
      <c r="B307" s="70"/>
      <c r="C307" s="75" t="s">
        <v>717</v>
      </c>
      <c r="D307" s="10">
        <f t="shared" si="6"/>
        <v>572</v>
      </c>
      <c r="E307" s="36" t="s">
        <v>25</v>
      </c>
      <c r="F307" s="20" t="s">
        <v>26</v>
      </c>
      <c r="G307" s="10">
        <f t="shared" si="7"/>
        <v>31</v>
      </c>
      <c r="H307" s="46">
        <v>4</v>
      </c>
      <c r="I307" s="34" t="str">
        <f t="shared" si="4"/>
        <v>[3:0]</v>
      </c>
      <c r="J307" s="34" t="str">
        <f t="shared" si="5"/>
        <v>[31:28]</v>
      </c>
      <c r="K307" s="54"/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  <c r="AE307" s="37">
        <v>0</v>
      </c>
      <c r="AF307" s="37">
        <v>0</v>
      </c>
      <c r="AG307" s="37">
        <v>0</v>
      </c>
      <c r="AH307" s="37">
        <v>0</v>
      </c>
      <c r="AI307" s="37">
        <v>0</v>
      </c>
      <c r="AJ307" s="37">
        <v>0</v>
      </c>
      <c r="AK307" s="37">
        <v>0</v>
      </c>
      <c r="AL307" s="37">
        <v>0</v>
      </c>
      <c r="AM307" s="37">
        <v>0</v>
      </c>
    </row>
    <row r="308" spans="1:39" ht="16.5" customHeight="1">
      <c r="A308" s="1"/>
      <c r="B308" s="70"/>
      <c r="C308" s="70"/>
      <c r="D308" s="10">
        <f t="shared" si="6"/>
        <v>572</v>
      </c>
      <c r="E308" s="47" t="s">
        <v>718</v>
      </c>
      <c r="F308" s="12" t="s">
        <v>18</v>
      </c>
      <c r="G308" s="10">
        <f t="shared" si="7"/>
        <v>27</v>
      </c>
      <c r="H308" s="46">
        <v>12</v>
      </c>
      <c r="I308" s="34" t="str">
        <f t="shared" si="4"/>
        <v>[11:0]</v>
      </c>
      <c r="J308" s="34" t="str">
        <f t="shared" si="5"/>
        <v>[27:16]</v>
      </c>
      <c r="K308" s="54"/>
      <c r="L308" s="37">
        <v>2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2</v>
      </c>
      <c r="U308" s="37">
        <v>0</v>
      </c>
      <c r="V308" s="37">
        <v>0</v>
      </c>
      <c r="W308" s="37">
        <v>0</v>
      </c>
      <c r="X308" s="37">
        <v>2</v>
      </c>
      <c r="Y308" s="37">
        <v>0</v>
      </c>
      <c r="Z308" s="37">
        <v>2</v>
      </c>
      <c r="AA308" s="37">
        <v>0</v>
      </c>
      <c r="AB308" s="37">
        <v>2</v>
      </c>
      <c r="AC308" s="37">
        <v>0</v>
      </c>
      <c r="AD308" s="37">
        <v>2</v>
      </c>
      <c r="AE308" s="37">
        <v>0</v>
      </c>
      <c r="AF308" s="37">
        <v>2</v>
      </c>
      <c r="AG308" s="37">
        <v>0</v>
      </c>
      <c r="AH308" s="37">
        <v>2</v>
      </c>
      <c r="AI308" s="37">
        <v>0</v>
      </c>
      <c r="AJ308" s="37">
        <v>0</v>
      </c>
      <c r="AK308" s="37">
        <v>0</v>
      </c>
      <c r="AL308" s="37">
        <v>0</v>
      </c>
      <c r="AM308" s="37">
        <v>0</v>
      </c>
    </row>
    <row r="309" spans="1:39" ht="16.5" customHeight="1">
      <c r="A309" s="1"/>
      <c r="B309" s="70"/>
      <c r="C309" s="71"/>
      <c r="D309" s="10">
        <f t="shared" si="6"/>
        <v>572</v>
      </c>
      <c r="E309" s="47" t="s">
        <v>721</v>
      </c>
      <c r="F309" s="12" t="s">
        <v>18</v>
      </c>
      <c r="G309" s="10">
        <f t="shared" si="7"/>
        <v>15</v>
      </c>
      <c r="H309" s="46">
        <v>16</v>
      </c>
      <c r="I309" s="34" t="str">
        <f t="shared" si="4"/>
        <v>[15:0]</v>
      </c>
      <c r="J309" s="34" t="str">
        <f t="shared" si="5"/>
        <v>[15:0]</v>
      </c>
      <c r="K309" s="54"/>
      <c r="L309" s="37">
        <v>2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2</v>
      </c>
      <c r="U309" s="37">
        <v>0</v>
      </c>
      <c r="V309" s="37">
        <v>0</v>
      </c>
      <c r="W309" s="37">
        <v>0</v>
      </c>
      <c r="X309" s="37">
        <v>2</v>
      </c>
      <c r="Y309" s="37">
        <v>0</v>
      </c>
      <c r="Z309" s="37">
        <v>2</v>
      </c>
      <c r="AA309" s="37">
        <v>0</v>
      </c>
      <c r="AB309" s="37">
        <v>2</v>
      </c>
      <c r="AC309" s="37">
        <v>0</v>
      </c>
      <c r="AD309" s="37">
        <v>2</v>
      </c>
      <c r="AE309" s="37">
        <v>0</v>
      </c>
      <c r="AF309" s="37">
        <v>2</v>
      </c>
      <c r="AG309" s="37">
        <v>0</v>
      </c>
      <c r="AH309" s="37">
        <v>2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</row>
    <row r="310" spans="1:39" ht="13.5" customHeight="1">
      <c r="A310" s="4"/>
      <c r="B310" s="70"/>
      <c r="C310" s="32" t="s">
        <v>723</v>
      </c>
      <c r="D310" s="10">
        <f t="shared" si="6"/>
        <v>576</v>
      </c>
      <c r="E310" s="47" t="s">
        <v>724</v>
      </c>
      <c r="F310" s="12" t="s">
        <v>18</v>
      </c>
      <c r="G310" s="10">
        <f t="shared" si="7"/>
        <v>31</v>
      </c>
      <c r="H310" s="46">
        <v>32</v>
      </c>
      <c r="I310" s="34" t="str">
        <f t="shared" si="4"/>
        <v>[31:0]</v>
      </c>
      <c r="J310" s="34" t="str">
        <f t="shared" si="5"/>
        <v>[31:0]</v>
      </c>
      <c r="K310" s="54"/>
      <c r="L310" s="37">
        <v>3664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3672</v>
      </c>
      <c r="U310" s="37">
        <v>0</v>
      </c>
      <c r="V310" s="37">
        <v>0</v>
      </c>
      <c r="W310" s="37">
        <v>0</v>
      </c>
      <c r="X310" s="37">
        <v>3680</v>
      </c>
      <c r="Y310" s="37">
        <v>0</v>
      </c>
      <c r="Z310" s="37">
        <v>3688</v>
      </c>
      <c r="AA310" s="37">
        <v>0</v>
      </c>
      <c r="AB310" s="37">
        <v>3696</v>
      </c>
      <c r="AC310" s="37">
        <v>0</v>
      </c>
      <c r="AD310" s="37">
        <v>3704</v>
      </c>
      <c r="AE310" s="37">
        <v>0</v>
      </c>
      <c r="AF310" s="37">
        <v>3712</v>
      </c>
      <c r="AG310" s="37">
        <v>0</v>
      </c>
      <c r="AH310" s="37">
        <v>3720</v>
      </c>
      <c r="AI310" s="37">
        <v>0</v>
      </c>
      <c r="AJ310" s="37">
        <v>0</v>
      </c>
      <c r="AK310" s="37">
        <v>0</v>
      </c>
      <c r="AL310" s="37">
        <v>0</v>
      </c>
      <c r="AM310" s="37">
        <v>0</v>
      </c>
    </row>
    <row r="311" spans="1:39" ht="13.5" customHeight="1">
      <c r="A311" s="4"/>
      <c r="B311" s="70"/>
      <c r="C311" s="32" t="s">
        <v>727</v>
      </c>
      <c r="D311" s="10">
        <f t="shared" si="6"/>
        <v>580</v>
      </c>
      <c r="E311" s="47" t="s">
        <v>728</v>
      </c>
      <c r="F311" s="12" t="s">
        <v>18</v>
      </c>
      <c r="G311" s="10">
        <f t="shared" si="7"/>
        <v>31</v>
      </c>
      <c r="H311" s="46">
        <v>32</v>
      </c>
      <c r="I311" s="34" t="str">
        <f t="shared" si="4"/>
        <v>[31:0]</v>
      </c>
      <c r="J311" s="34" t="str">
        <f t="shared" si="5"/>
        <v>[31:0]</v>
      </c>
      <c r="K311" s="54"/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  <c r="AE311" s="37">
        <v>0</v>
      </c>
      <c r="AF311" s="37">
        <v>0</v>
      </c>
      <c r="AG311" s="37">
        <v>0</v>
      </c>
      <c r="AH311" s="37">
        <v>0</v>
      </c>
      <c r="AI311" s="37">
        <v>0</v>
      </c>
      <c r="AJ311" s="37">
        <v>0</v>
      </c>
      <c r="AK311" s="37">
        <v>0</v>
      </c>
      <c r="AL311" s="37">
        <v>0</v>
      </c>
      <c r="AM311" s="37">
        <v>0</v>
      </c>
    </row>
    <row r="312" spans="1:39" ht="16.5" customHeight="1">
      <c r="A312" s="4"/>
      <c r="B312" s="70"/>
      <c r="C312" s="75" t="s">
        <v>729</v>
      </c>
      <c r="D312" s="10">
        <f t="shared" si="6"/>
        <v>584</v>
      </c>
      <c r="E312" s="36" t="s">
        <v>25</v>
      </c>
      <c r="F312" s="20" t="s">
        <v>26</v>
      </c>
      <c r="G312" s="10">
        <f t="shared" si="7"/>
        <v>31</v>
      </c>
      <c r="H312" s="46">
        <v>22</v>
      </c>
      <c r="I312" s="34" t="str">
        <f t="shared" si="4"/>
        <v>[21:0]</v>
      </c>
      <c r="J312" s="34" t="str">
        <f t="shared" si="5"/>
        <v>[31:10]</v>
      </c>
      <c r="K312" s="54"/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s="37">
        <v>0</v>
      </c>
      <c r="AI312" s="37">
        <v>0</v>
      </c>
      <c r="AJ312" s="37">
        <v>0</v>
      </c>
      <c r="AK312" s="37">
        <v>0</v>
      </c>
      <c r="AL312" s="37">
        <v>0</v>
      </c>
      <c r="AM312" s="37">
        <v>0</v>
      </c>
    </row>
    <row r="313" spans="1:39" ht="13.5" customHeight="1">
      <c r="A313" s="4"/>
      <c r="B313" s="70"/>
      <c r="C313" s="70"/>
      <c r="D313" s="10">
        <f t="shared" si="6"/>
        <v>584</v>
      </c>
      <c r="E313" s="47" t="s">
        <v>730</v>
      </c>
      <c r="F313" s="12" t="s">
        <v>18</v>
      </c>
      <c r="G313" s="10">
        <f t="shared" si="7"/>
        <v>9</v>
      </c>
      <c r="H313" s="14">
        <v>1</v>
      </c>
      <c r="I313" s="34" t="str">
        <f t="shared" si="4"/>
        <v>[0:0]</v>
      </c>
      <c r="J313" s="34" t="str">
        <f t="shared" si="5"/>
        <v>[9:9]</v>
      </c>
      <c r="K313" s="54"/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0</v>
      </c>
      <c r="AI313" s="37">
        <v>0</v>
      </c>
      <c r="AJ313" s="37">
        <v>0</v>
      </c>
      <c r="AK313" s="37">
        <v>0</v>
      </c>
      <c r="AL313" s="37">
        <v>1</v>
      </c>
      <c r="AM313" s="37">
        <v>0</v>
      </c>
    </row>
    <row r="314" spans="1:39" ht="13.5" customHeight="1">
      <c r="A314" s="4"/>
      <c r="B314" s="70"/>
      <c r="C314" s="70"/>
      <c r="D314" s="10">
        <f t="shared" si="6"/>
        <v>584</v>
      </c>
      <c r="E314" s="47" t="s">
        <v>732</v>
      </c>
      <c r="F314" s="12" t="s">
        <v>18</v>
      </c>
      <c r="G314" s="10">
        <f t="shared" si="7"/>
        <v>8</v>
      </c>
      <c r="H314" s="46">
        <v>1</v>
      </c>
      <c r="I314" s="34" t="str">
        <f t="shared" si="4"/>
        <v>[0:0]</v>
      </c>
      <c r="J314" s="34" t="str">
        <f t="shared" si="5"/>
        <v>[8:8]</v>
      </c>
      <c r="K314" s="54"/>
      <c r="L314" s="37">
        <v>0</v>
      </c>
      <c r="M314" s="37">
        <v>0</v>
      </c>
      <c r="N314" s="37">
        <v>0</v>
      </c>
      <c r="O314" s="37">
        <v>0</v>
      </c>
      <c r="P314" s="37">
        <v>0</v>
      </c>
      <c r="Q314" s="37">
        <v>0</v>
      </c>
      <c r="R314" s="37">
        <v>0</v>
      </c>
      <c r="S314" s="37">
        <v>0</v>
      </c>
      <c r="T314" s="37">
        <v>0</v>
      </c>
      <c r="U314" s="37">
        <v>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0</v>
      </c>
      <c r="AC314" s="37">
        <v>0</v>
      </c>
      <c r="AD314" s="37">
        <v>0</v>
      </c>
      <c r="AE314" s="37">
        <v>0</v>
      </c>
      <c r="AF314" s="37">
        <v>0</v>
      </c>
      <c r="AG314" s="37">
        <v>0</v>
      </c>
      <c r="AH314" s="37">
        <v>0</v>
      </c>
      <c r="AI314" s="37">
        <v>0</v>
      </c>
      <c r="AJ314" s="37">
        <v>0</v>
      </c>
      <c r="AK314" s="37">
        <v>0</v>
      </c>
      <c r="AL314" s="37">
        <v>0</v>
      </c>
      <c r="AM314" s="37">
        <v>0</v>
      </c>
    </row>
    <row r="315" spans="1:39" ht="13.5" customHeight="1">
      <c r="A315" s="4"/>
      <c r="B315" s="70"/>
      <c r="C315" s="70"/>
      <c r="D315" s="10">
        <f t="shared" si="6"/>
        <v>584</v>
      </c>
      <c r="E315" s="47" t="s">
        <v>734</v>
      </c>
      <c r="F315" s="12" t="s">
        <v>18</v>
      </c>
      <c r="G315" s="10">
        <f t="shared" si="7"/>
        <v>7</v>
      </c>
      <c r="H315" s="46">
        <v>2</v>
      </c>
      <c r="I315" s="34" t="str">
        <f t="shared" si="4"/>
        <v>[1:0]</v>
      </c>
      <c r="J315" s="34" t="str">
        <f t="shared" si="5"/>
        <v>[7:6]</v>
      </c>
      <c r="K315" s="54"/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7">
        <v>0</v>
      </c>
      <c r="AK315" s="37">
        <v>0</v>
      </c>
      <c r="AL315" s="37">
        <v>2</v>
      </c>
      <c r="AM315" s="37">
        <v>0</v>
      </c>
    </row>
    <row r="316" spans="1:39" ht="13.5" customHeight="1">
      <c r="A316" s="4"/>
      <c r="B316" s="70"/>
      <c r="C316" s="71"/>
      <c r="D316" s="10">
        <f t="shared" si="6"/>
        <v>584</v>
      </c>
      <c r="E316" s="47" t="s">
        <v>735</v>
      </c>
      <c r="F316" s="12" t="s">
        <v>18</v>
      </c>
      <c r="G316" s="10">
        <f t="shared" si="7"/>
        <v>5</v>
      </c>
      <c r="H316" s="46">
        <v>6</v>
      </c>
      <c r="I316" s="34" t="str">
        <f t="shared" si="4"/>
        <v>[5:0]</v>
      </c>
      <c r="J316" s="34" t="str">
        <f t="shared" si="5"/>
        <v>[5:0]</v>
      </c>
      <c r="K316" s="54"/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0</v>
      </c>
      <c r="AE316" s="37">
        <v>0</v>
      </c>
      <c r="AF316" s="37">
        <v>0</v>
      </c>
      <c r="AG316" s="37">
        <v>0</v>
      </c>
      <c r="AH316" s="37">
        <v>0</v>
      </c>
      <c r="AI316" s="37">
        <v>0</v>
      </c>
      <c r="AJ316" s="37">
        <v>0</v>
      </c>
      <c r="AK316" s="37">
        <v>0</v>
      </c>
      <c r="AL316" s="37">
        <v>1</v>
      </c>
      <c r="AM316" s="37">
        <v>0</v>
      </c>
    </row>
    <row r="317" spans="1:39" ht="13.5" customHeight="1">
      <c r="A317" s="4"/>
      <c r="B317" s="70"/>
      <c r="C317" s="75" t="s">
        <v>737</v>
      </c>
      <c r="D317" s="10">
        <f t="shared" si="6"/>
        <v>588</v>
      </c>
      <c r="E317" s="36" t="s">
        <v>25</v>
      </c>
      <c r="F317" s="20" t="s">
        <v>26</v>
      </c>
      <c r="G317" s="10">
        <f t="shared" si="7"/>
        <v>31</v>
      </c>
      <c r="H317" s="46">
        <v>4</v>
      </c>
      <c r="I317" s="34" t="str">
        <f t="shared" si="4"/>
        <v>[3:0]</v>
      </c>
      <c r="J317" s="34" t="str">
        <f t="shared" si="5"/>
        <v>[31:28]</v>
      </c>
      <c r="K317" s="54"/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v>0</v>
      </c>
      <c r="AK317" s="37">
        <v>0</v>
      </c>
      <c r="AL317" s="37">
        <v>0</v>
      </c>
      <c r="AM317" s="37">
        <v>0</v>
      </c>
    </row>
    <row r="318" spans="1:39" ht="13.5" customHeight="1">
      <c r="A318" s="4"/>
      <c r="B318" s="70"/>
      <c r="C318" s="70"/>
      <c r="D318" s="10">
        <f t="shared" si="6"/>
        <v>588</v>
      </c>
      <c r="E318" s="47" t="s">
        <v>738</v>
      </c>
      <c r="F318" s="12" t="s">
        <v>18</v>
      </c>
      <c r="G318" s="10">
        <f t="shared" si="7"/>
        <v>27</v>
      </c>
      <c r="H318" s="46">
        <v>12</v>
      </c>
      <c r="I318" s="34" t="str">
        <f t="shared" si="4"/>
        <v>[11:0]</v>
      </c>
      <c r="J318" s="34" t="str">
        <f t="shared" si="5"/>
        <v>[27:16]</v>
      </c>
      <c r="K318" s="54"/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  <c r="AE318" s="37">
        <v>0</v>
      </c>
      <c r="AF318" s="37">
        <v>0</v>
      </c>
      <c r="AG318" s="37">
        <v>0</v>
      </c>
      <c r="AH318" s="37">
        <v>0</v>
      </c>
      <c r="AI318" s="37">
        <v>0</v>
      </c>
      <c r="AJ318" s="37">
        <v>0</v>
      </c>
      <c r="AK318" s="37">
        <v>0</v>
      </c>
      <c r="AL318" s="37">
        <v>1</v>
      </c>
      <c r="AM318" s="37">
        <v>0</v>
      </c>
    </row>
    <row r="319" spans="1:39" ht="15" customHeight="1">
      <c r="A319" s="4"/>
      <c r="B319" s="70"/>
      <c r="C319" s="71"/>
      <c r="D319" s="10">
        <f t="shared" si="6"/>
        <v>588</v>
      </c>
      <c r="E319" s="47" t="s">
        <v>740</v>
      </c>
      <c r="F319" s="12" t="s">
        <v>18</v>
      </c>
      <c r="G319" s="10">
        <f t="shared" si="7"/>
        <v>15</v>
      </c>
      <c r="H319" s="46">
        <v>16</v>
      </c>
      <c r="I319" s="34" t="str">
        <f t="shared" si="4"/>
        <v>[15:0]</v>
      </c>
      <c r="J319" s="34" t="str">
        <f t="shared" si="5"/>
        <v>[15:0]</v>
      </c>
      <c r="K319" s="54"/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  <c r="AE319" s="37">
        <v>0</v>
      </c>
      <c r="AF319" s="37">
        <v>0</v>
      </c>
      <c r="AG319" s="37">
        <v>0</v>
      </c>
      <c r="AH319" s="37">
        <v>0</v>
      </c>
      <c r="AI319" s="37">
        <v>0</v>
      </c>
      <c r="AJ319" s="37">
        <v>0</v>
      </c>
      <c r="AK319" s="37">
        <v>0</v>
      </c>
      <c r="AL319" s="37">
        <v>1</v>
      </c>
      <c r="AM319" s="37">
        <v>0</v>
      </c>
    </row>
    <row r="320" spans="1:39" ht="13.5" customHeight="1">
      <c r="A320" s="4"/>
      <c r="B320" s="70"/>
      <c r="C320" s="32" t="s">
        <v>742</v>
      </c>
      <c r="D320" s="10">
        <f t="shared" si="6"/>
        <v>592</v>
      </c>
      <c r="E320" s="47" t="s">
        <v>743</v>
      </c>
      <c r="F320" s="12" t="s">
        <v>18</v>
      </c>
      <c r="G320" s="10">
        <f t="shared" si="7"/>
        <v>31</v>
      </c>
      <c r="H320" s="46">
        <v>32</v>
      </c>
      <c r="I320" s="34" t="str">
        <f t="shared" si="4"/>
        <v>[31:0]</v>
      </c>
      <c r="J320" s="34" t="str">
        <f t="shared" si="5"/>
        <v>[31:0]</v>
      </c>
      <c r="K320" s="54"/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  <c r="AE320" s="37">
        <v>0</v>
      </c>
      <c r="AF320" s="37">
        <v>0</v>
      </c>
      <c r="AG320" s="37">
        <v>0</v>
      </c>
      <c r="AH320" s="37">
        <v>0</v>
      </c>
      <c r="AI320" s="37">
        <v>0</v>
      </c>
      <c r="AJ320" s="37">
        <v>0</v>
      </c>
      <c r="AK320" s="37">
        <v>0</v>
      </c>
      <c r="AL320" s="37">
        <v>3728</v>
      </c>
      <c r="AM320" s="37">
        <v>0</v>
      </c>
    </row>
    <row r="321" spans="1:39" ht="13.5" customHeight="1">
      <c r="A321" s="4"/>
      <c r="B321" s="70"/>
      <c r="C321" s="32" t="s">
        <v>746</v>
      </c>
      <c r="D321" s="10">
        <f t="shared" si="6"/>
        <v>596</v>
      </c>
      <c r="E321" s="47" t="s">
        <v>747</v>
      </c>
      <c r="F321" s="12" t="s">
        <v>18</v>
      </c>
      <c r="G321" s="10">
        <f t="shared" si="7"/>
        <v>31</v>
      </c>
      <c r="H321" s="46">
        <v>32</v>
      </c>
      <c r="I321" s="34" t="str">
        <f t="shared" si="4"/>
        <v>[31:0]</v>
      </c>
      <c r="J321" s="34" t="str">
        <f t="shared" si="5"/>
        <v>[31:0]</v>
      </c>
      <c r="K321" s="54"/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</row>
    <row r="322" spans="1:39" ht="13.5" customHeight="1">
      <c r="A322" s="4"/>
      <c r="B322" s="70"/>
      <c r="C322" s="75" t="s">
        <v>748</v>
      </c>
      <c r="D322" s="10">
        <f t="shared" si="6"/>
        <v>600</v>
      </c>
      <c r="E322" s="36" t="s">
        <v>25</v>
      </c>
      <c r="F322" s="20" t="s">
        <v>26</v>
      </c>
      <c r="G322" s="10">
        <f t="shared" si="7"/>
        <v>31</v>
      </c>
      <c r="H322" s="46">
        <v>22</v>
      </c>
      <c r="I322" s="34" t="str">
        <f t="shared" si="4"/>
        <v>[21:0]</v>
      </c>
      <c r="J322" s="34" t="str">
        <f t="shared" si="5"/>
        <v>[31:10]</v>
      </c>
      <c r="K322" s="54"/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0</v>
      </c>
      <c r="AB322" s="37">
        <v>0</v>
      </c>
      <c r="AC322" s="37">
        <v>0</v>
      </c>
      <c r="AD322" s="37">
        <v>0</v>
      </c>
      <c r="AE322" s="37">
        <v>0</v>
      </c>
      <c r="AF322" s="37">
        <v>0</v>
      </c>
      <c r="AG322" s="37">
        <v>0</v>
      </c>
      <c r="AH322" s="37">
        <v>0</v>
      </c>
      <c r="AI322" s="37">
        <v>0</v>
      </c>
      <c r="AJ322" s="37">
        <v>0</v>
      </c>
      <c r="AK322" s="37">
        <v>0</v>
      </c>
      <c r="AL322" s="37">
        <v>0</v>
      </c>
      <c r="AM322" s="37">
        <v>0</v>
      </c>
    </row>
    <row r="323" spans="1:39" ht="13.5" customHeight="1">
      <c r="A323" s="4"/>
      <c r="B323" s="70"/>
      <c r="C323" s="70"/>
      <c r="D323" s="10">
        <f t="shared" si="6"/>
        <v>600</v>
      </c>
      <c r="E323" s="47" t="s">
        <v>749</v>
      </c>
      <c r="F323" s="12" t="s">
        <v>18</v>
      </c>
      <c r="G323" s="10">
        <f t="shared" si="7"/>
        <v>9</v>
      </c>
      <c r="H323" s="14">
        <v>1</v>
      </c>
      <c r="I323" s="34" t="str">
        <f t="shared" si="4"/>
        <v>[0:0]</v>
      </c>
      <c r="J323" s="34" t="str">
        <f t="shared" si="5"/>
        <v>[9:9]</v>
      </c>
      <c r="K323" s="54"/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  <c r="AE323" s="37">
        <v>0</v>
      </c>
      <c r="AF323" s="37">
        <v>0</v>
      </c>
      <c r="AG323" s="37">
        <v>0</v>
      </c>
      <c r="AH323" s="37">
        <v>0</v>
      </c>
      <c r="AI323" s="37">
        <v>0</v>
      </c>
      <c r="AJ323" s="37">
        <v>0</v>
      </c>
      <c r="AK323" s="37">
        <v>0</v>
      </c>
      <c r="AL323" s="37">
        <v>0</v>
      </c>
      <c r="AM323" s="37">
        <v>0</v>
      </c>
    </row>
    <row r="324" spans="1:39" ht="15" customHeight="1">
      <c r="A324" s="4"/>
      <c r="B324" s="70"/>
      <c r="C324" s="70"/>
      <c r="D324" s="10">
        <f t="shared" si="6"/>
        <v>600</v>
      </c>
      <c r="E324" s="47" t="s">
        <v>751</v>
      </c>
      <c r="F324" s="12" t="s">
        <v>18</v>
      </c>
      <c r="G324" s="10">
        <f t="shared" si="7"/>
        <v>8</v>
      </c>
      <c r="H324" s="46">
        <v>1</v>
      </c>
      <c r="I324" s="34" t="str">
        <f t="shared" si="4"/>
        <v>[0:0]</v>
      </c>
      <c r="J324" s="34" t="str">
        <f t="shared" si="5"/>
        <v>[8:8]</v>
      </c>
      <c r="K324" s="54"/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  <c r="AE324" s="37">
        <v>0</v>
      </c>
      <c r="AF324" s="37">
        <v>0</v>
      </c>
      <c r="AG324" s="37">
        <v>0</v>
      </c>
      <c r="AH324" s="37">
        <v>0</v>
      </c>
      <c r="AI324" s="37">
        <v>0</v>
      </c>
      <c r="AJ324" s="37">
        <v>0</v>
      </c>
      <c r="AK324" s="37">
        <v>0</v>
      </c>
      <c r="AL324" s="37">
        <v>0</v>
      </c>
      <c r="AM324" s="37">
        <v>0</v>
      </c>
    </row>
    <row r="325" spans="1:39" ht="16.5" customHeight="1">
      <c r="A325" s="4"/>
      <c r="B325" s="70"/>
      <c r="C325" s="70"/>
      <c r="D325" s="10">
        <f t="shared" si="6"/>
        <v>600</v>
      </c>
      <c r="E325" s="47" t="s">
        <v>753</v>
      </c>
      <c r="F325" s="12" t="s">
        <v>18</v>
      </c>
      <c r="G325" s="10">
        <f t="shared" si="7"/>
        <v>7</v>
      </c>
      <c r="H325" s="46">
        <v>2</v>
      </c>
      <c r="I325" s="34" t="str">
        <f t="shared" si="4"/>
        <v>[1:0]</v>
      </c>
      <c r="J325" s="34" t="str">
        <f t="shared" si="5"/>
        <v>[7:6]</v>
      </c>
      <c r="K325" s="54"/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v>0</v>
      </c>
      <c r="AD325" s="37">
        <v>0</v>
      </c>
      <c r="AE325" s="37">
        <v>0</v>
      </c>
      <c r="AF325" s="37">
        <v>0</v>
      </c>
      <c r="AG325" s="37">
        <v>0</v>
      </c>
      <c r="AH325" s="37">
        <v>0</v>
      </c>
      <c r="AI325" s="37">
        <v>0</v>
      </c>
      <c r="AJ325" s="37">
        <v>0</v>
      </c>
      <c r="AK325" s="37">
        <v>0</v>
      </c>
      <c r="AL325" s="37">
        <v>0</v>
      </c>
      <c r="AM325" s="37">
        <v>0</v>
      </c>
    </row>
    <row r="326" spans="1:39" ht="13.5" customHeight="1">
      <c r="A326" s="4"/>
      <c r="B326" s="70"/>
      <c r="C326" s="71"/>
      <c r="D326" s="10">
        <f t="shared" si="6"/>
        <v>600</v>
      </c>
      <c r="E326" s="47" t="s">
        <v>754</v>
      </c>
      <c r="F326" s="12" t="s">
        <v>18</v>
      </c>
      <c r="G326" s="10">
        <f t="shared" si="7"/>
        <v>5</v>
      </c>
      <c r="H326" s="46">
        <v>6</v>
      </c>
      <c r="I326" s="34" t="str">
        <f t="shared" si="4"/>
        <v>[5:0]</v>
      </c>
      <c r="J326" s="34" t="str">
        <f t="shared" si="5"/>
        <v>[5:0]</v>
      </c>
      <c r="K326" s="54"/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7">
        <v>0</v>
      </c>
      <c r="AB326" s="37">
        <v>0</v>
      </c>
      <c r="AC326" s="37">
        <v>0</v>
      </c>
      <c r="AD326" s="37">
        <v>0</v>
      </c>
      <c r="AE326" s="37">
        <v>0</v>
      </c>
      <c r="AF326" s="37">
        <v>0</v>
      </c>
      <c r="AG326" s="37">
        <v>0</v>
      </c>
      <c r="AH326" s="37">
        <v>0</v>
      </c>
      <c r="AI326" s="37">
        <v>0</v>
      </c>
      <c r="AJ326" s="37">
        <v>0</v>
      </c>
      <c r="AK326" s="37">
        <v>0</v>
      </c>
      <c r="AL326" s="37">
        <v>0</v>
      </c>
      <c r="AM326" s="37">
        <v>0</v>
      </c>
    </row>
    <row r="327" spans="1:39" ht="13.5" customHeight="1">
      <c r="A327" s="4"/>
      <c r="B327" s="70"/>
      <c r="C327" s="75" t="s">
        <v>755</v>
      </c>
      <c r="D327" s="10">
        <f t="shared" si="6"/>
        <v>604</v>
      </c>
      <c r="E327" s="36" t="s">
        <v>25</v>
      </c>
      <c r="F327" s="20" t="s">
        <v>26</v>
      </c>
      <c r="G327" s="10">
        <f t="shared" si="7"/>
        <v>31</v>
      </c>
      <c r="H327" s="46">
        <v>4</v>
      </c>
      <c r="I327" s="34" t="str">
        <f t="shared" si="4"/>
        <v>[3:0]</v>
      </c>
      <c r="J327" s="34" t="str">
        <f t="shared" si="5"/>
        <v>[31:28]</v>
      </c>
      <c r="K327" s="54"/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  <c r="AE327" s="37">
        <v>0</v>
      </c>
      <c r="AF327" s="37">
        <v>0</v>
      </c>
      <c r="AG327" s="37">
        <v>0</v>
      </c>
      <c r="AH327" s="37">
        <v>0</v>
      </c>
      <c r="AI327" s="37">
        <v>0</v>
      </c>
      <c r="AJ327" s="37">
        <v>0</v>
      </c>
      <c r="AK327" s="37">
        <v>0</v>
      </c>
      <c r="AL327" s="37">
        <v>0</v>
      </c>
      <c r="AM327" s="37">
        <v>0</v>
      </c>
    </row>
    <row r="328" spans="1:39" ht="13.5" customHeight="1">
      <c r="A328" s="4"/>
      <c r="B328" s="70"/>
      <c r="C328" s="70"/>
      <c r="D328" s="10">
        <f t="shared" si="6"/>
        <v>604</v>
      </c>
      <c r="E328" s="47" t="s">
        <v>756</v>
      </c>
      <c r="F328" s="12" t="s">
        <v>18</v>
      </c>
      <c r="G328" s="10">
        <f t="shared" si="7"/>
        <v>27</v>
      </c>
      <c r="H328" s="46">
        <v>12</v>
      </c>
      <c r="I328" s="34" t="str">
        <f t="shared" si="4"/>
        <v>[11:0]</v>
      </c>
      <c r="J328" s="34" t="str">
        <f t="shared" si="5"/>
        <v>[27:16]</v>
      </c>
      <c r="K328" s="54"/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0</v>
      </c>
      <c r="AE328" s="37">
        <v>0</v>
      </c>
      <c r="AF328" s="37">
        <v>0</v>
      </c>
      <c r="AG328" s="37">
        <v>0</v>
      </c>
      <c r="AH328" s="37">
        <v>0</v>
      </c>
      <c r="AI328" s="37">
        <v>0</v>
      </c>
      <c r="AJ328" s="37">
        <v>0</v>
      </c>
      <c r="AK328" s="37">
        <v>0</v>
      </c>
      <c r="AL328" s="37">
        <v>0</v>
      </c>
      <c r="AM328" s="37">
        <v>0</v>
      </c>
    </row>
    <row r="329" spans="1:39" ht="13.5" customHeight="1">
      <c r="A329" s="4"/>
      <c r="B329" s="70"/>
      <c r="C329" s="71"/>
      <c r="D329" s="10">
        <f t="shared" si="6"/>
        <v>604</v>
      </c>
      <c r="E329" s="47" t="s">
        <v>757</v>
      </c>
      <c r="F329" s="12" t="s">
        <v>18</v>
      </c>
      <c r="G329" s="10">
        <f t="shared" si="7"/>
        <v>15</v>
      </c>
      <c r="H329" s="46">
        <v>16</v>
      </c>
      <c r="I329" s="34" t="str">
        <f t="shared" si="4"/>
        <v>[15:0]</v>
      </c>
      <c r="J329" s="34" t="str">
        <f t="shared" si="5"/>
        <v>[15:0]</v>
      </c>
      <c r="K329" s="54"/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37">
        <v>0</v>
      </c>
      <c r="AJ329" s="37">
        <v>0</v>
      </c>
      <c r="AK329" s="37">
        <v>0</v>
      </c>
      <c r="AL329" s="37">
        <v>0</v>
      </c>
      <c r="AM329" s="37">
        <v>0</v>
      </c>
    </row>
    <row r="330" spans="1:39" ht="13.5" customHeight="1">
      <c r="A330" s="4"/>
      <c r="B330" s="70"/>
      <c r="C330" s="32" t="s">
        <v>759</v>
      </c>
      <c r="D330" s="10">
        <f t="shared" si="6"/>
        <v>608</v>
      </c>
      <c r="E330" s="47" t="s">
        <v>760</v>
      </c>
      <c r="F330" s="12" t="s">
        <v>18</v>
      </c>
      <c r="G330" s="10">
        <f t="shared" si="7"/>
        <v>31</v>
      </c>
      <c r="H330" s="46">
        <v>32</v>
      </c>
      <c r="I330" s="34" t="str">
        <f t="shared" si="4"/>
        <v>[31:0]</v>
      </c>
      <c r="J330" s="34" t="str">
        <f t="shared" si="5"/>
        <v>[31:0]</v>
      </c>
      <c r="K330" s="54"/>
      <c r="L330" s="37">
        <v>0</v>
      </c>
      <c r="M330" s="37">
        <v>0</v>
      </c>
      <c r="N330" s="37">
        <v>0</v>
      </c>
      <c r="O330" s="37">
        <v>0</v>
      </c>
      <c r="P330" s="37">
        <v>0</v>
      </c>
      <c r="Q330" s="37">
        <v>0</v>
      </c>
      <c r="R330" s="37">
        <v>0</v>
      </c>
      <c r="S330" s="37">
        <v>0</v>
      </c>
      <c r="T330" s="37">
        <v>0</v>
      </c>
      <c r="U330" s="37">
        <v>0</v>
      </c>
      <c r="V330" s="37">
        <v>0</v>
      </c>
      <c r="W330" s="37">
        <v>0</v>
      </c>
      <c r="X330" s="37">
        <v>0</v>
      </c>
      <c r="Y330" s="37">
        <v>0</v>
      </c>
      <c r="Z330" s="37">
        <v>0</v>
      </c>
      <c r="AA330" s="37">
        <v>0</v>
      </c>
      <c r="AB330" s="37">
        <v>0</v>
      </c>
      <c r="AC330" s="37">
        <v>0</v>
      </c>
      <c r="AD330" s="37">
        <v>0</v>
      </c>
      <c r="AE330" s="37">
        <v>0</v>
      </c>
      <c r="AF330" s="37">
        <v>0</v>
      </c>
      <c r="AG330" s="37">
        <v>0</v>
      </c>
      <c r="AH330" s="37">
        <v>0</v>
      </c>
      <c r="AI330" s="37">
        <v>0</v>
      </c>
      <c r="AJ330" s="37">
        <v>0</v>
      </c>
      <c r="AK330" s="37">
        <v>0</v>
      </c>
      <c r="AL330" s="37">
        <v>0</v>
      </c>
      <c r="AM330" s="37">
        <v>0</v>
      </c>
    </row>
    <row r="331" spans="1:39" ht="13.5" customHeight="1">
      <c r="A331" s="4"/>
      <c r="B331" s="70"/>
      <c r="C331" s="32" t="s">
        <v>763</v>
      </c>
      <c r="D331" s="10">
        <f t="shared" si="6"/>
        <v>612</v>
      </c>
      <c r="E331" s="47" t="s">
        <v>764</v>
      </c>
      <c r="F331" s="12" t="s">
        <v>18</v>
      </c>
      <c r="G331" s="10">
        <f t="shared" si="7"/>
        <v>31</v>
      </c>
      <c r="H331" s="46">
        <v>32</v>
      </c>
      <c r="I331" s="34" t="str">
        <f t="shared" si="4"/>
        <v>[31:0]</v>
      </c>
      <c r="J331" s="34" t="str">
        <f t="shared" si="5"/>
        <v>[31:0]</v>
      </c>
      <c r="K331" s="54"/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0</v>
      </c>
      <c r="AE331" s="37">
        <v>0</v>
      </c>
      <c r="AF331" s="37">
        <v>0</v>
      </c>
      <c r="AG331" s="37">
        <v>0</v>
      </c>
      <c r="AH331" s="37">
        <v>0</v>
      </c>
      <c r="AI331" s="37">
        <v>0</v>
      </c>
      <c r="AJ331" s="37">
        <v>0</v>
      </c>
      <c r="AK331" s="37">
        <v>0</v>
      </c>
      <c r="AL331" s="37">
        <v>0</v>
      </c>
      <c r="AM331" s="37">
        <v>0</v>
      </c>
    </row>
    <row r="332" spans="1:39" ht="15" customHeight="1">
      <c r="A332" s="4"/>
      <c r="B332" s="70"/>
      <c r="C332" s="75" t="s">
        <v>765</v>
      </c>
      <c r="D332" s="10">
        <f t="shared" si="6"/>
        <v>616</v>
      </c>
      <c r="E332" s="36" t="s">
        <v>25</v>
      </c>
      <c r="F332" s="20" t="s">
        <v>26</v>
      </c>
      <c r="G332" s="10">
        <f t="shared" si="7"/>
        <v>31</v>
      </c>
      <c r="H332" s="46">
        <v>7</v>
      </c>
      <c r="I332" s="34" t="str">
        <f t="shared" si="4"/>
        <v>[6:0]</v>
      </c>
      <c r="J332" s="34" t="str">
        <f t="shared" si="5"/>
        <v>[31:25]</v>
      </c>
      <c r="K332" s="54"/>
      <c r="L332" s="37">
        <v>0</v>
      </c>
      <c r="M332" s="37">
        <v>0</v>
      </c>
      <c r="N332" s="37">
        <v>0</v>
      </c>
      <c r="O332" s="37">
        <v>0</v>
      </c>
      <c r="P332" s="37">
        <v>0</v>
      </c>
      <c r="Q332" s="37">
        <v>0</v>
      </c>
      <c r="R332" s="37">
        <v>0</v>
      </c>
      <c r="S332" s="37">
        <v>0</v>
      </c>
      <c r="T332" s="37">
        <v>0</v>
      </c>
      <c r="U332" s="37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0</v>
      </c>
      <c r="AB332" s="37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s="37">
        <v>0</v>
      </c>
      <c r="AI332" s="37">
        <v>0</v>
      </c>
      <c r="AJ332" s="37">
        <v>0</v>
      </c>
      <c r="AK332" s="37">
        <v>0</v>
      </c>
      <c r="AL332" s="37">
        <v>0</v>
      </c>
      <c r="AM332" s="37">
        <v>0</v>
      </c>
    </row>
    <row r="333" spans="1:39" ht="16.5" customHeight="1">
      <c r="A333" s="4"/>
      <c r="B333" s="70"/>
      <c r="C333" s="70"/>
      <c r="D333" s="10">
        <f t="shared" si="6"/>
        <v>616</v>
      </c>
      <c r="E333" s="47" t="s">
        <v>766</v>
      </c>
      <c r="F333" s="12" t="s">
        <v>18</v>
      </c>
      <c r="G333" s="10">
        <f t="shared" si="7"/>
        <v>24</v>
      </c>
      <c r="H333" s="46">
        <v>1</v>
      </c>
      <c r="I333" s="34" t="str">
        <f t="shared" si="4"/>
        <v>[0:0]</v>
      </c>
      <c r="J333" s="34" t="str">
        <f t="shared" si="5"/>
        <v>[24:24]</v>
      </c>
      <c r="K333" s="54"/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1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</row>
    <row r="334" spans="1:39" ht="13.5" customHeight="1">
      <c r="A334" s="4"/>
      <c r="B334" s="70"/>
      <c r="C334" s="70"/>
      <c r="D334" s="10">
        <f t="shared" si="6"/>
        <v>616</v>
      </c>
      <c r="E334" s="47" t="s">
        <v>768</v>
      </c>
      <c r="F334" s="12" t="s">
        <v>18</v>
      </c>
      <c r="G334" s="10">
        <f t="shared" si="7"/>
        <v>23</v>
      </c>
      <c r="H334" s="46">
        <v>2</v>
      </c>
      <c r="I334" s="34" t="str">
        <f t="shared" si="4"/>
        <v>[1:0]</v>
      </c>
      <c r="J334" s="34" t="str">
        <f t="shared" si="5"/>
        <v>[23:22]</v>
      </c>
      <c r="K334" s="54"/>
      <c r="L334" s="37">
        <v>0</v>
      </c>
      <c r="M334" s="37">
        <v>0</v>
      </c>
      <c r="N334" s="37">
        <v>0</v>
      </c>
      <c r="O334" s="37">
        <v>0</v>
      </c>
      <c r="P334" s="37">
        <v>0</v>
      </c>
      <c r="Q334" s="37">
        <v>0</v>
      </c>
      <c r="R334" s="37">
        <v>0</v>
      </c>
      <c r="S334" s="37">
        <v>0</v>
      </c>
      <c r="T334" s="37">
        <v>0</v>
      </c>
      <c r="U334" s="37">
        <v>0</v>
      </c>
      <c r="V334" s="37">
        <v>0</v>
      </c>
      <c r="W334" s="37">
        <v>0</v>
      </c>
      <c r="X334" s="37">
        <v>0</v>
      </c>
      <c r="Y334" s="37">
        <v>0</v>
      </c>
      <c r="Z334" s="37">
        <v>0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0</v>
      </c>
      <c r="AG334" s="37">
        <v>0</v>
      </c>
      <c r="AH334" s="37">
        <v>0</v>
      </c>
      <c r="AI334" s="37">
        <v>0</v>
      </c>
      <c r="AJ334" s="37">
        <v>0</v>
      </c>
      <c r="AK334" s="37">
        <v>0</v>
      </c>
      <c r="AL334" s="37">
        <v>0</v>
      </c>
      <c r="AM334" s="37">
        <v>0</v>
      </c>
    </row>
    <row r="335" spans="1:39" ht="13.5" customHeight="1">
      <c r="A335" s="4"/>
      <c r="B335" s="70"/>
      <c r="C335" s="70"/>
      <c r="D335" s="10">
        <f t="shared" si="6"/>
        <v>616</v>
      </c>
      <c r="E335" s="47" t="s">
        <v>769</v>
      </c>
      <c r="F335" s="12" t="s">
        <v>18</v>
      </c>
      <c r="G335" s="10">
        <f t="shared" si="7"/>
        <v>21</v>
      </c>
      <c r="H335" s="46">
        <v>6</v>
      </c>
      <c r="I335" s="34" t="str">
        <f t="shared" si="4"/>
        <v>[5:0]</v>
      </c>
      <c r="J335" s="34" t="str">
        <f t="shared" si="5"/>
        <v>[21:16]</v>
      </c>
      <c r="K335" s="54"/>
      <c r="L335" s="37">
        <v>0</v>
      </c>
      <c r="M335" s="37">
        <v>0</v>
      </c>
      <c r="N335" s="37">
        <v>0</v>
      </c>
      <c r="O335" s="37">
        <v>0</v>
      </c>
      <c r="P335" s="37">
        <v>0</v>
      </c>
      <c r="Q335" s="37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v>0</v>
      </c>
      <c r="AD335" s="37">
        <v>0</v>
      </c>
      <c r="AE335" s="37">
        <v>0</v>
      </c>
      <c r="AF335" s="37">
        <v>1</v>
      </c>
      <c r="AG335" s="37">
        <v>0</v>
      </c>
      <c r="AH335" s="37">
        <v>0</v>
      </c>
      <c r="AI335" s="37">
        <v>0</v>
      </c>
      <c r="AJ335" s="37">
        <v>0</v>
      </c>
      <c r="AK335" s="37">
        <v>0</v>
      </c>
      <c r="AL335" s="37">
        <v>0</v>
      </c>
      <c r="AM335" s="37">
        <v>0</v>
      </c>
    </row>
    <row r="336" spans="1:39" ht="13.5" customHeight="1">
      <c r="A336" s="4"/>
      <c r="B336" s="70"/>
      <c r="C336" s="71"/>
      <c r="D336" s="10">
        <f t="shared" si="6"/>
        <v>616</v>
      </c>
      <c r="E336" s="47" t="s">
        <v>771</v>
      </c>
      <c r="F336" s="12" t="s">
        <v>18</v>
      </c>
      <c r="G336" s="10">
        <f t="shared" si="7"/>
        <v>15</v>
      </c>
      <c r="H336" s="46">
        <v>16</v>
      </c>
      <c r="I336" s="34" t="str">
        <f t="shared" si="4"/>
        <v>[15:0]</v>
      </c>
      <c r="J336" s="34" t="str">
        <f t="shared" si="5"/>
        <v>[15:0]</v>
      </c>
      <c r="K336" s="54"/>
      <c r="L336" s="37">
        <v>0</v>
      </c>
      <c r="M336" s="37">
        <v>0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0</v>
      </c>
      <c r="T336" s="37">
        <v>0</v>
      </c>
      <c r="U336" s="37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37">
        <v>0</v>
      </c>
      <c r="AF336" s="37">
        <v>8</v>
      </c>
      <c r="AG336" s="37">
        <v>0</v>
      </c>
      <c r="AH336" s="37">
        <v>0</v>
      </c>
      <c r="AI336" s="37">
        <v>0</v>
      </c>
      <c r="AJ336" s="37">
        <v>0</v>
      </c>
      <c r="AK336" s="37">
        <v>0</v>
      </c>
      <c r="AL336" s="37">
        <v>0</v>
      </c>
      <c r="AM336" s="37">
        <v>0</v>
      </c>
    </row>
    <row r="337" spans="1:39" ht="13.5" customHeight="1">
      <c r="A337" s="4"/>
      <c r="B337" s="70"/>
      <c r="C337" s="42" t="s">
        <v>772</v>
      </c>
      <c r="D337" s="10">
        <f t="shared" si="6"/>
        <v>620</v>
      </c>
      <c r="E337" s="47" t="s">
        <v>773</v>
      </c>
      <c r="F337" s="12" t="s">
        <v>18</v>
      </c>
      <c r="G337" s="10">
        <f t="shared" si="7"/>
        <v>31</v>
      </c>
      <c r="H337" s="46">
        <v>32</v>
      </c>
      <c r="I337" s="34" t="str">
        <f t="shared" si="4"/>
        <v>[31:0]</v>
      </c>
      <c r="J337" s="34" t="str">
        <f t="shared" si="5"/>
        <v>[31:0]</v>
      </c>
      <c r="K337" s="54"/>
      <c r="L337" s="37">
        <v>0</v>
      </c>
      <c r="M337" s="37">
        <v>0</v>
      </c>
      <c r="N337" s="37">
        <v>0</v>
      </c>
      <c r="O337" s="3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37">
        <v>0</v>
      </c>
      <c r="AF337" s="37">
        <v>8</v>
      </c>
      <c r="AG337" s="37">
        <v>0</v>
      </c>
      <c r="AH337" s="37">
        <v>0</v>
      </c>
      <c r="AI337" s="37">
        <v>0</v>
      </c>
      <c r="AJ337" s="37">
        <v>0</v>
      </c>
      <c r="AK337" s="37">
        <v>0</v>
      </c>
      <c r="AL337" s="37">
        <v>0</v>
      </c>
      <c r="AM337" s="37">
        <v>0</v>
      </c>
    </row>
    <row r="338" spans="1:39" ht="15" customHeight="1">
      <c r="A338" s="4"/>
      <c r="B338" s="70"/>
      <c r="C338" s="32" t="s">
        <v>776</v>
      </c>
      <c r="D338" s="10">
        <f t="shared" si="6"/>
        <v>624</v>
      </c>
      <c r="E338" s="47" t="s">
        <v>777</v>
      </c>
      <c r="F338" s="12" t="s">
        <v>18</v>
      </c>
      <c r="G338" s="10">
        <f t="shared" si="7"/>
        <v>31</v>
      </c>
      <c r="H338" s="46">
        <v>32</v>
      </c>
      <c r="I338" s="34" t="str">
        <f t="shared" si="4"/>
        <v>[31:0]</v>
      </c>
      <c r="J338" s="34" t="str">
        <f t="shared" si="5"/>
        <v>[31:0]</v>
      </c>
      <c r="K338" s="54"/>
      <c r="L338" s="37">
        <v>0</v>
      </c>
      <c r="M338" s="37">
        <v>0</v>
      </c>
      <c r="N338" s="37">
        <v>0</v>
      </c>
      <c r="O338" s="37">
        <v>0</v>
      </c>
      <c r="P338" s="37">
        <v>0</v>
      </c>
      <c r="Q338" s="37">
        <v>0</v>
      </c>
      <c r="R338" s="37">
        <v>0</v>
      </c>
      <c r="S338" s="37">
        <v>0</v>
      </c>
      <c r="T338" s="37">
        <v>0</v>
      </c>
      <c r="U338" s="37">
        <v>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7">
        <v>0</v>
      </c>
      <c r="AB338" s="37">
        <v>0</v>
      </c>
      <c r="AC338" s="37">
        <v>0</v>
      </c>
      <c r="AD338" s="37">
        <v>0</v>
      </c>
      <c r="AE338" s="37">
        <v>0</v>
      </c>
      <c r="AF338" s="37">
        <v>3812</v>
      </c>
      <c r="AG338" s="37">
        <v>0</v>
      </c>
      <c r="AH338" s="37">
        <v>0</v>
      </c>
      <c r="AI338" s="37">
        <v>0</v>
      </c>
      <c r="AJ338" s="37">
        <v>0</v>
      </c>
      <c r="AK338" s="37">
        <v>0</v>
      </c>
      <c r="AL338" s="37">
        <v>0</v>
      </c>
      <c r="AM338" s="37">
        <v>0</v>
      </c>
    </row>
    <row r="339" spans="1:39" ht="13.5" customHeight="1">
      <c r="A339" s="4"/>
      <c r="B339" s="70"/>
      <c r="C339" s="32" t="s">
        <v>780</v>
      </c>
      <c r="D339" s="10">
        <f t="shared" si="6"/>
        <v>628</v>
      </c>
      <c r="E339" s="47" t="s">
        <v>781</v>
      </c>
      <c r="F339" s="12" t="s">
        <v>18</v>
      </c>
      <c r="G339" s="10">
        <f t="shared" si="7"/>
        <v>31</v>
      </c>
      <c r="H339" s="46">
        <v>32</v>
      </c>
      <c r="I339" s="34" t="str">
        <f t="shared" si="4"/>
        <v>[31:0]</v>
      </c>
      <c r="J339" s="34" t="str">
        <f t="shared" si="5"/>
        <v>[31:0]</v>
      </c>
      <c r="K339" s="54"/>
      <c r="L339" s="37">
        <v>0</v>
      </c>
      <c r="M339" s="37">
        <v>0</v>
      </c>
      <c r="N339" s="37">
        <v>0</v>
      </c>
      <c r="O339" s="37">
        <v>0</v>
      </c>
      <c r="P339" s="37">
        <v>0</v>
      </c>
      <c r="Q339" s="37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 t="s">
        <v>1208</v>
      </c>
      <c r="AG339" s="37">
        <v>0</v>
      </c>
      <c r="AH339" s="37">
        <v>0</v>
      </c>
      <c r="AI339" s="37">
        <v>0</v>
      </c>
      <c r="AJ339" s="37">
        <v>0</v>
      </c>
      <c r="AK339" s="37">
        <v>0</v>
      </c>
      <c r="AL339" s="37">
        <v>0</v>
      </c>
      <c r="AM339" s="37">
        <v>0</v>
      </c>
    </row>
    <row r="340" spans="1:39" ht="13.5" customHeight="1">
      <c r="A340" s="4"/>
      <c r="B340" s="70"/>
      <c r="C340" s="75" t="s">
        <v>784</v>
      </c>
      <c r="D340" s="10">
        <f t="shared" si="6"/>
        <v>632</v>
      </c>
      <c r="E340" s="36" t="s">
        <v>25</v>
      </c>
      <c r="F340" s="20" t="s">
        <v>26</v>
      </c>
      <c r="G340" s="10">
        <f t="shared" si="7"/>
        <v>31</v>
      </c>
      <c r="H340" s="46">
        <v>17</v>
      </c>
      <c r="I340" s="34" t="str">
        <f t="shared" si="4"/>
        <v>[16:0]</v>
      </c>
      <c r="J340" s="34" t="str">
        <f t="shared" si="5"/>
        <v>[31:15]</v>
      </c>
      <c r="K340" s="54"/>
      <c r="L340" s="37">
        <v>0</v>
      </c>
      <c r="M340" s="37">
        <v>0</v>
      </c>
      <c r="N340" s="37">
        <v>0</v>
      </c>
      <c r="O340" s="37">
        <v>0</v>
      </c>
      <c r="P340" s="37">
        <v>0</v>
      </c>
      <c r="Q340" s="37">
        <v>0</v>
      </c>
      <c r="R340" s="37">
        <v>0</v>
      </c>
      <c r="S340" s="37">
        <v>0</v>
      </c>
      <c r="T340" s="37">
        <v>0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0</v>
      </c>
      <c r="AF340" s="37">
        <v>0</v>
      </c>
      <c r="AG340" s="37">
        <v>0</v>
      </c>
      <c r="AH340" s="37">
        <v>0</v>
      </c>
      <c r="AI340" s="37">
        <v>0</v>
      </c>
      <c r="AJ340" s="37">
        <v>0</v>
      </c>
      <c r="AK340" s="37">
        <v>0</v>
      </c>
      <c r="AL340" s="37">
        <v>0</v>
      </c>
      <c r="AM340" s="37">
        <v>0</v>
      </c>
    </row>
    <row r="341" spans="1:39" ht="16.5" customHeight="1">
      <c r="A341" s="4"/>
      <c r="B341" s="70"/>
      <c r="C341" s="70"/>
      <c r="D341" s="10">
        <f t="shared" si="6"/>
        <v>632</v>
      </c>
      <c r="E341" s="47" t="s">
        <v>785</v>
      </c>
      <c r="F341" s="12" t="s">
        <v>18</v>
      </c>
      <c r="G341" s="10">
        <f t="shared" si="7"/>
        <v>14</v>
      </c>
      <c r="H341" s="14">
        <v>1</v>
      </c>
      <c r="I341" s="34" t="str">
        <f t="shared" si="4"/>
        <v>[0:0]</v>
      </c>
      <c r="J341" s="34" t="str">
        <f t="shared" si="5"/>
        <v>[14:14]</v>
      </c>
      <c r="K341" s="54"/>
      <c r="L341" s="37">
        <v>1</v>
      </c>
      <c r="M341" s="37">
        <v>0</v>
      </c>
      <c r="N341" s="37">
        <v>0</v>
      </c>
      <c r="O341" s="37">
        <v>0</v>
      </c>
      <c r="P341" s="37">
        <v>0</v>
      </c>
      <c r="Q341" s="37">
        <v>0</v>
      </c>
      <c r="R341" s="37">
        <v>0</v>
      </c>
      <c r="S341" s="37">
        <v>0</v>
      </c>
      <c r="T341" s="37">
        <v>1</v>
      </c>
      <c r="U341" s="37">
        <v>0</v>
      </c>
      <c r="V341" s="37">
        <v>0</v>
      </c>
      <c r="W341" s="37">
        <v>0</v>
      </c>
      <c r="X341" s="37">
        <v>1</v>
      </c>
      <c r="Y341" s="37">
        <v>0</v>
      </c>
      <c r="Z341" s="37">
        <v>1</v>
      </c>
      <c r="AA341" s="37">
        <v>0</v>
      </c>
      <c r="AB341" s="37">
        <v>1</v>
      </c>
      <c r="AC341" s="37">
        <v>0</v>
      </c>
      <c r="AD341" s="37">
        <v>1</v>
      </c>
      <c r="AE341" s="37">
        <v>0</v>
      </c>
      <c r="AF341" s="37">
        <v>1</v>
      </c>
      <c r="AG341" s="37">
        <v>0</v>
      </c>
      <c r="AH341" s="37">
        <v>1</v>
      </c>
      <c r="AI341" s="37">
        <v>0</v>
      </c>
      <c r="AJ341" s="37">
        <v>0</v>
      </c>
      <c r="AK341" s="37">
        <v>0</v>
      </c>
      <c r="AL341" s="37">
        <v>1</v>
      </c>
      <c r="AM341" s="37">
        <v>0</v>
      </c>
    </row>
    <row r="342" spans="1:39" ht="13.5" customHeight="1">
      <c r="A342" s="4"/>
      <c r="B342" s="70"/>
      <c r="C342" s="70"/>
      <c r="D342" s="10">
        <f t="shared" si="6"/>
        <v>632</v>
      </c>
      <c r="E342" s="47" t="s">
        <v>788</v>
      </c>
      <c r="F342" s="12" t="s">
        <v>18</v>
      </c>
      <c r="G342" s="10">
        <f t="shared" si="7"/>
        <v>13</v>
      </c>
      <c r="H342" s="46">
        <v>2</v>
      </c>
      <c r="I342" s="34" t="str">
        <f t="shared" si="4"/>
        <v>[1:0]</v>
      </c>
      <c r="J342" s="34" t="str">
        <f t="shared" si="5"/>
        <v>[13:12]</v>
      </c>
      <c r="K342" s="54"/>
      <c r="L342" s="37">
        <v>2</v>
      </c>
      <c r="M342" s="37">
        <v>0</v>
      </c>
      <c r="N342" s="37">
        <v>0</v>
      </c>
      <c r="O342" s="37">
        <v>0</v>
      </c>
      <c r="P342" s="37">
        <v>0</v>
      </c>
      <c r="Q342" s="37">
        <v>0</v>
      </c>
      <c r="R342" s="37">
        <v>0</v>
      </c>
      <c r="S342" s="37">
        <v>0</v>
      </c>
      <c r="T342" s="37">
        <v>2</v>
      </c>
      <c r="U342" s="37">
        <v>0</v>
      </c>
      <c r="V342" s="37">
        <v>0</v>
      </c>
      <c r="W342" s="37">
        <v>0</v>
      </c>
      <c r="X342" s="37">
        <v>2</v>
      </c>
      <c r="Y342" s="37">
        <v>0</v>
      </c>
      <c r="Z342" s="37">
        <v>2</v>
      </c>
      <c r="AA342" s="37">
        <v>0</v>
      </c>
      <c r="AB342" s="37">
        <v>2</v>
      </c>
      <c r="AC342" s="37">
        <v>0</v>
      </c>
      <c r="AD342" s="37">
        <v>2</v>
      </c>
      <c r="AE342" s="37">
        <v>0</v>
      </c>
      <c r="AF342" s="37">
        <v>2</v>
      </c>
      <c r="AG342" s="37">
        <v>0</v>
      </c>
      <c r="AH342" s="37">
        <v>2</v>
      </c>
      <c r="AI342" s="37">
        <v>0</v>
      </c>
      <c r="AJ342" s="37">
        <v>0</v>
      </c>
      <c r="AK342" s="37">
        <v>0</v>
      </c>
      <c r="AL342" s="37">
        <v>2</v>
      </c>
      <c r="AM342" s="37">
        <v>0</v>
      </c>
    </row>
    <row r="343" spans="1:39" ht="13.5" customHeight="1">
      <c r="A343" s="4"/>
      <c r="B343" s="70"/>
      <c r="C343" s="71"/>
      <c r="D343" s="10">
        <f t="shared" si="6"/>
        <v>632</v>
      </c>
      <c r="E343" s="47" t="s">
        <v>789</v>
      </c>
      <c r="F343" s="12" t="s">
        <v>18</v>
      </c>
      <c r="G343" s="10">
        <f t="shared" si="7"/>
        <v>11</v>
      </c>
      <c r="H343" s="46">
        <v>12</v>
      </c>
      <c r="I343" s="34" t="str">
        <f t="shared" si="4"/>
        <v>[11:0]</v>
      </c>
      <c r="J343" s="34" t="str">
        <f t="shared" si="5"/>
        <v>[11:0]</v>
      </c>
      <c r="K343" s="54"/>
      <c r="L343" s="37">
        <v>1</v>
      </c>
      <c r="M343" s="37">
        <v>0</v>
      </c>
      <c r="N343" s="37">
        <v>0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37">
        <v>1</v>
      </c>
      <c r="U343" s="37">
        <v>0</v>
      </c>
      <c r="V343" s="37">
        <v>0</v>
      </c>
      <c r="W343" s="37">
        <v>0</v>
      </c>
      <c r="X343" s="37">
        <v>1</v>
      </c>
      <c r="Y343" s="37">
        <v>0</v>
      </c>
      <c r="Z343" s="37">
        <v>1</v>
      </c>
      <c r="AA343" s="37">
        <v>0</v>
      </c>
      <c r="AB343" s="37">
        <v>1</v>
      </c>
      <c r="AC343" s="37">
        <v>0</v>
      </c>
      <c r="AD343" s="37">
        <v>1</v>
      </c>
      <c r="AE343" s="37">
        <v>0</v>
      </c>
      <c r="AF343" s="37">
        <v>1</v>
      </c>
      <c r="AG343" s="37">
        <v>0</v>
      </c>
      <c r="AH343" s="37">
        <v>1</v>
      </c>
      <c r="AI343" s="37">
        <v>0</v>
      </c>
      <c r="AJ343" s="37">
        <v>0</v>
      </c>
      <c r="AK343" s="37">
        <v>0</v>
      </c>
      <c r="AL343" s="37">
        <v>1</v>
      </c>
      <c r="AM343" s="37">
        <v>0</v>
      </c>
    </row>
    <row r="344" spans="1:39" ht="13.5" customHeight="1">
      <c r="A344" s="4"/>
      <c r="B344" s="70"/>
      <c r="C344" s="80" t="s">
        <v>792</v>
      </c>
      <c r="D344" s="10">
        <f t="shared" si="6"/>
        <v>636</v>
      </c>
      <c r="E344" s="47" t="s">
        <v>793</v>
      </c>
      <c r="F344" s="12" t="s">
        <v>18</v>
      </c>
      <c r="G344" s="10">
        <f t="shared" si="7"/>
        <v>31</v>
      </c>
      <c r="H344" s="46">
        <v>16</v>
      </c>
      <c r="I344" s="34" t="str">
        <f t="shared" si="4"/>
        <v>[15:0]</v>
      </c>
      <c r="J344" s="34" t="str">
        <f t="shared" si="5"/>
        <v>[31:16]</v>
      </c>
      <c r="K344" s="54"/>
      <c r="L344" s="37">
        <v>128</v>
      </c>
      <c r="M344" s="37">
        <v>0</v>
      </c>
      <c r="N344" s="37">
        <v>0</v>
      </c>
      <c r="O344" s="37">
        <v>0</v>
      </c>
      <c r="P344" s="37">
        <v>0</v>
      </c>
      <c r="Q344" s="37">
        <v>0</v>
      </c>
      <c r="R344" s="37">
        <v>0</v>
      </c>
      <c r="S344" s="37">
        <v>0</v>
      </c>
      <c r="T344" s="37">
        <v>256</v>
      </c>
      <c r="U344" s="37">
        <v>0</v>
      </c>
      <c r="V344" s="37">
        <v>0</v>
      </c>
      <c r="W344" s="37">
        <v>0</v>
      </c>
      <c r="X344" s="37">
        <v>576</v>
      </c>
      <c r="Y344" s="37">
        <v>0</v>
      </c>
      <c r="Z344" s="37">
        <v>64</v>
      </c>
      <c r="AA344" s="37">
        <v>0</v>
      </c>
      <c r="AB344" s="37">
        <v>64</v>
      </c>
      <c r="AC344" s="37">
        <v>0</v>
      </c>
      <c r="AD344" s="37">
        <v>32</v>
      </c>
      <c r="AE344" s="37">
        <v>0</v>
      </c>
      <c r="AF344" s="37">
        <v>288</v>
      </c>
      <c r="AG344" s="37">
        <v>0</v>
      </c>
      <c r="AH344" s="37">
        <v>128</v>
      </c>
      <c r="AI344" s="37">
        <v>0</v>
      </c>
      <c r="AJ344" s="37">
        <v>0</v>
      </c>
      <c r="AK344" s="37">
        <v>0</v>
      </c>
      <c r="AL344" s="37">
        <v>128</v>
      </c>
      <c r="AM344" s="37">
        <v>0</v>
      </c>
    </row>
    <row r="345" spans="1:39" ht="15" customHeight="1">
      <c r="A345" s="4"/>
      <c r="B345" s="70"/>
      <c r="C345" s="71"/>
      <c r="D345" s="10">
        <f t="shared" si="6"/>
        <v>636</v>
      </c>
      <c r="E345" s="47" t="s">
        <v>795</v>
      </c>
      <c r="F345" s="12" t="s">
        <v>18</v>
      </c>
      <c r="G345" s="10">
        <f t="shared" si="7"/>
        <v>15</v>
      </c>
      <c r="H345" s="46">
        <v>16</v>
      </c>
      <c r="I345" s="34" t="str">
        <f t="shared" si="4"/>
        <v>[15:0]</v>
      </c>
      <c r="J345" s="34" t="str">
        <f t="shared" si="5"/>
        <v>[15:0]</v>
      </c>
      <c r="K345" s="54"/>
      <c r="L345" s="37">
        <v>128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256</v>
      </c>
      <c r="U345" s="37">
        <v>0</v>
      </c>
      <c r="V345" s="37">
        <v>0</v>
      </c>
      <c r="W345" s="37">
        <v>0</v>
      </c>
      <c r="X345" s="37">
        <v>576</v>
      </c>
      <c r="Y345" s="37">
        <v>0</v>
      </c>
      <c r="Z345" s="37">
        <v>64</v>
      </c>
      <c r="AA345" s="37">
        <v>0</v>
      </c>
      <c r="AB345" s="37">
        <v>64</v>
      </c>
      <c r="AC345" s="37">
        <v>0</v>
      </c>
      <c r="AD345" s="37">
        <v>32</v>
      </c>
      <c r="AE345" s="37">
        <v>0</v>
      </c>
      <c r="AF345" s="37">
        <v>288</v>
      </c>
      <c r="AG345" s="37">
        <v>0</v>
      </c>
      <c r="AH345" s="37">
        <v>128</v>
      </c>
      <c r="AI345" s="37">
        <v>0</v>
      </c>
      <c r="AJ345" s="37">
        <v>0</v>
      </c>
      <c r="AK345" s="37">
        <v>0</v>
      </c>
      <c r="AL345" s="37">
        <v>128</v>
      </c>
      <c r="AM345" s="37">
        <v>0</v>
      </c>
    </row>
    <row r="346" spans="1:39" ht="13.5" customHeight="1">
      <c r="A346" s="4"/>
      <c r="B346" s="70"/>
      <c r="C346" s="32" t="s">
        <v>798</v>
      </c>
      <c r="D346" s="10">
        <f t="shared" si="6"/>
        <v>640</v>
      </c>
      <c r="E346" s="47" t="s">
        <v>799</v>
      </c>
      <c r="F346" s="12" t="s">
        <v>18</v>
      </c>
      <c r="G346" s="10">
        <f t="shared" si="7"/>
        <v>31</v>
      </c>
      <c r="H346" s="46">
        <v>32</v>
      </c>
      <c r="I346" s="34" t="str">
        <f t="shared" si="4"/>
        <v>[31:0]</v>
      </c>
      <c r="J346" s="34" t="str">
        <f t="shared" si="5"/>
        <v>[31:0]</v>
      </c>
      <c r="K346" s="54"/>
      <c r="L346" s="37">
        <v>2000</v>
      </c>
      <c r="M346" s="37">
        <v>0</v>
      </c>
      <c r="N346" s="37">
        <v>0</v>
      </c>
      <c r="O346" s="37">
        <v>0</v>
      </c>
      <c r="P346" s="37">
        <v>0</v>
      </c>
      <c r="Q346" s="37">
        <v>0</v>
      </c>
      <c r="R346" s="37">
        <v>0</v>
      </c>
      <c r="S346" s="37">
        <v>0</v>
      </c>
      <c r="T346" s="37">
        <v>2128</v>
      </c>
      <c r="U346" s="37">
        <v>0</v>
      </c>
      <c r="V346" s="37">
        <v>0</v>
      </c>
      <c r="W346" s="37">
        <v>0</v>
      </c>
      <c r="X346" s="37">
        <v>2384</v>
      </c>
      <c r="Y346" s="37">
        <v>0</v>
      </c>
      <c r="Z346" s="37">
        <v>2960</v>
      </c>
      <c r="AA346" s="37">
        <v>0</v>
      </c>
      <c r="AB346" s="37">
        <v>3024</v>
      </c>
      <c r="AC346" s="37">
        <v>0</v>
      </c>
      <c r="AD346" s="37">
        <v>3088</v>
      </c>
      <c r="AE346" s="37">
        <v>0</v>
      </c>
      <c r="AF346" s="37">
        <v>3120</v>
      </c>
      <c r="AG346" s="37">
        <v>0</v>
      </c>
      <c r="AH346" s="37">
        <v>3408</v>
      </c>
      <c r="AI346" s="37">
        <v>0</v>
      </c>
      <c r="AJ346" s="37">
        <v>0</v>
      </c>
      <c r="AK346" s="37">
        <v>0</v>
      </c>
      <c r="AL346" s="37">
        <v>3536</v>
      </c>
      <c r="AM346" s="37">
        <v>0</v>
      </c>
    </row>
    <row r="347" spans="1:39" ht="13.5" customHeight="1">
      <c r="A347" s="4"/>
      <c r="B347" s="70"/>
      <c r="C347" s="32" t="s">
        <v>802</v>
      </c>
      <c r="D347" s="10">
        <f t="shared" si="6"/>
        <v>644</v>
      </c>
      <c r="E347" s="47" t="s">
        <v>803</v>
      </c>
      <c r="F347" s="12" t="s">
        <v>18</v>
      </c>
      <c r="G347" s="10">
        <f t="shared" si="7"/>
        <v>31</v>
      </c>
      <c r="H347" s="46">
        <v>32</v>
      </c>
      <c r="I347" s="34" t="str">
        <f t="shared" si="4"/>
        <v>[31:0]</v>
      </c>
      <c r="J347" s="34" t="str">
        <f t="shared" si="5"/>
        <v>[31:0]</v>
      </c>
      <c r="K347" s="54"/>
      <c r="L347" s="37" t="s">
        <v>1209</v>
      </c>
      <c r="M347" s="37">
        <v>0</v>
      </c>
      <c r="N347" s="37">
        <v>0</v>
      </c>
      <c r="O347" s="37">
        <v>0</v>
      </c>
      <c r="P347" s="37">
        <v>0</v>
      </c>
      <c r="Q347" s="37">
        <v>0</v>
      </c>
      <c r="R347" s="37">
        <v>0</v>
      </c>
      <c r="S347" s="37">
        <v>0</v>
      </c>
      <c r="T347" s="37" t="s">
        <v>1209</v>
      </c>
      <c r="U347" s="37">
        <v>0</v>
      </c>
      <c r="V347" s="37">
        <v>0</v>
      </c>
      <c r="W347" s="37">
        <v>0</v>
      </c>
      <c r="X347" s="37" t="s">
        <v>1209</v>
      </c>
      <c r="Y347" s="37">
        <v>0</v>
      </c>
      <c r="Z347" s="37" t="s">
        <v>1209</v>
      </c>
      <c r="AA347" s="37">
        <v>0</v>
      </c>
      <c r="AB347" s="37" t="s">
        <v>1209</v>
      </c>
      <c r="AC347" s="37">
        <v>0</v>
      </c>
      <c r="AD347" s="37" t="s">
        <v>1209</v>
      </c>
      <c r="AE347" s="37">
        <v>0</v>
      </c>
      <c r="AF347" s="37" t="s">
        <v>1209</v>
      </c>
      <c r="AG347" s="37">
        <v>0</v>
      </c>
      <c r="AH347" s="37" t="s">
        <v>1209</v>
      </c>
      <c r="AI347" s="37">
        <v>0</v>
      </c>
      <c r="AJ347" s="37">
        <v>0</v>
      </c>
      <c r="AK347" s="37">
        <v>0</v>
      </c>
      <c r="AL347" s="37" t="s">
        <v>1209</v>
      </c>
      <c r="AM347" s="37">
        <v>0</v>
      </c>
    </row>
    <row r="348" spans="1:39" ht="13.5" customHeight="1">
      <c r="A348" s="4"/>
      <c r="B348" s="70"/>
      <c r="C348" s="75" t="s">
        <v>806</v>
      </c>
      <c r="D348" s="10">
        <f t="shared" si="6"/>
        <v>648</v>
      </c>
      <c r="E348" s="36" t="s">
        <v>25</v>
      </c>
      <c r="F348" s="20" t="s">
        <v>26</v>
      </c>
      <c r="G348" s="10">
        <f t="shared" si="7"/>
        <v>31</v>
      </c>
      <c r="H348" s="46">
        <v>1</v>
      </c>
      <c r="I348" s="34" t="str">
        <f t="shared" si="4"/>
        <v>[0:0]</v>
      </c>
      <c r="J348" s="34" t="str">
        <f t="shared" si="5"/>
        <v>[31:31]</v>
      </c>
      <c r="K348" s="54"/>
      <c r="L348" s="37">
        <v>0</v>
      </c>
      <c r="M348" s="37">
        <v>0</v>
      </c>
      <c r="N348" s="37">
        <v>0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0</v>
      </c>
      <c r="AC348" s="37">
        <v>0</v>
      </c>
      <c r="AD348" s="37">
        <v>0</v>
      </c>
      <c r="AE348" s="37">
        <v>0</v>
      </c>
      <c r="AF348" s="37">
        <v>0</v>
      </c>
      <c r="AG348" s="37">
        <v>0</v>
      </c>
      <c r="AH348" s="37">
        <v>0</v>
      </c>
      <c r="AI348" s="37">
        <v>0</v>
      </c>
      <c r="AJ348" s="37">
        <v>0</v>
      </c>
      <c r="AK348" s="37">
        <v>0</v>
      </c>
      <c r="AL348" s="37">
        <v>0</v>
      </c>
      <c r="AM348" s="37">
        <v>0</v>
      </c>
    </row>
    <row r="349" spans="1:39" ht="16.5" customHeight="1">
      <c r="A349" s="4"/>
      <c r="B349" s="70"/>
      <c r="C349" s="70"/>
      <c r="D349" s="10">
        <f t="shared" si="6"/>
        <v>648</v>
      </c>
      <c r="E349" s="47" t="s">
        <v>807</v>
      </c>
      <c r="F349" s="12" t="s">
        <v>18</v>
      </c>
      <c r="G349" s="10">
        <f t="shared" si="7"/>
        <v>30</v>
      </c>
      <c r="H349" s="14">
        <v>1</v>
      </c>
      <c r="I349" s="34" t="str">
        <f t="shared" si="4"/>
        <v>[0:0]</v>
      </c>
      <c r="J349" s="34" t="str">
        <f t="shared" si="5"/>
        <v>[30:30]</v>
      </c>
      <c r="K349" s="54"/>
      <c r="L349" s="37">
        <v>1</v>
      </c>
      <c r="M349" s="37">
        <v>0</v>
      </c>
      <c r="N349" s="37">
        <v>1</v>
      </c>
      <c r="O349" s="37">
        <v>0</v>
      </c>
      <c r="P349" s="37">
        <v>1</v>
      </c>
      <c r="Q349" s="37">
        <v>0</v>
      </c>
      <c r="R349" s="37">
        <v>1</v>
      </c>
      <c r="S349" s="37">
        <v>0</v>
      </c>
      <c r="T349" s="37">
        <v>1</v>
      </c>
      <c r="U349" s="37">
        <v>0</v>
      </c>
      <c r="V349" s="37">
        <v>1</v>
      </c>
      <c r="W349" s="37">
        <v>0</v>
      </c>
      <c r="X349" s="37">
        <v>1</v>
      </c>
      <c r="Y349" s="37">
        <v>0</v>
      </c>
      <c r="Z349" s="37">
        <v>1</v>
      </c>
      <c r="AA349" s="37">
        <v>0</v>
      </c>
      <c r="AB349" s="37">
        <v>1</v>
      </c>
      <c r="AC349" s="37">
        <v>0</v>
      </c>
      <c r="AD349" s="37">
        <v>1</v>
      </c>
      <c r="AE349" s="37">
        <v>0</v>
      </c>
      <c r="AF349" s="37">
        <v>1</v>
      </c>
      <c r="AG349" s="37">
        <v>0</v>
      </c>
      <c r="AH349" s="37">
        <v>1</v>
      </c>
      <c r="AI349" s="37">
        <v>0</v>
      </c>
      <c r="AJ349" s="37">
        <v>1</v>
      </c>
      <c r="AK349" s="37">
        <v>0</v>
      </c>
      <c r="AL349" s="37">
        <v>1</v>
      </c>
      <c r="AM349" s="37">
        <v>0</v>
      </c>
    </row>
    <row r="350" spans="1:39" ht="13.5" customHeight="1">
      <c r="A350" s="4"/>
      <c r="B350" s="70"/>
      <c r="C350" s="70"/>
      <c r="D350" s="10">
        <f t="shared" si="6"/>
        <v>648</v>
      </c>
      <c r="E350" s="47" t="s">
        <v>809</v>
      </c>
      <c r="F350" s="12" t="s">
        <v>18</v>
      </c>
      <c r="G350" s="10">
        <f t="shared" si="7"/>
        <v>29</v>
      </c>
      <c r="H350" s="46">
        <v>2</v>
      </c>
      <c r="I350" s="34" t="str">
        <f t="shared" si="4"/>
        <v>[1:0]</v>
      </c>
      <c r="J350" s="34" t="str">
        <f t="shared" si="5"/>
        <v>[29:28]</v>
      </c>
      <c r="K350" s="54"/>
      <c r="L350" s="37">
        <v>0</v>
      </c>
      <c r="M350" s="37">
        <v>0</v>
      </c>
      <c r="N350" s="37">
        <v>0</v>
      </c>
      <c r="O350" s="37">
        <v>0</v>
      </c>
      <c r="P350" s="37">
        <v>0</v>
      </c>
      <c r="Q350" s="37">
        <v>0</v>
      </c>
      <c r="R350" s="37">
        <v>0</v>
      </c>
      <c r="S350" s="37">
        <v>0</v>
      </c>
      <c r="T350" s="37">
        <v>0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  <c r="AB350" s="37">
        <v>0</v>
      </c>
      <c r="AC350" s="37">
        <v>0</v>
      </c>
      <c r="AD350" s="37">
        <v>0</v>
      </c>
      <c r="AE350" s="37">
        <v>0</v>
      </c>
      <c r="AF350" s="37">
        <v>0</v>
      </c>
      <c r="AG350" s="37">
        <v>0</v>
      </c>
      <c r="AH350" s="37">
        <v>0</v>
      </c>
      <c r="AI350" s="37">
        <v>0</v>
      </c>
      <c r="AJ350" s="37">
        <v>0</v>
      </c>
      <c r="AK350" s="37">
        <v>0</v>
      </c>
      <c r="AL350" s="37">
        <v>0</v>
      </c>
      <c r="AM350" s="37">
        <v>0</v>
      </c>
    </row>
    <row r="351" spans="1:39" ht="13.5" customHeight="1">
      <c r="A351" s="4"/>
      <c r="B351" s="70"/>
      <c r="C351" s="70"/>
      <c r="D351" s="10">
        <f t="shared" si="6"/>
        <v>648</v>
      </c>
      <c r="E351" s="47" t="s">
        <v>810</v>
      </c>
      <c r="F351" s="12" t="s">
        <v>18</v>
      </c>
      <c r="G351" s="10">
        <f t="shared" si="7"/>
        <v>27</v>
      </c>
      <c r="H351" s="46">
        <v>12</v>
      </c>
      <c r="I351" s="34" t="str">
        <f t="shared" si="4"/>
        <v>[11:0]</v>
      </c>
      <c r="J351" s="34" t="str">
        <f t="shared" si="5"/>
        <v>[27:16]</v>
      </c>
      <c r="K351" s="54"/>
      <c r="L351" s="37">
        <v>2</v>
      </c>
      <c r="M351" s="37">
        <v>0</v>
      </c>
      <c r="N351" s="37">
        <v>1</v>
      </c>
      <c r="O351" s="37">
        <v>0</v>
      </c>
      <c r="P351" s="37">
        <v>1</v>
      </c>
      <c r="Q351" s="37">
        <v>0</v>
      </c>
      <c r="R351" s="37">
        <v>1</v>
      </c>
      <c r="S351" s="37">
        <v>0</v>
      </c>
      <c r="T351" s="37">
        <v>4</v>
      </c>
      <c r="U351" s="37">
        <v>0</v>
      </c>
      <c r="V351" s="37">
        <v>1</v>
      </c>
      <c r="W351" s="37">
        <v>0</v>
      </c>
      <c r="X351" s="37">
        <v>1</v>
      </c>
      <c r="Y351" s="37">
        <v>0</v>
      </c>
      <c r="Z351" s="37">
        <v>1</v>
      </c>
      <c r="AA351" s="37">
        <v>0</v>
      </c>
      <c r="AB351" s="37">
        <v>1</v>
      </c>
      <c r="AC351" s="37">
        <v>0</v>
      </c>
      <c r="AD351" s="37">
        <v>1</v>
      </c>
      <c r="AE351" s="37">
        <v>0</v>
      </c>
      <c r="AF351" s="37">
        <v>1</v>
      </c>
      <c r="AG351" s="37">
        <v>0</v>
      </c>
      <c r="AH351" s="37">
        <v>2</v>
      </c>
      <c r="AI351" s="37">
        <v>0</v>
      </c>
      <c r="AJ351" s="37">
        <v>1</v>
      </c>
      <c r="AK351" s="37">
        <v>0</v>
      </c>
      <c r="AL351" s="37">
        <v>2</v>
      </c>
      <c r="AM351" s="37">
        <v>0</v>
      </c>
    </row>
    <row r="352" spans="1:39" ht="13.5" customHeight="1">
      <c r="A352" s="4"/>
      <c r="B352" s="70"/>
      <c r="C352" s="71"/>
      <c r="D352" s="10">
        <f t="shared" si="6"/>
        <v>648</v>
      </c>
      <c r="E352" s="47" t="s">
        <v>812</v>
      </c>
      <c r="F352" s="12" t="s">
        <v>18</v>
      </c>
      <c r="G352" s="10">
        <f t="shared" si="7"/>
        <v>15</v>
      </c>
      <c r="H352" s="46">
        <v>16</v>
      </c>
      <c r="I352" s="34" t="str">
        <f t="shared" si="4"/>
        <v>[15:0]</v>
      </c>
      <c r="J352" s="34" t="str">
        <f t="shared" si="5"/>
        <v>[15:0]</v>
      </c>
      <c r="K352" s="54"/>
      <c r="L352" s="37">
        <v>32</v>
      </c>
      <c r="M352" s="37">
        <v>0</v>
      </c>
      <c r="N352" s="37">
        <v>64</v>
      </c>
      <c r="O352" s="37">
        <v>0</v>
      </c>
      <c r="P352" s="37">
        <v>64</v>
      </c>
      <c r="Q352" s="37">
        <v>0</v>
      </c>
      <c r="R352" s="37">
        <v>48</v>
      </c>
      <c r="S352" s="37">
        <v>0</v>
      </c>
      <c r="T352" s="37">
        <v>32</v>
      </c>
      <c r="U352" s="37">
        <v>0</v>
      </c>
      <c r="V352" s="37">
        <v>32</v>
      </c>
      <c r="W352" s="37">
        <v>0</v>
      </c>
      <c r="X352" s="37">
        <v>32</v>
      </c>
      <c r="Y352" s="37">
        <v>0</v>
      </c>
      <c r="Z352" s="37">
        <v>8</v>
      </c>
      <c r="AA352" s="37">
        <v>0</v>
      </c>
      <c r="AB352" s="37">
        <v>8</v>
      </c>
      <c r="AC352" s="37">
        <v>0</v>
      </c>
      <c r="AD352" s="37">
        <v>8</v>
      </c>
      <c r="AE352" s="37">
        <v>0</v>
      </c>
      <c r="AF352" s="37">
        <v>12</v>
      </c>
      <c r="AG352" s="37">
        <v>0</v>
      </c>
      <c r="AH352" s="37">
        <v>8</v>
      </c>
      <c r="AI352" s="37">
        <v>0</v>
      </c>
      <c r="AJ352" s="37">
        <v>8</v>
      </c>
      <c r="AK352" s="37">
        <v>0</v>
      </c>
      <c r="AL352" s="37">
        <v>32</v>
      </c>
      <c r="AM352" s="37">
        <v>0</v>
      </c>
    </row>
    <row r="353" spans="1:39" ht="15" customHeight="1">
      <c r="A353" s="4"/>
      <c r="B353" s="70"/>
      <c r="C353" s="42" t="s">
        <v>814</v>
      </c>
      <c r="D353" s="10">
        <f t="shared" si="6"/>
        <v>652</v>
      </c>
      <c r="E353" s="47" t="s">
        <v>815</v>
      </c>
      <c r="F353" s="12" t="s">
        <v>18</v>
      </c>
      <c r="G353" s="10">
        <f t="shared" si="7"/>
        <v>31</v>
      </c>
      <c r="H353" s="46">
        <v>32</v>
      </c>
      <c r="I353" s="34" t="str">
        <f t="shared" si="4"/>
        <v>[31:0]</v>
      </c>
      <c r="J353" s="34" t="str">
        <f t="shared" si="5"/>
        <v>[31:0]</v>
      </c>
      <c r="K353" s="54"/>
      <c r="L353" s="37">
        <v>64</v>
      </c>
      <c r="M353" s="37">
        <v>0</v>
      </c>
      <c r="N353" s="37">
        <v>64</v>
      </c>
      <c r="O353" s="37">
        <v>0</v>
      </c>
      <c r="P353" s="37">
        <v>64</v>
      </c>
      <c r="Q353" s="37">
        <v>0</v>
      </c>
      <c r="R353" s="37">
        <v>48</v>
      </c>
      <c r="S353" s="37">
        <v>0</v>
      </c>
      <c r="T353" s="37">
        <v>64</v>
      </c>
      <c r="U353" s="37">
        <v>0</v>
      </c>
      <c r="V353" s="37">
        <v>32</v>
      </c>
      <c r="W353" s="37">
        <v>0</v>
      </c>
      <c r="X353" s="37">
        <v>32</v>
      </c>
      <c r="Y353" s="37">
        <v>0</v>
      </c>
      <c r="Z353" s="37">
        <v>8</v>
      </c>
      <c r="AA353" s="37">
        <v>0</v>
      </c>
      <c r="AB353" s="37">
        <v>8</v>
      </c>
      <c r="AC353" s="37">
        <v>0</v>
      </c>
      <c r="AD353" s="37">
        <v>8</v>
      </c>
      <c r="AE353" s="37">
        <v>0</v>
      </c>
      <c r="AF353" s="37">
        <v>12</v>
      </c>
      <c r="AG353" s="37">
        <v>0</v>
      </c>
      <c r="AH353" s="37">
        <v>16</v>
      </c>
      <c r="AI353" s="37">
        <v>0</v>
      </c>
      <c r="AJ353" s="37">
        <v>8</v>
      </c>
      <c r="AK353" s="37">
        <v>0</v>
      </c>
      <c r="AL353" s="37">
        <v>64</v>
      </c>
      <c r="AM353" s="37">
        <v>0</v>
      </c>
    </row>
    <row r="354" spans="1:39" ht="13.5" customHeight="1">
      <c r="A354" s="4"/>
      <c r="B354" s="70"/>
      <c r="C354" s="32" t="s">
        <v>818</v>
      </c>
      <c r="D354" s="10">
        <f t="shared" si="6"/>
        <v>656</v>
      </c>
      <c r="E354" s="47" t="s">
        <v>819</v>
      </c>
      <c r="F354" s="12" t="s">
        <v>18</v>
      </c>
      <c r="G354" s="10">
        <f t="shared" si="7"/>
        <v>31</v>
      </c>
      <c r="H354" s="46">
        <v>32</v>
      </c>
      <c r="I354" s="34" t="str">
        <f t="shared" si="4"/>
        <v>[31:0]</v>
      </c>
      <c r="J354" s="34" t="str">
        <f t="shared" si="5"/>
        <v>[31:0]</v>
      </c>
      <c r="K354" s="54"/>
      <c r="L354" s="37">
        <v>4532</v>
      </c>
      <c r="M354" s="37">
        <v>0</v>
      </c>
      <c r="N354" s="37">
        <v>4020</v>
      </c>
      <c r="O354" s="37">
        <v>0</v>
      </c>
      <c r="P354" s="37">
        <v>4020</v>
      </c>
      <c r="Q354" s="37">
        <v>0</v>
      </c>
      <c r="R354" s="37">
        <v>4020</v>
      </c>
      <c r="S354" s="37">
        <v>0</v>
      </c>
      <c r="T354" s="37">
        <v>4020</v>
      </c>
      <c r="U354" s="37">
        <v>0</v>
      </c>
      <c r="V354" s="37">
        <v>3732</v>
      </c>
      <c r="W354" s="37">
        <v>0</v>
      </c>
      <c r="X354" s="37">
        <v>3732</v>
      </c>
      <c r="Y354" s="37">
        <v>0</v>
      </c>
      <c r="Z354" s="37">
        <v>3796</v>
      </c>
      <c r="AA354" s="37">
        <v>0</v>
      </c>
      <c r="AB354" s="37">
        <v>3796</v>
      </c>
      <c r="AC354" s="37">
        <v>0</v>
      </c>
      <c r="AD354" s="37">
        <v>3812</v>
      </c>
      <c r="AE354" s="37">
        <v>0</v>
      </c>
      <c r="AF354" s="37">
        <v>3828</v>
      </c>
      <c r="AG354" s="37">
        <v>0</v>
      </c>
      <c r="AH354" s="37">
        <v>3988</v>
      </c>
      <c r="AI354" s="37">
        <v>0</v>
      </c>
      <c r="AJ354" s="37">
        <v>3844</v>
      </c>
      <c r="AK354" s="37">
        <v>0</v>
      </c>
      <c r="AL354" s="37">
        <v>3860</v>
      </c>
      <c r="AM354" s="37">
        <v>0</v>
      </c>
    </row>
    <row r="355" spans="1:39" ht="13.5" customHeight="1">
      <c r="A355" s="4"/>
      <c r="B355" s="70"/>
      <c r="C355" s="32" t="s">
        <v>822</v>
      </c>
      <c r="D355" s="10">
        <f t="shared" si="6"/>
        <v>660</v>
      </c>
      <c r="E355" s="47" t="s">
        <v>823</v>
      </c>
      <c r="F355" s="12" t="s">
        <v>18</v>
      </c>
      <c r="G355" s="10">
        <f t="shared" si="7"/>
        <v>31</v>
      </c>
      <c r="H355" s="46">
        <v>32</v>
      </c>
      <c r="I355" s="34" t="str">
        <f t="shared" si="4"/>
        <v>[31:0]</v>
      </c>
      <c r="J355" s="34" t="str">
        <f t="shared" si="5"/>
        <v>[31:0]</v>
      </c>
      <c r="K355" s="54"/>
      <c r="L355" s="37">
        <v>32</v>
      </c>
      <c r="M355" s="37">
        <v>0</v>
      </c>
      <c r="N355" s="37">
        <v>64</v>
      </c>
      <c r="O355" s="37">
        <v>0</v>
      </c>
      <c r="P355" s="37">
        <v>64</v>
      </c>
      <c r="Q355" s="37">
        <v>0</v>
      </c>
      <c r="R355" s="37">
        <v>48</v>
      </c>
      <c r="S355" s="37">
        <v>0</v>
      </c>
      <c r="T355" s="37">
        <v>32</v>
      </c>
      <c r="U355" s="37">
        <v>0</v>
      </c>
      <c r="V355" s="37">
        <v>32</v>
      </c>
      <c r="W355" s="37">
        <v>0</v>
      </c>
      <c r="X355" s="37">
        <v>32</v>
      </c>
      <c r="Y355" s="37">
        <v>0</v>
      </c>
      <c r="Z355" s="37">
        <v>8</v>
      </c>
      <c r="AA355" s="37">
        <v>0</v>
      </c>
      <c r="AB355" s="37">
        <v>8</v>
      </c>
      <c r="AC355" s="37">
        <v>0</v>
      </c>
      <c r="AD355" s="37">
        <v>8</v>
      </c>
      <c r="AE355" s="37">
        <v>0</v>
      </c>
      <c r="AF355" s="37">
        <v>12</v>
      </c>
      <c r="AG355" s="37">
        <v>0</v>
      </c>
      <c r="AH355" s="37">
        <v>8</v>
      </c>
      <c r="AI355" s="37">
        <v>0</v>
      </c>
      <c r="AJ355" s="37">
        <v>8</v>
      </c>
      <c r="AK355" s="37">
        <v>0</v>
      </c>
      <c r="AL355" s="37">
        <v>32</v>
      </c>
      <c r="AM355" s="37">
        <v>0</v>
      </c>
    </row>
    <row r="356" spans="1:39" ht="13.5" customHeight="1">
      <c r="A356" s="4"/>
      <c r="B356" s="70"/>
      <c r="C356" s="32" t="s">
        <v>824</v>
      </c>
      <c r="D356" s="10">
        <f t="shared" si="6"/>
        <v>664</v>
      </c>
      <c r="E356" s="47" t="s">
        <v>825</v>
      </c>
      <c r="F356" s="12" t="s">
        <v>18</v>
      </c>
      <c r="G356" s="10">
        <f t="shared" si="7"/>
        <v>31</v>
      </c>
      <c r="H356" s="46">
        <v>32</v>
      </c>
      <c r="I356" s="34" t="str">
        <f t="shared" si="4"/>
        <v>[31:0]</v>
      </c>
      <c r="J356" s="34" t="str">
        <f t="shared" si="5"/>
        <v>[31:0]</v>
      </c>
      <c r="K356" s="54"/>
      <c r="L356" s="37" t="s">
        <v>1210</v>
      </c>
      <c r="M356" s="37">
        <v>0</v>
      </c>
      <c r="N356" s="37" t="s">
        <v>1209</v>
      </c>
      <c r="O356" s="37">
        <v>0</v>
      </c>
      <c r="P356" s="37" t="s">
        <v>1209</v>
      </c>
      <c r="Q356" s="37">
        <v>0</v>
      </c>
      <c r="R356" s="37" t="s">
        <v>1209</v>
      </c>
      <c r="S356" s="37">
        <v>0</v>
      </c>
      <c r="T356" s="37" t="s">
        <v>1210</v>
      </c>
      <c r="U356" s="37">
        <v>0</v>
      </c>
      <c r="V356" s="37" t="s">
        <v>1209</v>
      </c>
      <c r="W356" s="37">
        <v>0</v>
      </c>
      <c r="X356" s="37" t="s">
        <v>1210</v>
      </c>
      <c r="Y356" s="37">
        <v>0</v>
      </c>
      <c r="Z356" s="37" t="s">
        <v>1211</v>
      </c>
      <c r="AA356" s="37">
        <v>0</v>
      </c>
      <c r="AB356" s="37" t="s">
        <v>1210</v>
      </c>
      <c r="AC356" s="37">
        <v>0</v>
      </c>
      <c r="AD356" s="37" t="s">
        <v>1211</v>
      </c>
      <c r="AE356" s="37">
        <v>0</v>
      </c>
      <c r="AF356" s="37" t="s">
        <v>1210</v>
      </c>
      <c r="AG356" s="37">
        <v>0</v>
      </c>
      <c r="AH356" s="37" t="s">
        <v>1211</v>
      </c>
      <c r="AI356" s="37">
        <v>0</v>
      </c>
      <c r="AJ356" s="37" t="s">
        <v>1209</v>
      </c>
      <c r="AK356" s="37">
        <v>0</v>
      </c>
      <c r="AL356" s="37" t="s">
        <v>1211</v>
      </c>
      <c r="AM356" s="37">
        <v>0</v>
      </c>
    </row>
    <row r="357" spans="1:39" ht="15" customHeight="1">
      <c r="A357" s="4"/>
      <c r="B357" s="70"/>
      <c r="C357" s="75" t="s">
        <v>827</v>
      </c>
      <c r="D357" s="10">
        <f t="shared" si="6"/>
        <v>668</v>
      </c>
      <c r="E357" s="36" t="s">
        <v>25</v>
      </c>
      <c r="F357" s="20" t="s">
        <v>26</v>
      </c>
      <c r="G357" s="10">
        <f t="shared" si="7"/>
        <v>31</v>
      </c>
      <c r="H357" s="46">
        <v>1</v>
      </c>
      <c r="I357" s="34" t="str">
        <f t="shared" si="4"/>
        <v>[0:0]</v>
      </c>
      <c r="J357" s="34" t="str">
        <f t="shared" si="5"/>
        <v>[31:31]</v>
      </c>
      <c r="K357" s="54"/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</row>
    <row r="358" spans="1:39" ht="15" customHeight="1">
      <c r="A358" s="4"/>
      <c r="B358" s="70"/>
      <c r="C358" s="70"/>
      <c r="D358" s="10">
        <f t="shared" si="6"/>
        <v>668</v>
      </c>
      <c r="E358" s="47" t="s">
        <v>828</v>
      </c>
      <c r="F358" s="12" t="s">
        <v>18</v>
      </c>
      <c r="G358" s="10">
        <f t="shared" si="7"/>
        <v>30</v>
      </c>
      <c r="H358" s="14">
        <v>1</v>
      </c>
      <c r="I358" s="34" t="str">
        <f t="shared" si="4"/>
        <v>[0:0]</v>
      </c>
      <c r="J358" s="34" t="str">
        <f t="shared" si="5"/>
        <v>[30:30]</v>
      </c>
      <c r="K358" s="54"/>
      <c r="L358" s="37">
        <v>0</v>
      </c>
      <c r="M358" s="37">
        <v>1</v>
      </c>
      <c r="N358" s="37">
        <v>0</v>
      </c>
      <c r="O358" s="37">
        <v>1</v>
      </c>
      <c r="P358" s="37">
        <v>0</v>
      </c>
      <c r="Q358" s="37">
        <v>1</v>
      </c>
      <c r="R358" s="37">
        <v>0</v>
      </c>
      <c r="S358" s="37">
        <v>1</v>
      </c>
      <c r="T358" s="37">
        <v>0</v>
      </c>
      <c r="U358" s="37">
        <v>1</v>
      </c>
      <c r="V358" s="37">
        <v>0</v>
      </c>
      <c r="W358" s="37">
        <v>1</v>
      </c>
      <c r="X358" s="37">
        <v>0</v>
      </c>
      <c r="Y358" s="37">
        <v>1</v>
      </c>
      <c r="Z358" s="37">
        <v>0</v>
      </c>
      <c r="AA358" s="37">
        <v>1</v>
      </c>
      <c r="AB358" s="37">
        <v>0</v>
      </c>
      <c r="AC358" s="37">
        <v>1</v>
      </c>
      <c r="AD358" s="37">
        <v>0</v>
      </c>
      <c r="AE358" s="37">
        <v>1</v>
      </c>
      <c r="AF358" s="37">
        <v>0</v>
      </c>
      <c r="AG358" s="37">
        <v>1</v>
      </c>
      <c r="AH358" s="37">
        <v>0</v>
      </c>
      <c r="AI358" s="37">
        <v>1</v>
      </c>
      <c r="AJ358" s="37">
        <v>0</v>
      </c>
      <c r="AK358" s="37">
        <v>1</v>
      </c>
      <c r="AL358" s="37">
        <v>0</v>
      </c>
      <c r="AM358" s="37">
        <v>1</v>
      </c>
    </row>
    <row r="359" spans="1:39" ht="13.5" customHeight="1">
      <c r="A359" s="4"/>
      <c r="B359" s="70"/>
      <c r="C359" s="70"/>
      <c r="D359" s="10">
        <f t="shared" si="6"/>
        <v>668</v>
      </c>
      <c r="E359" s="36" t="s">
        <v>25</v>
      </c>
      <c r="F359" s="20" t="s">
        <v>26</v>
      </c>
      <c r="G359" s="10">
        <f t="shared" si="7"/>
        <v>29</v>
      </c>
      <c r="H359" s="46">
        <v>2</v>
      </c>
      <c r="I359" s="34" t="str">
        <f t="shared" si="4"/>
        <v>[1:0]</v>
      </c>
      <c r="J359" s="34" t="str">
        <f t="shared" si="5"/>
        <v>[29:28]</v>
      </c>
      <c r="K359" s="54"/>
      <c r="L359" s="37">
        <v>0</v>
      </c>
      <c r="M359" s="37">
        <v>0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  <c r="AJ359" s="37">
        <v>0</v>
      </c>
      <c r="AK359" s="37">
        <v>0</v>
      </c>
      <c r="AL359" s="37">
        <v>0</v>
      </c>
      <c r="AM359" s="37">
        <v>0</v>
      </c>
    </row>
    <row r="360" spans="1:39" ht="15" customHeight="1">
      <c r="A360" s="4"/>
      <c r="B360" s="70"/>
      <c r="C360" s="70"/>
      <c r="D360" s="10">
        <f t="shared" si="6"/>
        <v>668</v>
      </c>
      <c r="E360" s="47" t="s">
        <v>830</v>
      </c>
      <c r="F360" s="12" t="s">
        <v>18</v>
      </c>
      <c r="G360" s="10">
        <f t="shared" si="7"/>
        <v>27</v>
      </c>
      <c r="H360" s="46">
        <v>12</v>
      </c>
      <c r="I360" s="34" t="str">
        <f t="shared" si="4"/>
        <v>[11:0]</v>
      </c>
      <c r="J360" s="34" t="str">
        <f t="shared" si="5"/>
        <v>[27:16]</v>
      </c>
      <c r="K360" s="54"/>
      <c r="L360" s="37">
        <v>0</v>
      </c>
      <c r="M360" s="37">
        <v>1</v>
      </c>
      <c r="N360" s="37">
        <v>0</v>
      </c>
      <c r="O360" s="37">
        <v>1</v>
      </c>
      <c r="P360" s="37">
        <v>0</v>
      </c>
      <c r="Q360" s="37">
        <v>1</v>
      </c>
      <c r="R360" s="37">
        <v>0</v>
      </c>
      <c r="S360" s="37">
        <v>1</v>
      </c>
      <c r="T360" s="37">
        <v>0</v>
      </c>
      <c r="U360" s="37">
        <v>1</v>
      </c>
      <c r="V360" s="37">
        <v>0</v>
      </c>
      <c r="W360" s="37">
        <v>1</v>
      </c>
      <c r="X360" s="37">
        <v>0</v>
      </c>
      <c r="Y360" s="37">
        <v>1</v>
      </c>
      <c r="Z360" s="37">
        <v>0</v>
      </c>
      <c r="AA360" s="37">
        <v>1</v>
      </c>
      <c r="AB360" s="37">
        <v>0</v>
      </c>
      <c r="AC360" s="37">
        <v>1</v>
      </c>
      <c r="AD360" s="37">
        <v>0</v>
      </c>
      <c r="AE360" s="37">
        <v>1</v>
      </c>
      <c r="AF360" s="37">
        <v>0</v>
      </c>
      <c r="AG360" s="37">
        <v>1</v>
      </c>
      <c r="AH360" s="37">
        <v>0</v>
      </c>
      <c r="AI360" s="37">
        <v>1</v>
      </c>
      <c r="AJ360" s="37">
        <v>0</v>
      </c>
      <c r="AK360" s="37">
        <v>1</v>
      </c>
      <c r="AL360" s="37">
        <v>0</v>
      </c>
      <c r="AM360" s="37">
        <v>1</v>
      </c>
    </row>
    <row r="361" spans="1:39" ht="13.5" customHeight="1">
      <c r="A361" s="4"/>
      <c r="B361" s="70"/>
      <c r="C361" s="71"/>
      <c r="D361" s="10">
        <f t="shared" si="6"/>
        <v>668</v>
      </c>
      <c r="E361" s="47" t="s">
        <v>832</v>
      </c>
      <c r="F361" s="12" t="s">
        <v>18</v>
      </c>
      <c r="G361" s="10">
        <f t="shared" si="7"/>
        <v>15</v>
      </c>
      <c r="H361" s="46">
        <v>16</v>
      </c>
      <c r="I361" s="34" t="str">
        <f t="shared" si="4"/>
        <v>[15:0]</v>
      </c>
      <c r="J361" s="34" t="str">
        <f t="shared" si="5"/>
        <v>[15:0]</v>
      </c>
      <c r="K361" s="54"/>
      <c r="L361" s="37">
        <v>0</v>
      </c>
      <c r="M361" s="37">
        <v>32</v>
      </c>
      <c r="N361" s="37">
        <v>0</v>
      </c>
      <c r="O361" s="37">
        <v>32</v>
      </c>
      <c r="P361" s="37">
        <v>0</v>
      </c>
      <c r="Q361" s="37">
        <v>32</v>
      </c>
      <c r="R361" s="37">
        <v>0</v>
      </c>
      <c r="S361" s="37">
        <v>32</v>
      </c>
      <c r="T361" s="37">
        <v>0</v>
      </c>
      <c r="U361" s="37">
        <v>32</v>
      </c>
      <c r="V361" s="37">
        <v>0</v>
      </c>
      <c r="W361" s="37">
        <v>32</v>
      </c>
      <c r="X361" s="37">
        <v>0</v>
      </c>
      <c r="Y361" s="37">
        <v>8</v>
      </c>
      <c r="Z361" s="37">
        <v>0</v>
      </c>
      <c r="AA361" s="37">
        <v>8</v>
      </c>
      <c r="AB361" s="37">
        <v>0</v>
      </c>
      <c r="AC361" s="37">
        <v>8</v>
      </c>
      <c r="AD361" s="37">
        <v>0</v>
      </c>
      <c r="AE361" s="37">
        <v>8</v>
      </c>
      <c r="AF361" s="37">
        <v>0</v>
      </c>
      <c r="AG361" s="37">
        <v>8</v>
      </c>
      <c r="AH361" s="37">
        <v>0</v>
      </c>
      <c r="AI361" s="37">
        <v>8</v>
      </c>
      <c r="AJ361" s="37">
        <v>0</v>
      </c>
      <c r="AK361" s="37">
        <v>32</v>
      </c>
      <c r="AL361" s="37">
        <v>0</v>
      </c>
      <c r="AM361" s="37">
        <v>128</v>
      </c>
    </row>
    <row r="362" spans="1:39" ht="13.5" customHeight="1">
      <c r="A362" s="4"/>
      <c r="B362" s="70"/>
      <c r="C362" s="42" t="s">
        <v>834</v>
      </c>
      <c r="D362" s="10">
        <f t="shared" si="6"/>
        <v>672</v>
      </c>
      <c r="E362" s="47" t="s">
        <v>835</v>
      </c>
      <c r="F362" s="12" t="s">
        <v>18</v>
      </c>
      <c r="G362" s="10">
        <f t="shared" si="7"/>
        <v>31</v>
      </c>
      <c r="H362" s="46">
        <v>32</v>
      </c>
      <c r="I362" s="34" t="str">
        <f t="shared" si="4"/>
        <v>[31:0]</v>
      </c>
      <c r="J362" s="34" t="str">
        <f t="shared" si="5"/>
        <v>[31:0]</v>
      </c>
      <c r="K362" s="54"/>
      <c r="L362" s="37">
        <v>0</v>
      </c>
      <c r="M362" s="37">
        <v>32</v>
      </c>
      <c r="N362" s="37">
        <v>0</v>
      </c>
      <c r="O362" s="37">
        <v>32</v>
      </c>
      <c r="P362" s="37">
        <v>0</v>
      </c>
      <c r="Q362" s="37">
        <v>32</v>
      </c>
      <c r="R362" s="37">
        <v>0</v>
      </c>
      <c r="S362" s="37">
        <v>32</v>
      </c>
      <c r="T362" s="37">
        <v>0</v>
      </c>
      <c r="U362" s="37">
        <v>32</v>
      </c>
      <c r="V362" s="37">
        <v>0</v>
      </c>
      <c r="W362" s="37">
        <v>32</v>
      </c>
      <c r="X362" s="37">
        <v>0</v>
      </c>
      <c r="Y362" s="37">
        <v>8</v>
      </c>
      <c r="Z362" s="37">
        <v>0</v>
      </c>
      <c r="AA362" s="37">
        <v>8</v>
      </c>
      <c r="AB362" s="37">
        <v>0</v>
      </c>
      <c r="AC362" s="37">
        <v>8</v>
      </c>
      <c r="AD362" s="37">
        <v>0</v>
      </c>
      <c r="AE362" s="37">
        <v>8</v>
      </c>
      <c r="AF362" s="37">
        <v>0</v>
      </c>
      <c r="AG362" s="37">
        <v>8</v>
      </c>
      <c r="AH362" s="37">
        <v>0</v>
      </c>
      <c r="AI362" s="37">
        <v>8</v>
      </c>
      <c r="AJ362" s="37">
        <v>0</v>
      </c>
      <c r="AK362" s="37">
        <v>32</v>
      </c>
      <c r="AL362" s="37">
        <v>0</v>
      </c>
      <c r="AM362" s="37">
        <v>128</v>
      </c>
    </row>
    <row r="363" spans="1:39" ht="13.5" customHeight="1">
      <c r="A363" s="4"/>
      <c r="B363" s="70"/>
      <c r="C363" s="32" t="s">
        <v>838</v>
      </c>
      <c r="D363" s="10">
        <f t="shared" si="6"/>
        <v>676</v>
      </c>
      <c r="E363" s="47" t="s">
        <v>839</v>
      </c>
      <c r="F363" s="12" t="s">
        <v>18</v>
      </c>
      <c r="G363" s="10">
        <f t="shared" si="7"/>
        <v>31</v>
      </c>
      <c r="H363" s="46">
        <v>32</v>
      </c>
      <c r="I363" s="34" t="str">
        <f t="shared" si="4"/>
        <v>[31:0]</v>
      </c>
      <c r="J363" s="34" t="str">
        <f t="shared" si="5"/>
        <v>[31:0]</v>
      </c>
      <c r="K363" s="54"/>
      <c r="L363" s="37">
        <v>0</v>
      </c>
      <c r="M363" s="37">
        <v>4020</v>
      </c>
      <c r="N363" s="37">
        <v>0</v>
      </c>
      <c r="O363" s="37">
        <v>4212</v>
      </c>
      <c r="P363" s="37">
        <v>0</v>
      </c>
      <c r="Q363" s="37">
        <v>4148</v>
      </c>
      <c r="R363" s="37">
        <v>0</v>
      </c>
      <c r="S363" s="37">
        <v>4084</v>
      </c>
      <c r="T363" s="37">
        <v>0</v>
      </c>
      <c r="U363" s="37">
        <v>3732</v>
      </c>
      <c r="V363" s="37">
        <v>0</v>
      </c>
      <c r="W363" s="37">
        <v>3924</v>
      </c>
      <c r="X363" s="37">
        <v>0</v>
      </c>
      <c r="Y363" s="37">
        <v>3796</v>
      </c>
      <c r="Z363" s="37">
        <v>0</v>
      </c>
      <c r="AA363" s="37">
        <v>4004</v>
      </c>
      <c r="AB363" s="37">
        <v>0</v>
      </c>
      <c r="AC363" s="37">
        <v>3812</v>
      </c>
      <c r="AD363" s="37">
        <v>0</v>
      </c>
      <c r="AE363" s="37">
        <v>3828</v>
      </c>
      <c r="AF363" s="37">
        <v>0</v>
      </c>
      <c r="AG363" s="37">
        <v>3988</v>
      </c>
      <c r="AH363" s="37">
        <v>0</v>
      </c>
      <c r="AI363" s="37">
        <v>3844</v>
      </c>
      <c r="AJ363" s="37">
        <v>0</v>
      </c>
      <c r="AK363" s="37">
        <v>3860</v>
      </c>
      <c r="AL363" s="37">
        <v>0</v>
      </c>
      <c r="AM363" s="37">
        <v>4276</v>
      </c>
    </row>
    <row r="364" spans="1:39" ht="13.5" customHeight="1">
      <c r="A364" s="4"/>
      <c r="B364" s="70"/>
      <c r="C364" s="32" t="s">
        <v>842</v>
      </c>
      <c r="D364" s="10">
        <f t="shared" si="6"/>
        <v>680</v>
      </c>
      <c r="E364" s="47" t="s">
        <v>843</v>
      </c>
      <c r="F364" s="12" t="s">
        <v>18</v>
      </c>
      <c r="G364" s="10">
        <f t="shared" si="7"/>
        <v>31</v>
      </c>
      <c r="H364" s="46">
        <v>32</v>
      </c>
      <c r="I364" s="34" t="str">
        <f t="shared" si="4"/>
        <v>[31:0]</v>
      </c>
      <c r="J364" s="34" t="str">
        <f t="shared" si="5"/>
        <v>[31:0]</v>
      </c>
      <c r="K364" s="54"/>
      <c r="L364" s="37">
        <v>0</v>
      </c>
      <c r="M364" s="37">
        <v>32</v>
      </c>
      <c r="N364" s="37">
        <v>0</v>
      </c>
      <c r="O364" s="37">
        <v>32</v>
      </c>
      <c r="P364" s="37">
        <v>0</v>
      </c>
      <c r="Q364" s="37">
        <v>32</v>
      </c>
      <c r="R364" s="37">
        <v>0</v>
      </c>
      <c r="S364" s="37">
        <v>32</v>
      </c>
      <c r="T364" s="37">
        <v>0</v>
      </c>
      <c r="U364" s="37">
        <v>32</v>
      </c>
      <c r="V364" s="37">
        <v>0</v>
      </c>
      <c r="W364" s="37">
        <v>32</v>
      </c>
      <c r="X364" s="37">
        <v>0</v>
      </c>
      <c r="Y364" s="37">
        <v>8</v>
      </c>
      <c r="Z364" s="37">
        <v>0</v>
      </c>
      <c r="AA364" s="37">
        <v>8</v>
      </c>
      <c r="AB364" s="37">
        <v>0</v>
      </c>
      <c r="AC364" s="37">
        <v>8</v>
      </c>
      <c r="AD364" s="37">
        <v>0</v>
      </c>
      <c r="AE364" s="37">
        <v>8</v>
      </c>
      <c r="AF364" s="37">
        <v>0</v>
      </c>
      <c r="AG364" s="37">
        <v>8</v>
      </c>
      <c r="AH364" s="37">
        <v>0</v>
      </c>
      <c r="AI364" s="37">
        <v>8</v>
      </c>
      <c r="AJ364" s="37">
        <v>0</v>
      </c>
      <c r="AK364" s="37">
        <v>32</v>
      </c>
      <c r="AL364" s="37">
        <v>0</v>
      </c>
      <c r="AM364" s="37">
        <v>128</v>
      </c>
    </row>
    <row r="365" spans="1:39" ht="13.5" customHeight="1">
      <c r="A365" s="4"/>
      <c r="B365" s="70"/>
      <c r="C365" s="32" t="s">
        <v>844</v>
      </c>
      <c r="D365" s="10">
        <f t="shared" si="6"/>
        <v>684</v>
      </c>
      <c r="E365" s="47" t="s">
        <v>845</v>
      </c>
      <c r="F365" s="12" t="s">
        <v>18</v>
      </c>
      <c r="G365" s="10">
        <f t="shared" si="7"/>
        <v>31</v>
      </c>
      <c r="H365" s="46">
        <v>32</v>
      </c>
      <c r="I365" s="34" t="str">
        <f t="shared" si="4"/>
        <v>[31:0]</v>
      </c>
      <c r="J365" s="34" t="str">
        <f t="shared" si="5"/>
        <v>[31:0]</v>
      </c>
      <c r="K365" s="54"/>
      <c r="L365" s="37">
        <v>0</v>
      </c>
      <c r="M365" s="37" t="s">
        <v>1212</v>
      </c>
      <c r="N365" s="37">
        <v>0</v>
      </c>
      <c r="O365" s="37" t="s">
        <v>1213</v>
      </c>
      <c r="P365" s="37">
        <v>0</v>
      </c>
      <c r="Q365" s="37" t="s">
        <v>1213</v>
      </c>
      <c r="R365" s="37">
        <v>0</v>
      </c>
      <c r="S365" s="37" t="s">
        <v>1213</v>
      </c>
      <c r="T365" s="37">
        <v>0</v>
      </c>
      <c r="U365" s="37" t="s">
        <v>1212</v>
      </c>
      <c r="V365" s="37">
        <v>0</v>
      </c>
      <c r="W365" s="37" t="s">
        <v>1214</v>
      </c>
      <c r="X365" s="37">
        <v>0</v>
      </c>
      <c r="Y365" s="37" t="s">
        <v>1212</v>
      </c>
      <c r="Z365" s="37">
        <v>0</v>
      </c>
      <c r="AA365" s="37" t="s">
        <v>1215</v>
      </c>
      <c r="AB365" s="37">
        <v>0</v>
      </c>
      <c r="AC365" s="37" t="s">
        <v>1212</v>
      </c>
      <c r="AD365" s="37">
        <v>0</v>
      </c>
      <c r="AE365" s="37" t="s">
        <v>1215</v>
      </c>
      <c r="AF365" s="37">
        <v>0</v>
      </c>
      <c r="AG365" s="37" t="s">
        <v>1212</v>
      </c>
      <c r="AH365" s="37">
        <v>0</v>
      </c>
      <c r="AI365" s="37" t="s">
        <v>1215</v>
      </c>
      <c r="AJ365" s="37">
        <v>0</v>
      </c>
      <c r="AK365" s="37" t="s">
        <v>1214</v>
      </c>
      <c r="AL365" s="37">
        <v>0</v>
      </c>
      <c r="AM365" s="37" t="s">
        <v>1215</v>
      </c>
    </row>
    <row r="366" spans="1:39" ht="13.5" customHeight="1">
      <c r="A366" s="4"/>
      <c r="B366" s="70"/>
      <c r="C366" s="75" t="s">
        <v>848</v>
      </c>
      <c r="D366" s="10">
        <f t="shared" si="6"/>
        <v>688</v>
      </c>
      <c r="E366" s="36" t="s">
        <v>25</v>
      </c>
      <c r="F366" s="20" t="s">
        <v>26</v>
      </c>
      <c r="G366" s="10">
        <f t="shared" si="7"/>
        <v>31</v>
      </c>
      <c r="H366" s="14">
        <v>8</v>
      </c>
      <c r="I366" s="34" t="str">
        <f t="shared" si="4"/>
        <v>[7:0]</v>
      </c>
      <c r="J366" s="34" t="str">
        <f t="shared" si="5"/>
        <v>[31:24]</v>
      </c>
      <c r="K366" s="54"/>
      <c r="L366" s="37">
        <v>0</v>
      </c>
      <c r="M366" s="37">
        <v>0</v>
      </c>
      <c r="N366" s="37">
        <v>0</v>
      </c>
      <c r="O366" s="37">
        <v>0</v>
      </c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7">
        <v>0</v>
      </c>
      <c r="AB366" s="37">
        <v>0</v>
      </c>
      <c r="AC366" s="37">
        <v>0</v>
      </c>
      <c r="AD366" s="37">
        <v>0</v>
      </c>
      <c r="AE366" s="37">
        <v>0</v>
      </c>
      <c r="AF366" s="37">
        <v>0</v>
      </c>
      <c r="AG366" s="37">
        <v>0</v>
      </c>
      <c r="AH366" s="37">
        <v>0</v>
      </c>
      <c r="AI366" s="37">
        <v>0</v>
      </c>
      <c r="AJ366" s="37">
        <v>0</v>
      </c>
      <c r="AK366" s="37">
        <v>0</v>
      </c>
      <c r="AL366" s="37">
        <v>0</v>
      </c>
      <c r="AM366" s="37">
        <v>0</v>
      </c>
    </row>
    <row r="367" spans="1:39" ht="13.5" customHeight="1">
      <c r="A367" s="1"/>
      <c r="B367" s="70"/>
      <c r="C367" s="70"/>
      <c r="D367" s="10">
        <f t="shared" si="6"/>
        <v>688</v>
      </c>
      <c r="E367" s="36" t="s">
        <v>25</v>
      </c>
      <c r="F367" s="20" t="s">
        <v>26</v>
      </c>
      <c r="G367" s="10">
        <f t="shared" si="7"/>
        <v>23</v>
      </c>
      <c r="H367" s="14">
        <v>8</v>
      </c>
      <c r="I367" s="34" t="str">
        <f t="shared" si="4"/>
        <v>[7:0]</v>
      </c>
      <c r="J367" s="34" t="str">
        <f t="shared" si="5"/>
        <v>[23:16]</v>
      </c>
      <c r="K367" s="55"/>
      <c r="L367" s="37">
        <v>0</v>
      </c>
      <c r="M367" s="37">
        <v>0</v>
      </c>
      <c r="N367" s="37">
        <v>0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37">
        <v>0</v>
      </c>
      <c r="AF367" s="37">
        <v>0</v>
      </c>
      <c r="AG367" s="37">
        <v>0</v>
      </c>
      <c r="AH367" s="37">
        <v>0</v>
      </c>
      <c r="AI367" s="37">
        <v>0</v>
      </c>
      <c r="AJ367" s="37">
        <v>0</v>
      </c>
      <c r="AK367" s="37">
        <v>0</v>
      </c>
      <c r="AL367" s="37">
        <v>0</v>
      </c>
      <c r="AM367" s="37">
        <v>0</v>
      </c>
    </row>
    <row r="368" spans="1:39" ht="13.5" customHeight="1">
      <c r="A368" s="1"/>
      <c r="B368" s="70"/>
      <c r="C368" s="70"/>
      <c r="D368" s="10">
        <f t="shared" si="6"/>
        <v>688</v>
      </c>
      <c r="E368" s="36" t="s">
        <v>25</v>
      </c>
      <c r="F368" s="20" t="s">
        <v>26</v>
      </c>
      <c r="G368" s="10">
        <f t="shared" si="7"/>
        <v>15</v>
      </c>
      <c r="H368" s="14">
        <v>8</v>
      </c>
      <c r="I368" s="34" t="str">
        <f t="shared" si="4"/>
        <v>[7:0]</v>
      </c>
      <c r="J368" s="34" t="str">
        <f t="shared" si="5"/>
        <v>[15:8]</v>
      </c>
      <c r="K368" s="55"/>
      <c r="L368" s="37">
        <v>0</v>
      </c>
      <c r="M368" s="37">
        <v>0</v>
      </c>
      <c r="N368" s="37">
        <v>0</v>
      </c>
      <c r="O368" s="37">
        <v>0</v>
      </c>
      <c r="P368" s="37">
        <v>0</v>
      </c>
      <c r="Q368" s="37">
        <v>0</v>
      </c>
      <c r="R368" s="37">
        <v>0</v>
      </c>
      <c r="S368" s="37">
        <v>0</v>
      </c>
      <c r="T368" s="37">
        <v>0</v>
      </c>
      <c r="U368" s="37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7">
        <v>0</v>
      </c>
      <c r="AB368" s="37">
        <v>0</v>
      </c>
      <c r="AC368" s="37">
        <v>0</v>
      </c>
      <c r="AD368" s="37">
        <v>0</v>
      </c>
      <c r="AE368" s="37">
        <v>0</v>
      </c>
      <c r="AF368" s="37">
        <v>0</v>
      </c>
      <c r="AG368" s="37">
        <v>0</v>
      </c>
      <c r="AH368" s="37">
        <v>0</v>
      </c>
      <c r="AI368" s="37">
        <v>0</v>
      </c>
      <c r="AJ368" s="37">
        <v>0</v>
      </c>
      <c r="AK368" s="37">
        <v>0</v>
      </c>
      <c r="AL368" s="37">
        <v>0</v>
      </c>
      <c r="AM368" s="37">
        <v>0</v>
      </c>
    </row>
    <row r="369" spans="1:39" ht="13.5" customHeight="1">
      <c r="A369" s="1"/>
      <c r="B369" s="70"/>
      <c r="C369" s="71"/>
      <c r="D369" s="10">
        <f t="shared" si="6"/>
        <v>688</v>
      </c>
      <c r="E369" s="36" t="s">
        <v>25</v>
      </c>
      <c r="F369" s="20" t="s">
        <v>26</v>
      </c>
      <c r="G369" s="10">
        <f t="shared" si="7"/>
        <v>7</v>
      </c>
      <c r="H369" s="14">
        <v>8</v>
      </c>
      <c r="I369" s="34" t="str">
        <f t="shared" si="4"/>
        <v>[7:0]</v>
      </c>
      <c r="J369" s="34" t="str">
        <f t="shared" si="5"/>
        <v>[7:0]</v>
      </c>
      <c r="K369" s="55"/>
      <c r="L369" s="37">
        <v>0</v>
      </c>
      <c r="M369" s="37">
        <v>0</v>
      </c>
      <c r="N369" s="37">
        <v>0</v>
      </c>
      <c r="O369" s="37">
        <v>0</v>
      </c>
      <c r="P369" s="37">
        <v>0</v>
      </c>
      <c r="Q369" s="37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37">
        <v>0</v>
      </c>
      <c r="AJ369" s="37">
        <v>0</v>
      </c>
      <c r="AK369" s="37">
        <v>0</v>
      </c>
      <c r="AL369" s="37">
        <v>0</v>
      </c>
      <c r="AM369" s="37">
        <v>0</v>
      </c>
    </row>
    <row r="370" spans="1:39" ht="13.5" customHeight="1">
      <c r="A370" s="1"/>
      <c r="B370" s="70"/>
      <c r="C370" s="75" t="s">
        <v>849</v>
      </c>
      <c r="D370" s="10">
        <f t="shared" si="6"/>
        <v>692</v>
      </c>
      <c r="E370" s="36" t="s">
        <v>25</v>
      </c>
      <c r="F370" s="20" t="s">
        <v>26</v>
      </c>
      <c r="G370" s="10">
        <f t="shared" si="7"/>
        <v>31</v>
      </c>
      <c r="H370" s="14">
        <v>8</v>
      </c>
      <c r="I370" s="34" t="str">
        <f t="shared" si="4"/>
        <v>[7:0]</v>
      </c>
      <c r="J370" s="34" t="str">
        <f t="shared" si="5"/>
        <v>[31:24]</v>
      </c>
      <c r="K370" s="55"/>
      <c r="L370" s="37">
        <v>0</v>
      </c>
      <c r="M370" s="37">
        <v>0</v>
      </c>
      <c r="N370" s="37">
        <v>0</v>
      </c>
      <c r="O370" s="37">
        <v>0</v>
      </c>
      <c r="P370" s="37">
        <v>0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37">
        <v>0</v>
      </c>
      <c r="AF370" s="37">
        <v>0</v>
      </c>
      <c r="AG370" s="37">
        <v>0</v>
      </c>
      <c r="AH370" s="37">
        <v>0</v>
      </c>
      <c r="AI370" s="37">
        <v>0</v>
      </c>
      <c r="AJ370" s="37">
        <v>0</v>
      </c>
      <c r="AK370" s="37">
        <v>0</v>
      </c>
      <c r="AL370" s="37">
        <v>0</v>
      </c>
      <c r="AM370" s="37">
        <v>0</v>
      </c>
    </row>
    <row r="371" spans="1:39" ht="13.5" customHeight="1">
      <c r="A371" s="1"/>
      <c r="B371" s="70"/>
      <c r="C371" s="70"/>
      <c r="D371" s="10">
        <f t="shared" si="6"/>
        <v>692</v>
      </c>
      <c r="E371" s="36" t="s">
        <v>25</v>
      </c>
      <c r="F371" s="20" t="s">
        <v>26</v>
      </c>
      <c r="G371" s="10">
        <f t="shared" si="7"/>
        <v>23</v>
      </c>
      <c r="H371" s="14">
        <v>8</v>
      </c>
      <c r="I371" s="34" t="str">
        <f t="shared" si="4"/>
        <v>[7:0]</v>
      </c>
      <c r="J371" s="34" t="str">
        <f t="shared" si="5"/>
        <v>[23:16]</v>
      </c>
      <c r="K371" s="55"/>
      <c r="L371" s="37">
        <v>0</v>
      </c>
      <c r="M371" s="37">
        <v>0</v>
      </c>
      <c r="N371" s="37">
        <v>0</v>
      </c>
      <c r="O371" s="37">
        <v>0</v>
      </c>
      <c r="P371" s="37">
        <v>0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37">
        <v>0</v>
      </c>
      <c r="AF371" s="37">
        <v>0</v>
      </c>
      <c r="AG371" s="37">
        <v>0</v>
      </c>
      <c r="AH371" s="37">
        <v>0</v>
      </c>
      <c r="AI371" s="37">
        <v>0</v>
      </c>
      <c r="AJ371" s="37">
        <v>0</v>
      </c>
      <c r="AK371" s="37">
        <v>0</v>
      </c>
      <c r="AL371" s="37">
        <v>0</v>
      </c>
      <c r="AM371" s="37">
        <v>0</v>
      </c>
    </row>
    <row r="372" spans="1:39" ht="13.5" customHeight="1">
      <c r="A372" s="1"/>
      <c r="B372" s="70"/>
      <c r="C372" s="70"/>
      <c r="D372" s="10">
        <f t="shared" si="6"/>
        <v>692</v>
      </c>
      <c r="E372" s="36" t="s">
        <v>25</v>
      </c>
      <c r="F372" s="20" t="s">
        <v>26</v>
      </c>
      <c r="G372" s="10">
        <f t="shared" si="7"/>
        <v>15</v>
      </c>
      <c r="H372" s="14">
        <v>8</v>
      </c>
      <c r="I372" s="34" t="str">
        <f t="shared" si="4"/>
        <v>[7:0]</v>
      </c>
      <c r="J372" s="34" t="str">
        <f t="shared" si="5"/>
        <v>[15:8]</v>
      </c>
      <c r="K372" s="55"/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</row>
    <row r="373" spans="1:39" ht="13.5" customHeight="1">
      <c r="A373" s="1"/>
      <c r="B373" s="70"/>
      <c r="C373" s="71"/>
      <c r="D373" s="10">
        <f t="shared" si="6"/>
        <v>692</v>
      </c>
      <c r="E373" s="36" t="s">
        <v>25</v>
      </c>
      <c r="F373" s="20" t="s">
        <v>26</v>
      </c>
      <c r="G373" s="10">
        <f t="shared" si="7"/>
        <v>7</v>
      </c>
      <c r="H373" s="14">
        <v>8</v>
      </c>
      <c r="I373" s="34" t="str">
        <f t="shared" si="4"/>
        <v>[7:0]</v>
      </c>
      <c r="J373" s="34" t="str">
        <f t="shared" si="5"/>
        <v>[7:0]</v>
      </c>
      <c r="K373" s="55"/>
      <c r="L373" s="37">
        <v>0</v>
      </c>
      <c r="M373" s="37">
        <v>0</v>
      </c>
      <c r="N373" s="37">
        <v>0</v>
      </c>
      <c r="O373" s="37">
        <v>0</v>
      </c>
      <c r="P373" s="37">
        <v>0</v>
      </c>
      <c r="Q373" s="37">
        <v>0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>
        <v>0</v>
      </c>
      <c r="AC373" s="37">
        <v>0</v>
      </c>
      <c r="AD373" s="37">
        <v>0</v>
      </c>
      <c r="AE373" s="37">
        <v>0</v>
      </c>
      <c r="AF373" s="37">
        <v>0</v>
      </c>
      <c r="AG373" s="37">
        <v>0</v>
      </c>
      <c r="AH373" s="37">
        <v>0</v>
      </c>
      <c r="AI373" s="37">
        <v>0</v>
      </c>
      <c r="AJ373" s="37">
        <v>0</v>
      </c>
      <c r="AK373" s="37">
        <v>0</v>
      </c>
      <c r="AL373" s="37">
        <v>0</v>
      </c>
      <c r="AM373" s="37">
        <v>0</v>
      </c>
    </row>
    <row r="374" spans="1:39" ht="13.5" customHeight="1">
      <c r="A374" s="1"/>
      <c r="B374" s="70"/>
      <c r="C374" s="75" t="s">
        <v>850</v>
      </c>
      <c r="D374" s="10">
        <f t="shared" si="6"/>
        <v>696</v>
      </c>
      <c r="E374" s="36" t="s">
        <v>25</v>
      </c>
      <c r="F374" s="20" t="s">
        <v>26</v>
      </c>
      <c r="G374" s="10">
        <f t="shared" si="7"/>
        <v>31</v>
      </c>
      <c r="H374" s="14">
        <v>29</v>
      </c>
      <c r="I374" s="34" t="str">
        <f t="shared" si="4"/>
        <v>[28:0]</v>
      </c>
      <c r="J374" s="34" t="str">
        <f t="shared" si="5"/>
        <v>[31:3]</v>
      </c>
      <c r="K374" s="55"/>
      <c r="L374" s="37">
        <v>0</v>
      </c>
      <c r="M374" s="37">
        <v>0</v>
      </c>
      <c r="N374" s="37">
        <v>0</v>
      </c>
      <c r="O374" s="37">
        <v>0</v>
      </c>
      <c r="P374" s="37">
        <v>0</v>
      </c>
      <c r="Q374" s="37">
        <v>0</v>
      </c>
      <c r="R374" s="37">
        <v>0</v>
      </c>
      <c r="S374" s="37">
        <v>0</v>
      </c>
      <c r="T374" s="37">
        <v>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7">
        <v>0</v>
      </c>
      <c r="AB374" s="37">
        <v>0</v>
      </c>
      <c r="AC374" s="37">
        <v>0</v>
      </c>
      <c r="AD374" s="37">
        <v>0</v>
      </c>
      <c r="AE374" s="37">
        <v>0</v>
      </c>
      <c r="AF374" s="37">
        <v>0</v>
      </c>
      <c r="AG374" s="37">
        <v>0</v>
      </c>
      <c r="AH374" s="37">
        <v>0</v>
      </c>
      <c r="AI374" s="37">
        <v>0</v>
      </c>
      <c r="AJ374" s="37">
        <v>0</v>
      </c>
      <c r="AK374" s="37">
        <v>0</v>
      </c>
      <c r="AL374" s="37">
        <v>0</v>
      </c>
      <c r="AM374" s="37">
        <v>0</v>
      </c>
    </row>
    <row r="375" spans="1:39" ht="13.5" customHeight="1">
      <c r="A375" s="1"/>
      <c r="B375" s="70"/>
      <c r="C375" s="70"/>
      <c r="D375" s="10">
        <f t="shared" si="6"/>
        <v>696</v>
      </c>
      <c r="E375" s="33" t="s">
        <v>851</v>
      </c>
      <c r="F375" s="12" t="s">
        <v>18</v>
      </c>
      <c r="G375" s="10">
        <f t="shared" si="7"/>
        <v>2</v>
      </c>
      <c r="H375" s="14">
        <v>2</v>
      </c>
      <c r="I375" s="34" t="str">
        <f t="shared" si="4"/>
        <v>[1:0]</v>
      </c>
      <c r="J375" s="34" t="str">
        <f t="shared" si="5"/>
        <v>[2:1]</v>
      </c>
      <c r="K375" s="55"/>
      <c r="L375" s="37">
        <v>0</v>
      </c>
      <c r="M375" s="37">
        <v>1</v>
      </c>
      <c r="N375" s="37">
        <v>0</v>
      </c>
      <c r="O375" s="37">
        <v>1</v>
      </c>
      <c r="P375" s="37">
        <v>0</v>
      </c>
      <c r="Q375" s="37">
        <v>1</v>
      </c>
      <c r="R375" s="37">
        <v>0</v>
      </c>
      <c r="S375" s="37">
        <v>1</v>
      </c>
      <c r="T375" s="37">
        <v>0</v>
      </c>
      <c r="U375" s="37">
        <v>1</v>
      </c>
      <c r="V375" s="37">
        <v>0</v>
      </c>
      <c r="W375" s="37">
        <v>1</v>
      </c>
      <c r="X375" s="37">
        <v>0</v>
      </c>
      <c r="Y375" s="37">
        <v>1</v>
      </c>
      <c r="Z375" s="37">
        <v>0</v>
      </c>
      <c r="AA375" s="37">
        <v>1</v>
      </c>
      <c r="AB375" s="37">
        <v>0</v>
      </c>
      <c r="AC375" s="37">
        <v>1</v>
      </c>
      <c r="AD375" s="37">
        <v>0</v>
      </c>
      <c r="AE375" s="37">
        <v>1</v>
      </c>
      <c r="AF375" s="37">
        <v>0</v>
      </c>
      <c r="AG375" s="37">
        <v>1</v>
      </c>
      <c r="AH375" s="37">
        <v>0</v>
      </c>
      <c r="AI375" s="37">
        <v>1</v>
      </c>
      <c r="AJ375" s="37">
        <v>0</v>
      </c>
      <c r="AK375" s="37">
        <v>1</v>
      </c>
      <c r="AL375" s="37">
        <v>0</v>
      </c>
      <c r="AM375" s="37">
        <v>1</v>
      </c>
    </row>
    <row r="376" spans="1:39" ht="13.5" customHeight="1">
      <c r="A376" s="1"/>
      <c r="B376" s="70"/>
      <c r="C376" s="71"/>
      <c r="D376" s="10">
        <f t="shared" si="6"/>
        <v>696</v>
      </c>
      <c r="E376" s="49" t="s">
        <v>852</v>
      </c>
      <c r="F376" s="12" t="s">
        <v>18</v>
      </c>
      <c r="G376" s="10">
        <f t="shared" si="7"/>
        <v>0</v>
      </c>
      <c r="H376" s="46">
        <v>1</v>
      </c>
      <c r="I376" s="34" t="str">
        <f t="shared" si="4"/>
        <v>[0:0]</v>
      </c>
      <c r="J376" s="34" t="str">
        <f t="shared" si="5"/>
        <v>[0:0]</v>
      </c>
      <c r="K376" s="55"/>
      <c r="L376" s="37">
        <v>1</v>
      </c>
      <c r="M376" s="37">
        <v>0</v>
      </c>
      <c r="N376" s="37">
        <v>1</v>
      </c>
      <c r="O376" s="37">
        <v>0</v>
      </c>
      <c r="P376" s="37">
        <v>1</v>
      </c>
      <c r="Q376" s="37">
        <v>0</v>
      </c>
      <c r="R376" s="37">
        <v>1</v>
      </c>
      <c r="S376" s="37">
        <v>0</v>
      </c>
      <c r="T376" s="37">
        <v>1</v>
      </c>
      <c r="U376" s="37">
        <v>0</v>
      </c>
      <c r="V376" s="37">
        <v>1</v>
      </c>
      <c r="W376" s="37">
        <v>0</v>
      </c>
      <c r="X376" s="37">
        <v>1</v>
      </c>
      <c r="Y376" s="37">
        <v>0</v>
      </c>
      <c r="Z376" s="37">
        <v>1</v>
      </c>
      <c r="AA376" s="37">
        <v>0</v>
      </c>
      <c r="AB376" s="37">
        <v>1</v>
      </c>
      <c r="AC376" s="37">
        <v>0</v>
      </c>
      <c r="AD376" s="37">
        <v>1</v>
      </c>
      <c r="AE376" s="37">
        <v>0</v>
      </c>
      <c r="AF376" s="37">
        <v>1</v>
      </c>
      <c r="AG376" s="37">
        <v>0</v>
      </c>
      <c r="AH376" s="37">
        <v>1</v>
      </c>
      <c r="AI376" s="37">
        <v>0</v>
      </c>
      <c r="AJ376" s="37">
        <v>1</v>
      </c>
      <c r="AK376" s="37">
        <v>0</v>
      </c>
      <c r="AL376" s="37">
        <v>1</v>
      </c>
      <c r="AM376" s="37">
        <v>0</v>
      </c>
    </row>
    <row r="377" spans="1:39" ht="13.5" customHeight="1">
      <c r="A377" s="1"/>
      <c r="B377" s="70"/>
      <c r="C377" s="75" t="s">
        <v>853</v>
      </c>
      <c r="D377" s="10">
        <f t="shared" si="6"/>
        <v>700</v>
      </c>
      <c r="E377" s="36" t="s">
        <v>25</v>
      </c>
      <c r="F377" s="20" t="s">
        <v>26</v>
      </c>
      <c r="G377" s="10">
        <f t="shared" si="7"/>
        <v>31</v>
      </c>
      <c r="H377" s="46">
        <v>22</v>
      </c>
      <c r="I377" s="34" t="str">
        <f t="shared" si="4"/>
        <v>[21:0]</v>
      </c>
      <c r="J377" s="34" t="str">
        <f t="shared" si="5"/>
        <v>[31:10]</v>
      </c>
      <c r="K377" s="55"/>
      <c r="L377" s="37">
        <v>0</v>
      </c>
      <c r="M377" s="37">
        <v>0</v>
      </c>
      <c r="N377" s="37">
        <v>0</v>
      </c>
      <c r="O377" s="37">
        <v>0</v>
      </c>
      <c r="P377" s="37">
        <v>0</v>
      </c>
      <c r="Q377" s="37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v>0</v>
      </c>
      <c r="AK377" s="37">
        <v>0</v>
      </c>
      <c r="AL377" s="37">
        <v>0</v>
      </c>
      <c r="AM377" s="37">
        <v>0</v>
      </c>
    </row>
    <row r="378" spans="1:39" ht="13.5" customHeight="1">
      <c r="A378" s="1"/>
      <c r="B378" s="70"/>
      <c r="C378" s="70"/>
      <c r="D378" s="10">
        <f t="shared" si="6"/>
        <v>700</v>
      </c>
      <c r="E378" s="47" t="s">
        <v>854</v>
      </c>
      <c r="F378" s="12" t="s">
        <v>18</v>
      </c>
      <c r="G378" s="10">
        <f t="shared" si="7"/>
        <v>9</v>
      </c>
      <c r="H378" s="14">
        <v>1</v>
      </c>
      <c r="I378" s="34" t="str">
        <f t="shared" si="4"/>
        <v>[0:0]</v>
      </c>
      <c r="J378" s="34" t="str">
        <f t="shared" si="5"/>
        <v>[9:9]</v>
      </c>
      <c r="K378" s="55"/>
      <c r="L378" s="37">
        <v>1</v>
      </c>
      <c r="M378" s="37">
        <v>0</v>
      </c>
      <c r="N378" s="37">
        <v>0</v>
      </c>
      <c r="O378" s="37">
        <v>0</v>
      </c>
      <c r="P378" s="37">
        <v>0</v>
      </c>
      <c r="Q378" s="37">
        <v>0</v>
      </c>
      <c r="R378" s="37">
        <v>0</v>
      </c>
      <c r="S378" s="37">
        <v>0</v>
      </c>
      <c r="T378" s="37">
        <v>1</v>
      </c>
      <c r="U378" s="37">
        <v>0</v>
      </c>
      <c r="V378" s="37">
        <v>0</v>
      </c>
      <c r="W378" s="37">
        <v>0</v>
      </c>
      <c r="X378" s="37">
        <v>1</v>
      </c>
      <c r="Y378" s="37">
        <v>0</v>
      </c>
      <c r="Z378" s="37">
        <v>1</v>
      </c>
      <c r="AA378" s="37">
        <v>0</v>
      </c>
      <c r="AB378" s="37">
        <v>1</v>
      </c>
      <c r="AC378" s="37">
        <v>0</v>
      </c>
      <c r="AD378" s="37">
        <v>1</v>
      </c>
      <c r="AE378" s="37">
        <v>0</v>
      </c>
      <c r="AF378" s="37">
        <v>1</v>
      </c>
      <c r="AG378" s="37">
        <v>0</v>
      </c>
      <c r="AH378" s="37">
        <v>1</v>
      </c>
      <c r="AI378" s="37">
        <v>0</v>
      </c>
      <c r="AJ378" s="37">
        <v>0</v>
      </c>
      <c r="AK378" s="37">
        <v>0</v>
      </c>
      <c r="AL378" s="37">
        <v>0</v>
      </c>
      <c r="AM378" s="37">
        <v>0</v>
      </c>
    </row>
    <row r="379" spans="1:39" ht="13.5" customHeight="1">
      <c r="A379" s="1"/>
      <c r="B379" s="70"/>
      <c r="C379" s="70"/>
      <c r="D379" s="10">
        <f t="shared" si="6"/>
        <v>700</v>
      </c>
      <c r="E379" s="47" t="s">
        <v>855</v>
      </c>
      <c r="F379" s="12" t="s">
        <v>18</v>
      </c>
      <c r="G379" s="10">
        <f t="shared" si="7"/>
        <v>8</v>
      </c>
      <c r="H379" s="46">
        <v>1</v>
      </c>
      <c r="I379" s="34" t="str">
        <f t="shared" si="4"/>
        <v>[0:0]</v>
      </c>
      <c r="J379" s="34" t="str">
        <f t="shared" si="5"/>
        <v>[8:8]</v>
      </c>
      <c r="K379" s="55"/>
      <c r="L379" s="37">
        <v>0</v>
      </c>
      <c r="M379" s="37">
        <v>0</v>
      </c>
      <c r="N379" s="37">
        <v>0</v>
      </c>
      <c r="O379" s="37">
        <v>0</v>
      </c>
      <c r="P379" s="37">
        <v>0</v>
      </c>
      <c r="Q379" s="37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v>0</v>
      </c>
      <c r="AD379" s="37">
        <v>0</v>
      </c>
      <c r="AE379" s="37">
        <v>0</v>
      </c>
      <c r="AF379" s="37">
        <v>0</v>
      </c>
      <c r="AG379" s="37">
        <v>0</v>
      </c>
      <c r="AH379" s="37">
        <v>0</v>
      </c>
      <c r="AI379" s="37">
        <v>0</v>
      </c>
      <c r="AJ379" s="37">
        <v>0</v>
      </c>
      <c r="AK379" s="37">
        <v>0</v>
      </c>
      <c r="AL379" s="37">
        <v>0</v>
      </c>
      <c r="AM379" s="37">
        <v>0</v>
      </c>
    </row>
    <row r="380" spans="1:39" ht="13.5" customHeight="1">
      <c r="A380" s="1"/>
      <c r="B380" s="70"/>
      <c r="C380" s="70"/>
      <c r="D380" s="10">
        <f t="shared" si="6"/>
        <v>700</v>
      </c>
      <c r="E380" s="47" t="s">
        <v>857</v>
      </c>
      <c r="F380" s="12" t="s">
        <v>18</v>
      </c>
      <c r="G380" s="10">
        <f t="shared" si="7"/>
        <v>7</v>
      </c>
      <c r="H380" s="46">
        <v>2</v>
      </c>
      <c r="I380" s="34" t="str">
        <f t="shared" si="4"/>
        <v>[1:0]</v>
      </c>
      <c r="J380" s="34" t="str">
        <f t="shared" si="5"/>
        <v>[7:6]</v>
      </c>
      <c r="K380" s="1"/>
      <c r="L380" s="37">
        <v>2</v>
      </c>
      <c r="M380" s="37">
        <v>0</v>
      </c>
      <c r="N380" s="37">
        <v>0</v>
      </c>
      <c r="O380" s="37">
        <v>0</v>
      </c>
      <c r="P380" s="37">
        <v>0</v>
      </c>
      <c r="Q380" s="37">
        <v>0</v>
      </c>
      <c r="R380" s="37">
        <v>0</v>
      </c>
      <c r="S380" s="37">
        <v>0</v>
      </c>
      <c r="T380" s="37">
        <v>2</v>
      </c>
      <c r="U380" s="37">
        <v>0</v>
      </c>
      <c r="V380" s="37">
        <v>0</v>
      </c>
      <c r="W380" s="37">
        <v>0</v>
      </c>
      <c r="X380" s="37">
        <v>2</v>
      </c>
      <c r="Y380" s="37">
        <v>0</v>
      </c>
      <c r="Z380" s="37">
        <v>2</v>
      </c>
      <c r="AA380" s="37">
        <v>0</v>
      </c>
      <c r="AB380" s="37">
        <v>2</v>
      </c>
      <c r="AC380" s="37">
        <v>0</v>
      </c>
      <c r="AD380" s="37">
        <v>2</v>
      </c>
      <c r="AE380" s="37">
        <v>0</v>
      </c>
      <c r="AF380" s="37">
        <v>2</v>
      </c>
      <c r="AG380" s="37">
        <v>0</v>
      </c>
      <c r="AH380" s="37">
        <v>2</v>
      </c>
      <c r="AI380" s="37">
        <v>0</v>
      </c>
      <c r="AJ380" s="37">
        <v>0</v>
      </c>
      <c r="AK380" s="37">
        <v>0</v>
      </c>
      <c r="AL380" s="37">
        <v>0</v>
      </c>
      <c r="AM380" s="37">
        <v>0</v>
      </c>
    </row>
    <row r="381" spans="1:39" ht="13.5" customHeight="1">
      <c r="A381" s="1"/>
      <c r="B381" s="70"/>
      <c r="C381" s="71"/>
      <c r="D381" s="10">
        <f t="shared" si="6"/>
        <v>700</v>
      </c>
      <c r="E381" s="47" t="s">
        <v>858</v>
      </c>
      <c r="F381" s="12" t="s">
        <v>18</v>
      </c>
      <c r="G381" s="10">
        <f t="shared" si="7"/>
        <v>5</v>
      </c>
      <c r="H381" s="46">
        <v>6</v>
      </c>
      <c r="I381" s="34" t="str">
        <f t="shared" si="4"/>
        <v>[5:0]</v>
      </c>
      <c r="J381" s="34" t="str">
        <f t="shared" si="5"/>
        <v>[5:0]</v>
      </c>
      <c r="K381" s="1"/>
      <c r="L381" s="37">
        <v>1</v>
      </c>
      <c r="M381" s="37">
        <v>0</v>
      </c>
      <c r="N381" s="37">
        <v>0</v>
      </c>
      <c r="O381" s="37">
        <v>0</v>
      </c>
      <c r="P381" s="37">
        <v>0</v>
      </c>
      <c r="Q381" s="37">
        <v>0</v>
      </c>
      <c r="R381" s="37">
        <v>0</v>
      </c>
      <c r="S381" s="37">
        <v>0</v>
      </c>
      <c r="T381" s="37">
        <v>1</v>
      </c>
      <c r="U381" s="37">
        <v>0</v>
      </c>
      <c r="V381" s="37">
        <v>0</v>
      </c>
      <c r="W381" s="37">
        <v>0</v>
      </c>
      <c r="X381" s="37">
        <v>1</v>
      </c>
      <c r="Y381" s="37">
        <v>0</v>
      </c>
      <c r="Z381" s="37">
        <v>1</v>
      </c>
      <c r="AA381" s="37">
        <v>0</v>
      </c>
      <c r="AB381" s="37">
        <v>1</v>
      </c>
      <c r="AC381" s="37">
        <v>0</v>
      </c>
      <c r="AD381" s="37">
        <v>1</v>
      </c>
      <c r="AE381" s="37">
        <v>0</v>
      </c>
      <c r="AF381" s="37">
        <v>1</v>
      </c>
      <c r="AG381" s="37">
        <v>0</v>
      </c>
      <c r="AH381" s="37">
        <v>1</v>
      </c>
      <c r="AI381" s="37">
        <v>0</v>
      </c>
      <c r="AJ381" s="37">
        <v>0</v>
      </c>
      <c r="AK381" s="37">
        <v>0</v>
      </c>
      <c r="AL381" s="37">
        <v>0</v>
      </c>
      <c r="AM381" s="37">
        <v>0</v>
      </c>
    </row>
    <row r="382" spans="1:39" ht="13.5" customHeight="1">
      <c r="A382" s="1"/>
      <c r="B382" s="70"/>
      <c r="C382" s="75" t="s">
        <v>859</v>
      </c>
      <c r="D382" s="10">
        <f t="shared" si="6"/>
        <v>704</v>
      </c>
      <c r="E382" s="36" t="s">
        <v>25</v>
      </c>
      <c r="F382" s="20" t="s">
        <v>26</v>
      </c>
      <c r="G382" s="10">
        <f t="shared" si="7"/>
        <v>31</v>
      </c>
      <c r="H382" s="46">
        <v>4</v>
      </c>
      <c r="I382" s="34" t="str">
        <f t="shared" si="4"/>
        <v>[3:0]</v>
      </c>
      <c r="J382" s="34" t="str">
        <f t="shared" si="5"/>
        <v>[31:28]</v>
      </c>
      <c r="K382" s="1"/>
      <c r="L382" s="37">
        <v>0</v>
      </c>
      <c r="M382" s="37">
        <v>0</v>
      </c>
      <c r="N382" s="37">
        <v>0</v>
      </c>
      <c r="O382" s="37">
        <v>0</v>
      </c>
      <c r="P382" s="37">
        <v>0</v>
      </c>
      <c r="Q382" s="37">
        <v>0</v>
      </c>
      <c r="R382" s="3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7">
        <v>0</v>
      </c>
      <c r="AB382" s="37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s="37">
        <v>0</v>
      </c>
      <c r="AI382" s="37">
        <v>0</v>
      </c>
      <c r="AJ382" s="37">
        <v>0</v>
      </c>
      <c r="AK382" s="37">
        <v>0</v>
      </c>
      <c r="AL382" s="37">
        <v>0</v>
      </c>
      <c r="AM382" s="37">
        <v>0</v>
      </c>
    </row>
    <row r="383" spans="1:39" ht="13.5" customHeight="1">
      <c r="A383" s="1"/>
      <c r="B383" s="70"/>
      <c r="C383" s="70"/>
      <c r="D383" s="10">
        <f t="shared" si="6"/>
        <v>704</v>
      </c>
      <c r="E383" s="47" t="s">
        <v>860</v>
      </c>
      <c r="F383" s="12" t="s">
        <v>18</v>
      </c>
      <c r="G383" s="10">
        <f t="shared" si="7"/>
        <v>27</v>
      </c>
      <c r="H383" s="46">
        <v>12</v>
      </c>
      <c r="I383" s="34" t="str">
        <f t="shared" si="4"/>
        <v>[11:0]</v>
      </c>
      <c r="J383" s="34" t="str">
        <f t="shared" si="5"/>
        <v>[27:16]</v>
      </c>
      <c r="K383" s="1"/>
      <c r="L383" s="37">
        <v>2</v>
      </c>
      <c r="M383" s="37">
        <v>0</v>
      </c>
      <c r="N383" s="37">
        <v>0</v>
      </c>
      <c r="O383" s="37">
        <v>0</v>
      </c>
      <c r="P383" s="37">
        <v>0</v>
      </c>
      <c r="Q383" s="37">
        <v>0</v>
      </c>
      <c r="R383" s="37">
        <v>0</v>
      </c>
      <c r="S383" s="37">
        <v>0</v>
      </c>
      <c r="T383" s="37">
        <v>2</v>
      </c>
      <c r="U383" s="37">
        <v>0</v>
      </c>
      <c r="V383" s="37">
        <v>0</v>
      </c>
      <c r="W383" s="37">
        <v>0</v>
      </c>
      <c r="X383" s="37">
        <v>2</v>
      </c>
      <c r="Y383" s="37">
        <v>0</v>
      </c>
      <c r="Z383" s="37">
        <v>2</v>
      </c>
      <c r="AA383" s="37">
        <v>0</v>
      </c>
      <c r="AB383" s="37">
        <v>2</v>
      </c>
      <c r="AC383" s="37">
        <v>0</v>
      </c>
      <c r="AD383" s="37">
        <v>2</v>
      </c>
      <c r="AE383" s="37">
        <v>0</v>
      </c>
      <c r="AF383" s="37">
        <v>2</v>
      </c>
      <c r="AG383" s="37">
        <v>0</v>
      </c>
      <c r="AH383" s="37">
        <v>2</v>
      </c>
      <c r="AI383" s="37">
        <v>0</v>
      </c>
      <c r="AJ383" s="37">
        <v>0</v>
      </c>
      <c r="AK383" s="37">
        <v>0</v>
      </c>
      <c r="AL383" s="37">
        <v>0</v>
      </c>
      <c r="AM383" s="37">
        <v>0</v>
      </c>
    </row>
    <row r="384" spans="1:39" ht="13.5" customHeight="1">
      <c r="A384" s="1"/>
      <c r="B384" s="70"/>
      <c r="C384" s="71"/>
      <c r="D384" s="10">
        <f t="shared" si="6"/>
        <v>704</v>
      </c>
      <c r="E384" s="47" t="s">
        <v>861</v>
      </c>
      <c r="F384" s="12" t="s">
        <v>18</v>
      </c>
      <c r="G384" s="10">
        <f t="shared" si="7"/>
        <v>15</v>
      </c>
      <c r="H384" s="46">
        <v>16</v>
      </c>
      <c r="I384" s="34" t="str">
        <f t="shared" si="4"/>
        <v>[15:0]</v>
      </c>
      <c r="J384" s="34" t="str">
        <f t="shared" si="5"/>
        <v>[15:0]</v>
      </c>
      <c r="K384" s="1"/>
      <c r="L384" s="37">
        <v>2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2</v>
      </c>
      <c r="U384" s="37">
        <v>0</v>
      </c>
      <c r="V384" s="37">
        <v>0</v>
      </c>
      <c r="W384" s="37">
        <v>0</v>
      </c>
      <c r="X384" s="37">
        <v>2</v>
      </c>
      <c r="Y384" s="37">
        <v>0</v>
      </c>
      <c r="Z384" s="37">
        <v>2</v>
      </c>
      <c r="AA384" s="37">
        <v>0</v>
      </c>
      <c r="AB384" s="37">
        <v>2</v>
      </c>
      <c r="AC384" s="37">
        <v>0</v>
      </c>
      <c r="AD384" s="37">
        <v>2</v>
      </c>
      <c r="AE384" s="37">
        <v>0</v>
      </c>
      <c r="AF384" s="37">
        <v>2</v>
      </c>
      <c r="AG384" s="37">
        <v>0</v>
      </c>
      <c r="AH384" s="37">
        <v>2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</row>
    <row r="385" spans="1:39" ht="13.5" customHeight="1">
      <c r="A385" s="1"/>
      <c r="B385" s="70"/>
      <c r="C385" s="32" t="s">
        <v>862</v>
      </c>
      <c r="D385" s="10">
        <f t="shared" si="6"/>
        <v>708</v>
      </c>
      <c r="E385" s="47" t="s">
        <v>863</v>
      </c>
      <c r="F385" s="12" t="s">
        <v>18</v>
      </c>
      <c r="G385" s="10">
        <f t="shared" si="7"/>
        <v>31</v>
      </c>
      <c r="H385" s="46">
        <v>32</v>
      </c>
      <c r="I385" s="34" t="str">
        <f t="shared" si="4"/>
        <v>[31:0]</v>
      </c>
      <c r="J385" s="34" t="str">
        <f t="shared" si="5"/>
        <v>[31:0]</v>
      </c>
      <c r="K385" s="1"/>
      <c r="L385" s="37">
        <v>3664</v>
      </c>
      <c r="M385" s="37">
        <v>0</v>
      </c>
      <c r="N385" s="37">
        <v>0</v>
      </c>
      <c r="O385" s="37">
        <v>0</v>
      </c>
      <c r="P385" s="37">
        <v>0</v>
      </c>
      <c r="Q385" s="37">
        <v>0</v>
      </c>
      <c r="R385" s="37">
        <v>0</v>
      </c>
      <c r="S385" s="37">
        <v>0</v>
      </c>
      <c r="T385" s="37">
        <v>3672</v>
      </c>
      <c r="U385" s="37">
        <v>0</v>
      </c>
      <c r="V385" s="37">
        <v>0</v>
      </c>
      <c r="W385" s="37">
        <v>0</v>
      </c>
      <c r="X385" s="37">
        <v>3680</v>
      </c>
      <c r="Y385" s="37">
        <v>0</v>
      </c>
      <c r="Z385" s="37">
        <v>3688</v>
      </c>
      <c r="AA385" s="37">
        <v>0</v>
      </c>
      <c r="AB385" s="37">
        <v>3696</v>
      </c>
      <c r="AC385" s="37">
        <v>0</v>
      </c>
      <c r="AD385" s="37">
        <v>3704</v>
      </c>
      <c r="AE385" s="37">
        <v>0</v>
      </c>
      <c r="AF385" s="37">
        <v>3712</v>
      </c>
      <c r="AG385" s="37">
        <v>0</v>
      </c>
      <c r="AH385" s="37">
        <v>3720</v>
      </c>
      <c r="AI385" s="37">
        <v>0</v>
      </c>
      <c r="AJ385" s="37">
        <v>0</v>
      </c>
      <c r="AK385" s="37">
        <v>0</v>
      </c>
      <c r="AL385" s="37">
        <v>0</v>
      </c>
      <c r="AM385" s="37">
        <v>0</v>
      </c>
    </row>
    <row r="386" spans="1:39" ht="13.5" customHeight="1">
      <c r="A386" s="1"/>
      <c r="B386" s="70"/>
      <c r="C386" s="32" t="s">
        <v>864</v>
      </c>
      <c r="D386" s="10">
        <f t="shared" si="6"/>
        <v>712</v>
      </c>
      <c r="E386" s="47" t="s">
        <v>865</v>
      </c>
      <c r="F386" s="12" t="s">
        <v>18</v>
      </c>
      <c r="G386" s="10">
        <f t="shared" si="7"/>
        <v>31</v>
      </c>
      <c r="H386" s="46">
        <v>32</v>
      </c>
      <c r="I386" s="34" t="str">
        <f t="shared" si="4"/>
        <v>[31:0]</v>
      </c>
      <c r="J386" s="34" t="str">
        <f t="shared" si="5"/>
        <v>[31:0]</v>
      </c>
      <c r="K386" s="1"/>
      <c r="L386" s="37">
        <v>0</v>
      </c>
      <c r="M386" s="37">
        <v>0</v>
      </c>
      <c r="N386" s="37">
        <v>0</v>
      </c>
      <c r="O386" s="37">
        <v>0</v>
      </c>
      <c r="P386" s="37">
        <v>0</v>
      </c>
      <c r="Q386" s="37">
        <v>0</v>
      </c>
      <c r="R386" s="37">
        <v>0</v>
      </c>
      <c r="S386" s="37">
        <v>0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37">
        <v>0</v>
      </c>
      <c r="AF386" s="37">
        <v>0</v>
      </c>
      <c r="AG386" s="37">
        <v>0</v>
      </c>
      <c r="AH386" s="37">
        <v>0</v>
      </c>
      <c r="AI386" s="37">
        <v>0</v>
      </c>
      <c r="AJ386" s="37">
        <v>0</v>
      </c>
      <c r="AK386" s="37">
        <v>0</v>
      </c>
      <c r="AL386" s="37">
        <v>0</v>
      </c>
      <c r="AM386" s="37">
        <v>0</v>
      </c>
    </row>
    <row r="387" spans="1:39" ht="13.5" customHeight="1">
      <c r="A387" s="1"/>
      <c r="B387" s="70"/>
      <c r="C387" s="75" t="s">
        <v>866</v>
      </c>
      <c r="D387" s="10">
        <f t="shared" si="6"/>
        <v>716</v>
      </c>
      <c r="E387" s="36" t="s">
        <v>25</v>
      </c>
      <c r="F387" s="20" t="s">
        <v>26</v>
      </c>
      <c r="G387" s="10">
        <f t="shared" si="7"/>
        <v>31</v>
      </c>
      <c r="H387" s="46">
        <v>22</v>
      </c>
      <c r="I387" s="34" t="str">
        <f t="shared" si="4"/>
        <v>[21:0]</v>
      </c>
      <c r="J387" s="34" t="str">
        <f t="shared" si="5"/>
        <v>[31:10]</v>
      </c>
      <c r="K387" s="1"/>
      <c r="L387" s="37">
        <v>0</v>
      </c>
      <c r="M387" s="37">
        <v>0</v>
      </c>
      <c r="N387" s="37">
        <v>0</v>
      </c>
      <c r="O387" s="37">
        <v>0</v>
      </c>
      <c r="P387" s="37">
        <v>0</v>
      </c>
      <c r="Q387" s="3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v>0</v>
      </c>
      <c r="AK387" s="37">
        <v>0</v>
      </c>
      <c r="AL387" s="37">
        <v>0</v>
      </c>
      <c r="AM387" s="37">
        <v>0</v>
      </c>
    </row>
    <row r="388" spans="1:39" ht="13.5" customHeight="1">
      <c r="A388" s="1"/>
      <c r="B388" s="70"/>
      <c r="C388" s="70"/>
      <c r="D388" s="10">
        <f t="shared" si="6"/>
        <v>716</v>
      </c>
      <c r="E388" s="47" t="s">
        <v>867</v>
      </c>
      <c r="F388" s="12" t="s">
        <v>18</v>
      </c>
      <c r="G388" s="10">
        <f t="shared" si="7"/>
        <v>9</v>
      </c>
      <c r="H388" s="14">
        <v>1</v>
      </c>
      <c r="I388" s="34" t="str">
        <f t="shared" si="4"/>
        <v>[0:0]</v>
      </c>
      <c r="J388" s="34" t="str">
        <f t="shared" si="5"/>
        <v>[9:9]</v>
      </c>
      <c r="K388" s="1"/>
      <c r="L388" s="37">
        <v>0</v>
      </c>
      <c r="M388" s="37">
        <v>0</v>
      </c>
      <c r="N388" s="37">
        <v>0</v>
      </c>
      <c r="O388" s="37">
        <v>0</v>
      </c>
      <c r="P388" s="37">
        <v>0</v>
      </c>
      <c r="Q388" s="37">
        <v>0</v>
      </c>
      <c r="R388" s="37">
        <v>0</v>
      </c>
      <c r="S388" s="37">
        <v>0</v>
      </c>
      <c r="T388" s="37">
        <v>0</v>
      </c>
      <c r="U388" s="37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0</v>
      </c>
      <c r="AC388" s="37">
        <v>0</v>
      </c>
      <c r="AD388" s="37">
        <v>0</v>
      </c>
      <c r="AE388" s="37">
        <v>0</v>
      </c>
      <c r="AF388" s="37">
        <v>0</v>
      </c>
      <c r="AG388" s="37">
        <v>0</v>
      </c>
      <c r="AH388" s="37">
        <v>0</v>
      </c>
      <c r="AI388" s="37">
        <v>0</v>
      </c>
      <c r="AJ388" s="37">
        <v>0</v>
      </c>
      <c r="AK388" s="37">
        <v>0</v>
      </c>
      <c r="AL388" s="37">
        <v>1</v>
      </c>
      <c r="AM388" s="37">
        <v>0</v>
      </c>
    </row>
    <row r="389" spans="1:39" ht="13.5" customHeight="1">
      <c r="A389" s="1"/>
      <c r="B389" s="70"/>
      <c r="C389" s="70"/>
      <c r="D389" s="10">
        <f t="shared" si="6"/>
        <v>716</v>
      </c>
      <c r="E389" s="47" t="s">
        <v>868</v>
      </c>
      <c r="F389" s="12" t="s">
        <v>18</v>
      </c>
      <c r="G389" s="10">
        <f t="shared" si="7"/>
        <v>8</v>
      </c>
      <c r="H389" s="46">
        <v>1</v>
      </c>
      <c r="I389" s="34" t="str">
        <f t="shared" si="4"/>
        <v>[0:0]</v>
      </c>
      <c r="J389" s="34" t="str">
        <f t="shared" si="5"/>
        <v>[8:8]</v>
      </c>
      <c r="K389" s="1"/>
      <c r="L389" s="37">
        <v>0</v>
      </c>
      <c r="M389" s="37">
        <v>0</v>
      </c>
      <c r="N389" s="37">
        <v>0</v>
      </c>
      <c r="O389" s="37">
        <v>0</v>
      </c>
      <c r="P389" s="37">
        <v>0</v>
      </c>
      <c r="Q389" s="37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v>0</v>
      </c>
      <c r="AD389" s="37">
        <v>0</v>
      </c>
      <c r="AE389" s="37">
        <v>0</v>
      </c>
      <c r="AF389" s="37">
        <v>0</v>
      </c>
      <c r="AG389" s="37">
        <v>0</v>
      </c>
      <c r="AH389" s="37">
        <v>0</v>
      </c>
      <c r="AI389" s="37">
        <v>0</v>
      </c>
      <c r="AJ389" s="37">
        <v>0</v>
      </c>
      <c r="AK389" s="37">
        <v>0</v>
      </c>
      <c r="AL389" s="37">
        <v>0</v>
      </c>
      <c r="AM389" s="37">
        <v>0</v>
      </c>
    </row>
    <row r="390" spans="1:39" ht="13.5" customHeight="1">
      <c r="A390" s="1"/>
      <c r="B390" s="70"/>
      <c r="C390" s="70"/>
      <c r="D390" s="10">
        <f t="shared" si="6"/>
        <v>716</v>
      </c>
      <c r="E390" s="47" t="s">
        <v>869</v>
      </c>
      <c r="F390" s="12" t="s">
        <v>18</v>
      </c>
      <c r="G390" s="10">
        <f t="shared" si="7"/>
        <v>7</v>
      </c>
      <c r="H390" s="46">
        <v>2</v>
      </c>
      <c r="I390" s="34" t="str">
        <f t="shared" si="4"/>
        <v>[1:0]</v>
      </c>
      <c r="J390" s="34" t="str">
        <f t="shared" si="5"/>
        <v>[7:6]</v>
      </c>
      <c r="K390" s="1"/>
      <c r="L390" s="37">
        <v>0</v>
      </c>
      <c r="M390" s="37">
        <v>0</v>
      </c>
      <c r="N390" s="37">
        <v>0</v>
      </c>
      <c r="O390" s="37">
        <v>0</v>
      </c>
      <c r="P390" s="37">
        <v>0</v>
      </c>
      <c r="Q390" s="37">
        <v>0</v>
      </c>
      <c r="R390" s="37">
        <v>0</v>
      </c>
      <c r="S390" s="37">
        <v>0</v>
      </c>
      <c r="T390" s="37">
        <v>0</v>
      </c>
      <c r="U390" s="37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  <c r="AB390" s="37">
        <v>0</v>
      </c>
      <c r="AC390" s="37">
        <v>0</v>
      </c>
      <c r="AD390" s="37">
        <v>0</v>
      </c>
      <c r="AE390" s="37">
        <v>0</v>
      </c>
      <c r="AF390" s="37">
        <v>0</v>
      </c>
      <c r="AG390" s="37">
        <v>0</v>
      </c>
      <c r="AH390" s="37">
        <v>0</v>
      </c>
      <c r="AI390" s="37">
        <v>0</v>
      </c>
      <c r="AJ390" s="37">
        <v>0</v>
      </c>
      <c r="AK390" s="37">
        <v>0</v>
      </c>
      <c r="AL390" s="37">
        <v>2</v>
      </c>
      <c r="AM390" s="37">
        <v>0</v>
      </c>
    </row>
    <row r="391" spans="1:39" ht="13.5" customHeight="1">
      <c r="A391" s="1"/>
      <c r="B391" s="70"/>
      <c r="C391" s="71"/>
      <c r="D391" s="10">
        <f t="shared" si="6"/>
        <v>716</v>
      </c>
      <c r="E391" s="47" t="s">
        <v>870</v>
      </c>
      <c r="F391" s="12" t="s">
        <v>18</v>
      </c>
      <c r="G391" s="10">
        <f t="shared" si="7"/>
        <v>5</v>
      </c>
      <c r="H391" s="46">
        <v>6</v>
      </c>
      <c r="I391" s="34" t="str">
        <f t="shared" si="4"/>
        <v>[5:0]</v>
      </c>
      <c r="J391" s="34" t="str">
        <f t="shared" si="5"/>
        <v>[5:0]</v>
      </c>
      <c r="K391" s="1"/>
      <c r="L391" s="37">
        <v>0</v>
      </c>
      <c r="M391" s="37">
        <v>0</v>
      </c>
      <c r="N391" s="37">
        <v>0</v>
      </c>
      <c r="O391" s="37">
        <v>0</v>
      </c>
      <c r="P391" s="37">
        <v>0</v>
      </c>
      <c r="Q391" s="37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37">
        <v>0</v>
      </c>
      <c r="AF391" s="37">
        <v>0</v>
      </c>
      <c r="AG391" s="37">
        <v>0</v>
      </c>
      <c r="AH391" s="37">
        <v>0</v>
      </c>
      <c r="AI391" s="37">
        <v>0</v>
      </c>
      <c r="AJ391" s="37">
        <v>0</v>
      </c>
      <c r="AK391" s="37">
        <v>0</v>
      </c>
      <c r="AL391" s="37">
        <v>1</v>
      </c>
      <c r="AM391" s="37">
        <v>0</v>
      </c>
    </row>
    <row r="392" spans="1:39" ht="13.5" customHeight="1">
      <c r="A392" s="1"/>
      <c r="B392" s="70"/>
      <c r="C392" s="75" t="s">
        <v>871</v>
      </c>
      <c r="D392" s="10">
        <f t="shared" si="6"/>
        <v>720</v>
      </c>
      <c r="E392" s="36" t="s">
        <v>25</v>
      </c>
      <c r="F392" s="20" t="s">
        <v>26</v>
      </c>
      <c r="G392" s="10">
        <f t="shared" si="7"/>
        <v>31</v>
      </c>
      <c r="H392" s="46">
        <v>4</v>
      </c>
      <c r="I392" s="34" t="str">
        <f t="shared" si="4"/>
        <v>[3:0]</v>
      </c>
      <c r="J392" s="34" t="str">
        <f t="shared" si="5"/>
        <v>[31:28]</v>
      </c>
      <c r="K392" s="1"/>
      <c r="L392" s="37">
        <v>0</v>
      </c>
      <c r="M392" s="37">
        <v>0</v>
      </c>
      <c r="N392" s="37">
        <v>0</v>
      </c>
      <c r="O392" s="37">
        <v>0</v>
      </c>
      <c r="P392" s="37">
        <v>0</v>
      </c>
      <c r="Q392" s="3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7">
        <v>0</v>
      </c>
      <c r="AB392" s="37">
        <v>0</v>
      </c>
      <c r="AC392" s="37">
        <v>0</v>
      </c>
      <c r="AD392" s="37">
        <v>0</v>
      </c>
      <c r="AE392" s="37">
        <v>0</v>
      </c>
      <c r="AF392" s="37">
        <v>0</v>
      </c>
      <c r="AG392" s="37">
        <v>0</v>
      </c>
      <c r="AH392" s="37">
        <v>0</v>
      </c>
      <c r="AI392" s="37">
        <v>0</v>
      </c>
      <c r="AJ392" s="37">
        <v>0</v>
      </c>
      <c r="AK392" s="37">
        <v>0</v>
      </c>
      <c r="AL392" s="37">
        <v>0</v>
      </c>
      <c r="AM392" s="37">
        <v>0</v>
      </c>
    </row>
    <row r="393" spans="1:39" ht="13.5" customHeight="1">
      <c r="A393" s="1"/>
      <c r="B393" s="70"/>
      <c r="C393" s="70"/>
      <c r="D393" s="10">
        <f t="shared" si="6"/>
        <v>720</v>
      </c>
      <c r="E393" s="47" t="s">
        <v>872</v>
      </c>
      <c r="F393" s="12" t="s">
        <v>18</v>
      </c>
      <c r="G393" s="10">
        <f t="shared" si="7"/>
        <v>27</v>
      </c>
      <c r="H393" s="46">
        <v>12</v>
      </c>
      <c r="I393" s="34" t="str">
        <f t="shared" si="4"/>
        <v>[11:0]</v>
      </c>
      <c r="J393" s="34" t="str">
        <f t="shared" si="5"/>
        <v>[27:16]</v>
      </c>
      <c r="K393" s="1"/>
      <c r="L393" s="37">
        <v>0</v>
      </c>
      <c r="M393" s="37">
        <v>0</v>
      </c>
      <c r="N393" s="37">
        <v>0</v>
      </c>
      <c r="O393" s="37">
        <v>0</v>
      </c>
      <c r="P393" s="37">
        <v>0</v>
      </c>
      <c r="Q393" s="37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v>0</v>
      </c>
      <c r="AD393" s="37">
        <v>0</v>
      </c>
      <c r="AE393" s="37">
        <v>0</v>
      </c>
      <c r="AF393" s="37">
        <v>0</v>
      </c>
      <c r="AG393" s="37">
        <v>0</v>
      </c>
      <c r="AH393" s="37">
        <v>0</v>
      </c>
      <c r="AI393" s="37">
        <v>0</v>
      </c>
      <c r="AJ393" s="37">
        <v>0</v>
      </c>
      <c r="AK393" s="37">
        <v>0</v>
      </c>
      <c r="AL393" s="37">
        <v>1</v>
      </c>
      <c r="AM393" s="37">
        <v>0</v>
      </c>
    </row>
    <row r="394" spans="1:39" ht="13.5" customHeight="1">
      <c r="A394" s="1"/>
      <c r="B394" s="70"/>
      <c r="C394" s="71"/>
      <c r="D394" s="10">
        <f t="shared" si="6"/>
        <v>720</v>
      </c>
      <c r="E394" s="47" t="s">
        <v>873</v>
      </c>
      <c r="F394" s="12" t="s">
        <v>18</v>
      </c>
      <c r="G394" s="10">
        <f t="shared" si="7"/>
        <v>15</v>
      </c>
      <c r="H394" s="46">
        <v>16</v>
      </c>
      <c r="I394" s="34" t="str">
        <f t="shared" si="4"/>
        <v>[15:0]</v>
      </c>
      <c r="J394" s="34" t="str">
        <f t="shared" si="5"/>
        <v>[15:0]</v>
      </c>
      <c r="K394" s="1"/>
      <c r="L394" s="37">
        <v>0</v>
      </c>
      <c r="M394" s="37">
        <v>0</v>
      </c>
      <c r="N394" s="37">
        <v>0</v>
      </c>
      <c r="O394" s="37">
        <v>0</v>
      </c>
      <c r="P394" s="37">
        <v>0</v>
      </c>
      <c r="Q394" s="37">
        <v>0</v>
      </c>
      <c r="R394" s="37">
        <v>0</v>
      </c>
      <c r="S394" s="37">
        <v>0</v>
      </c>
      <c r="T394" s="37">
        <v>0</v>
      </c>
      <c r="U394" s="37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7">
        <v>0</v>
      </c>
      <c r="AB394" s="37">
        <v>0</v>
      </c>
      <c r="AC394" s="37">
        <v>0</v>
      </c>
      <c r="AD394" s="37">
        <v>0</v>
      </c>
      <c r="AE394" s="37">
        <v>0</v>
      </c>
      <c r="AF394" s="37">
        <v>0</v>
      </c>
      <c r="AG394" s="37">
        <v>0</v>
      </c>
      <c r="AH394" s="37">
        <v>0</v>
      </c>
      <c r="AI394" s="37">
        <v>0</v>
      </c>
      <c r="AJ394" s="37">
        <v>0</v>
      </c>
      <c r="AK394" s="37">
        <v>0</v>
      </c>
      <c r="AL394" s="37">
        <v>1</v>
      </c>
      <c r="AM394" s="37">
        <v>0</v>
      </c>
    </row>
    <row r="395" spans="1:39" ht="13.5" customHeight="1">
      <c r="A395" s="1"/>
      <c r="B395" s="70"/>
      <c r="C395" s="32" t="s">
        <v>874</v>
      </c>
      <c r="D395" s="10">
        <f t="shared" si="6"/>
        <v>724</v>
      </c>
      <c r="E395" s="47" t="s">
        <v>875</v>
      </c>
      <c r="F395" s="12" t="s">
        <v>18</v>
      </c>
      <c r="G395" s="10">
        <f t="shared" si="7"/>
        <v>31</v>
      </c>
      <c r="H395" s="46">
        <v>32</v>
      </c>
      <c r="I395" s="34" t="str">
        <f t="shared" si="4"/>
        <v>[31:0]</v>
      </c>
      <c r="J395" s="34" t="str">
        <f t="shared" si="5"/>
        <v>[31:0]</v>
      </c>
      <c r="K395" s="1"/>
      <c r="L395" s="37">
        <v>0</v>
      </c>
      <c r="M395" s="37">
        <v>0</v>
      </c>
      <c r="N395" s="37">
        <v>0</v>
      </c>
      <c r="O395" s="37">
        <v>0</v>
      </c>
      <c r="P395" s="37">
        <v>0</v>
      </c>
      <c r="Q395" s="37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v>0</v>
      </c>
      <c r="AD395" s="37">
        <v>0</v>
      </c>
      <c r="AE395" s="37">
        <v>0</v>
      </c>
      <c r="AF395" s="37">
        <v>0</v>
      </c>
      <c r="AG395" s="37">
        <v>0</v>
      </c>
      <c r="AH395" s="37">
        <v>0</v>
      </c>
      <c r="AI395" s="37">
        <v>0</v>
      </c>
      <c r="AJ395" s="37">
        <v>0</v>
      </c>
      <c r="AK395" s="37">
        <v>0</v>
      </c>
      <c r="AL395" s="37">
        <v>3728</v>
      </c>
      <c r="AM395" s="37">
        <v>0</v>
      </c>
    </row>
    <row r="396" spans="1:39" ht="13.5" customHeight="1">
      <c r="A396" s="1"/>
      <c r="B396" s="70"/>
      <c r="C396" s="32" t="s">
        <v>876</v>
      </c>
      <c r="D396" s="10">
        <f t="shared" si="6"/>
        <v>728</v>
      </c>
      <c r="E396" s="47" t="s">
        <v>877</v>
      </c>
      <c r="F396" s="12" t="s">
        <v>18</v>
      </c>
      <c r="G396" s="10">
        <f t="shared" si="7"/>
        <v>31</v>
      </c>
      <c r="H396" s="46">
        <v>32</v>
      </c>
      <c r="I396" s="34" t="str">
        <f t="shared" si="4"/>
        <v>[31:0]</v>
      </c>
      <c r="J396" s="34" t="str">
        <f t="shared" si="5"/>
        <v>[31:0]</v>
      </c>
      <c r="K396" s="1"/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</row>
    <row r="397" spans="1:39" ht="13.5" customHeight="1">
      <c r="A397" s="1"/>
      <c r="B397" s="70"/>
      <c r="C397" s="75" t="s">
        <v>878</v>
      </c>
      <c r="D397" s="10">
        <f t="shared" si="6"/>
        <v>732</v>
      </c>
      <c r="E397" s="36" t="s">
        <v>25</v>
      </c>
      <c r="F397" s="20" t="s">
        <v>26</v>
      </c>
      <c r="G397" s="10">
        <f t="shared" si="7"/>
        <v>31</v>
      </c>
      <c r="H397" s="46">
        <v>22</v>
      </c>
      <c r="I397" s="34" t="str">
        <f t="shared" si="4"/>
        <v>[21:0]</v>
      </c>
      <c r="J397" s="34" t="str">
        <f t="shared" si="5"/>
        <v>[31:10]</v>
      </c>
      <c r="K397" s="1"/>
      <c r="L397" s="37">
        <v>0</v>
      </c>
      <c r="M397" s="37">
        <v>0</v>
      </c>
      <c r="N397" s="37">
        <v>0</v>
      </c>
      <c r="O397" s="37">
        <v>0</v>
      </c>
      <c r="P397" s="37">
        <v>0</v>
      </c>
      <c r="Q397" s="37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v>0</v>
      </c>
      <c r="AD397" s="37">
        <v>0</v>
      </c>
      <c r="AE397" s="37">
        <v>0</v>
      </c>
      <c r="AF397" s="37">
        <v>0</v>
      </c>
      <c r="AG397" s="37">
        <v>0</v>
      </c>
      <c r="AH397" s="37">
        <v>0</v>
      </c>
      <c r="AI397" s="37">
        <v>0</v>
      </c>
      <c r="AJ397" s="37">
        <v>0</v>
      </c>
      <c r="AK397" s="37">
        <v>0</v>
      </c>
      <c r="AL397" s="37">
        <v>0</v>
      </c>
      <c r="AM397" s="37">
        <v>0</v>
      </c>
    </row>
    <row r="398" spans="1:39" ht="13.5" customHeight="1">
      <c r="A398" s="1"/>
      <c r="B398" s="70"/>
      <c r="C398" s="70"/>
      <c r="D398" s="10">
        <f t="shared" si="6"/>
        <v>732</v>
      </c>
      <c r="E398" s="47" t="s">
        <v>879</v>
      </c>
      <c r="F398" s="12" t="s">
        <v>18</v>
      </c>
      <c r="G398" s="10">
        <f t="shared" si="7"/>
        <v>9</v>
      </c>
      <c r="H398" s="14">
        <v>1</v>
      </c>
      <c r="I398" s="34" t="str">
        <f t="shared" si="4"/>
        <v>[0:0]</v>
      </c>
      <c r="J398" s="34" t="str">
        <f t="shared" si="5"/>
        <v>[9:9]</v>
      </c>
      <c r="K398" s="1"/>
      <c r="L398" s="37">
        <v>0</v>
      </c>
      <c r="M398" s="37">
        <v>0</v>
      </c>
      <c r="N398" s="37">
        <v>0</v>
      </c>
      <c r="O398" s="37">
        <v>0</v>
      </c>
      <c r="P398" s="37">
        <v>0</v>
      </c>
      <c r="Q398" s="37">
        <v>0</v>
      </c>
      <c r="R398" s="37">
        <v>0</v>
      </c>
      <c r="S398" s="37">
        <v>0</v>
      </c>
      <c r="T398" s="37">
        <v>0</v>
      </c>
      <c r="U398" s="37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7">
        <v>0</v>
      </c>
      <c r="AB398" s="37">
        <v>0</v>
      </c>
      <c r="AC398" s="37">
        <v>0</v>
      </c>
      <c r="AD398" s="37">
        <v>0</v>
      </c>
      <c r="AE398" s="37">
        <v>0</v>
      </c>
      <c r="AF398" s="37">
        <v>0</v>
      </c>
      <c r="AG398" s="37">
        <v>0</v>
      </c>
      <c r="AH398" s="37">
        <v>0</v>
      </c>
      <c r="AI398" s="37">
        <v>0</v>
      </c>
      <c r="AJ398" s="37">
        <v>0</v>
      </c>
      <c r="AK398" s="37">
        <v>0</v>
      </c>
      <c r="AL398" s="37">
        <v>0</v>
      </c>
      <c r="AM398" s="37">
        <v>0</v>
      </c>
    </row>
    <row r="399" spans="1:39" ht="13.5" customHeight="1">
      <c r="A399" s="1"/>
      <c r="B399" s="70"/>
      <c r="C399" s="70"/>
      <c r="D399" s="10">
        <f t="shared" si="6"/>
        <v>732</v>
      </c>
      <c r="E399" s="47" t="s">
        <v>881</v>
      </c>
      <c r="F399" s="12" t="s">
        <v>18</v>
      </c>
      <c r="G399" s="10">
        <f t="shared" si="7"/>
        <v>8</v>
      </c>
      <c r="H399" s="46">
        <v>1</v>
      </c>
      <c r="I399" s="34" t="str">
        <f t="shared" si="4"/>
        <v>[0:0]</v>
      </c>
      <c r="J399" s="34" t="str">
        <f t="shared" si="5"/>
        <v>[8:8]</v>
      </c>
      <c r="K399" s="1"/>
      <c r="L399" s="37">
        <v>0</v>
      </c>
      <c r="M399" s="37">
        <v>0</v>
      </c>
      <c r="N399" s="37">
        <v>0</v>
      </c>
      <c r="O399" s="37">
        <v>0</v>
      </c>
      <c r="P399" s="37">
        <v>0</v>
      </c>
      <c r="Q399" s="37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37">
        <v>0</v>
      </c>
      <c r="AJ399" s="37">
        <v>0</v>
      </c>
      <c r="AK399" s="37">
        <v>0</v>
      </c>
      <c r="AL399" s="37">
        <v>0</v>
      </c>
      <c r="AM399" s="37">
        <v>0</v>
      </c>
    </row>
    <row r="400" spans="1:39" ht="13.5" customHeight="1">
      <c r="A400" s="1"/>
      <c r="B400" s="70"/>
      <c r="C400" s="70"/>
      <c r="D400" s="10">
        <f t="shared" si="6"/>
        <v>732</v>
      </c>
      <c r="E400" s="47" t="s">
        <v>883</v>
      </c>
      <c r="F400" s="12" t="s">
        <v>18</v>
      </c>
      <c r="G400" s="10">
        <f t="shared" si="7"/>
        <v>7</v>
      </c>
      <c r="H400" s="46">
        <v>2</v>
      </c>
      <c r="I400" s="34" t="str">
        <f t="shared" si="4"/>
        <v>[1:0]</v>
      </c>
      <c r="J400" s="34" t="str">
        <f t="shared" si="5"/>
        <v>[7:6]</v>
      </c>
      <c r="K400" s="1"/>
      <c r="L400" s="37">
        <v>0</v>
      </c>
      <c r="M400" s="37">
        <v>0</v>
      </c>
      <c r="N400" s="37">
        <v>0</v>
      </c>
      <c r="O400" s="37">
        <v>0</v>
      </c>
      <c r="P400" s="37">
        <v>0</v>
      </c>
      <c r="Q400" s="37">
        <v>0</v>
      </c>
      <c r="R400" s="3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37">
        <v>0</v>
      </c>
      <c r="AC400" s="37">
        <v>0</v>
      </c>
      <c r="AD400" s="37">
        <v>0</v>
      </c>
      <c r="AE400" s="37">
        <v>0</v>
      </c>
      <c r="AF400" s="37">
        <v>0</v>
      </c>
      <c r="AG400" s="37">
        <v>0</v>
      </c>
      <c r="AH400" s="37">
        <v>0</v>
      </c>
      <c r="AI400" s="37">
        <v>0</v>
      </c>
      <c r="AJ400" s="37">
        <v>0</v>
      </c>
      <c r="AK400" s="37">
        <v>0</v>
      </c>
      <c r="AL400" s="37">
        <v>0</v>
      </c>
      <c r="AM400" s="37">
        <v>0</v>
      </c>
    </row>
    <row r="401" spans="1:39" ht="13.5" customHeight="1">
      <c r="A401" s="1"/>
      <c r="B401" s="70"/>
      <c r="C401" s="71"/>
      <c r="D401" s="10">
        <f t="shared" si="6"/>
        <v>732</v>
      </c>
      <c r="E401" s="47" t="s">
        <v>884</v>
      </c>
      <c r="F401" s="12" t="s">
        <v>18</v>
      </c>
      <c r="G401" s="10">
        <f t="shared" si="7"/>
        <v>5</v>
      </c>
      <c r="H401" s="46">
        <v>6</v>
      </c>
      <c r="I401" s="34" t="str">
        <f t="shared" si="4"/>
        <v>[5:0]</v>
      </c>
      <c r="J401" s="34" t="str">
        <f t="shared" si="5"/>
        <v>[5:0]</v>
      </c>
      <c r="K401" s="1"/>
      <c r="L401" s="37">
        <v>0</v>
      </c>
      <c r="M401" s="37">
        <v>0</v>
      </c>
      <c r="N401" s="37">
        <v>0</v>
      </c>
      <c r="O401" s="37">
        <v>0</v>
      </c>
      <c r="P401" s="37">
        <v>0</v>
      </c>
      <c r="Q401" s="3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v>0</v>
      </c>
      <c r="AD401" s="37">
        <v>0</v>
      </c>
      <c r="AE401" s="37">
        <v>0</v>
      </c>
      <c r="AF401" s="37">
        <v>0</v>
      </c>
      <c r="AG401" s="37">
        <v>0</v>
      </c>
      <c r="AH401" s="37">
        <v>0</v>
      </c>
      <c r="AI401" s="37">
        <v>0</v>
      </c>
      <c r="AJ401" s="37">
        <v>0</v>
      </c>
      <c r="AK401" s="37">
        <v>0</v>
      </c>
      <c r="AL401" s="37">
        <v>0</v>
      </c>
      <c r="AM401" s="37">
        <v>0</v>
      </c>
    </row>
    <row r="402" spans="1:39" ht="13.5" customHeight="1">
      <c r="A402" s="1"/>
      <c r="B402" s="70"/>
      <c r="C402" s="75" t="s">
        <v>885</v>
      </c>
      <c r="D402" s="10">
        <f t="shared" si="6"/>
        <v>736</v>
      </c>
      <c r="E402" s="36" t="s">
        <v>25</v>
      </c>
      <c r="F402" s="20" t="s">
        <v>26</v>
      </c>
      <c r="G402" s="10">
        <f t="shared" si="7"/>
        <v>31</v>
      </c>
      <c r="H402" s="46">
        <v>4</v>
      </c>
      <c r="I402" s="34" t="str">
        <f t="shared" si="4"/>
        <v>[3:0]</v>
      </c>
      <c r="J402" s="34" t="str">
        <f t="shared" si="5"/>
        <v>[31:28]</v>
      </c>
      <c r="K402" s="1"/>
      <c r="L402" s="37">
        <v>0</v>
      </c>
      <c r="M402" s="37">
        <v>0</v>
      </c>
      <c r="N402" s="37">
        <v>0</v>
      </c>
      <c r="O402" s="37">
        <v>0</v>
      </c>
      <c r="P402" s="37">
        <v>0</v>
      </c>
      <c r="Q402" s="37">
        <v>0</v>
      </c>
      <c r="R402" s="37">
        <v>0</v>
      </c>
      <c r="S402" s="37">
        <v>0</v>
      </c>
      <c r="T402" s="37">
        <v>0</v>
      </c>
      <c r="U402" s="37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7">
        <v>0</v>
      </c>
      <c r="AB402" s="37">
        <v>0</v>
      </c>
      <c r="AC402" s="37">
        <v>0</v>
      </c>
      <c r="AD402" s="37">
        <v>0</v>
      </c>
      <c r="AE402" s="37">
        <v>0</v>
      </c>
      <c r="AF402" s="37">
        <v>0</v>
      </c>
      <c r="AG402" s="37">
        <v>0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37">
        <v>0</v>
      </c>
    </row>
    <row r="403" spans="1:39" ht="13.5" customHeight="1">
      <c r="A403" s="1"/>
      <c r="B403" s="70"/>
      <c r="C403" s="70"/>
      <c r="D403" s="10">
        <f t="shared" si="6"/>
        <v>736</v>
      </c>
      <c r="E403" s="47" t="s">
        <v>886</v>
      </c>
      <c r="F403" s="12" t="s">
        <v>18</v>
      </c>
      <c r="G403" s="10">
        <f t="shared" si="7"/>
        <v>27</v>
      </c>
      <c r="H403" s="46">
        <v>12</v>
      </c>
      <c r="I403" s="34" t="str">
        <f t="shared" si="4"/>
        <v>[11:0]</v>
      </c>
      <c r="J403" s="34" t="str">
        <f t="shared" si="5"/>
        <v>[27:16]</v>
      </c>
      <c r="K403" s="1"/>
      <c r="L403" s="37">
        <v>0</v>
      </c>
      <c r="M403" s="37">
        <v>0</v>
      </c>
      <c r="N403" s="37">
        <v>0</v>
      </c>
      <c r="O403" s="37">
        <v>0</v>
      </c>
      <c r="P403" s="37">
        <v>0</v>
      </c>
      <c r="Q403" s="37">
        <v>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v>0</v>
      </c>
      <c r="AD403" s="37">
        <v>0</v>
      </c>
      <c r="AE403" s="37">
        <v>0</v>
      </c>
      <c r="AF403" s="37">
        <v>0</v>
      </c>
      <c r="AG403" s="37">
        <v>0</v>
      </c>
      <c r="AH403" s="37">
        <v>0</v>
      </c>
      <c r="AI403" s="37">
        <v>0</v>
      </c>
      <c r="AJ403" s="37">
        <v>0</v>
      </c>
      <c r="AK403" s="37">
        <v>0</v>
      </c>
      <c r="AL403" s="37">
        <v>0</v>
      </c>
      <c r="AM403" s="37">
        <v>0</v>
      </c>
    </row>
    <row r="404" spans="1:39" ht="13.5" customHeight="1">
      <c r="A404" s="1"/>
      <c r="B404" s="70"/>
      <c r="C404" s="71"/>
      <c r="D404" s="10">
        <f t="shared" si="6"/>
        <v>736</v>
      </c>
      <c r="E404" s="47" t="s">
        <v>887</v>
      </c>
      <c r="F404" s="12" t="s">
        <v>18</v>
      </c>
      <c r="G404" s="10">
        <f t="shared" si="7"/>
        <v>15</v>
      </c>
      <c r="H404" s="46">
        <v>16</v>
      </c>
      <c r="I404" s="34" t="str">
        <f t="shared" si="4"/>
        <v>[15:0]</v>
      </c>
      <c r="J404" s="34" t="str">
        <f t="shared" si="5"/>
        <v>[15:0]</v>
      </c>
      <c r="K404" s="1"/>
      <c r="L404" s="37">
        <v>0</v>
      </c>
      <c r="M404" s="37">
        <v>0</v>
      </c>
      <c r="N404" s="37">
        <v>0</v>
      </c>
      <c r="O404" s="37">
        <v>0</v>
      </c>
      <c r="P404" s="37">
        <v>0</v>
      </c>
      <c r="Q404" s="37">
        <v>0</v>
      </c>
      <c r="R404" s="37">
        <v>0</v>
      </c>
      <c r="S404" s="37">
        <v>0</v>
      </c>
      <c r="T404" s="37">
        <v>0</v>
      </c>
      <c r="U404" s="37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7">
        <v>0</v>
      </c>
      <c r="AB404" s="37">
        <v>0</v>
      </c>
      <c r="AC404" s="37">
        <v>0</v>
      </c>
      <c r="AD404" s="37">
        <v>0</v>
      </c>
      <c r="AE404" s="37">
        <v>0</v>
      </c>
      <c r="AF404" s="37">
        <v>0</v>
      </c>
      <c r="AG404" s="37">
        <v>0</v>
      </c>
      <c r="AH404" s="37">
        <v>0</v>
      </c>
      <c r="AI404" s="37">
        <v>0</v>
      </c>
      <c r="AJ404" s="37">
        <v>0</v>
      </c>
      <c r="AK404" s="37">
        <v>0</v>
      </c>
      <c r="AL404" s="37">
        <v>0</v>
      </c>
      <c r="AM404" s="37">
        <v>0</v>
      </c>
    </row>
    <row r="405" spans="1:39" ht="13.5" customHeight="1">
      <c r="A405" s="1"/>
      <c r="B405" s="70"/>
      <c r="C405" s="32" t="s">
        <v>889</v>
      </c>
      <c r="D405" s="10">
        <f t="shared" si="6"/>
        <v>740</v>
      </c>
      <c r="E405" s="47" t="s">
        <v>890</v>
      </c>
      <c r="F405" s="12" t="s">
        <v>18</v>
      </c>
      <c r="G405" s="10">
        <f t="shared" si="7"/>
        <v>31</v>
      </c>
      <c r="H405" s="46">
        <v>32</v>
      </c>
      <c r="I405" s="34" t="str">
        <f t="shared" si="4"/>
        <v>[31:0]</v>
      </c>
      <c r="J405" s="34" t="str">
        <f t="shared" si="5"/>
        <v>[31:0]</v>
      </c>
      <c r="K405" s="1"/>
      <c r="L405" s="37">
        <v>0</v>
      </c>
      <c r="M405" s="37">
        <v>0</v>
      </c>
      <c r="N405" s="37">
        <v>0</v>
      </c>
      <c r="O405" s="37">
        <v>0</v>
      </c>
      <c r="P405" s="37">
        <v>0</v>
      </c>
      <c r="Q405" s="37">
        <v>0</v>
      </c>
      <c r="R405" s="37">
        <v>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v>0</v>
      </c>
      <c r="AD405" s="37">
        <v>0</v>
      </c>
      <c r="AE405" s="37">
        <v>0</v>
      </c>
      <c r="AF405" s="37">
        <v>0</v>
      </c>
      <c r="AG405" s="37">
        <v>0</v>
      </c>
      <c r="AH405" s="37">
        <v>0</v>
      </c>
      <c r="AI405" s="37">
        <v>0</v>
      </c>
      <c r="AJ405" s="37">
        <v>0</v>
      </c>
      <c r="AK405" s="37">
        <v>0</v>
      </c>
      <c r="AL405" s="37">
        <v>0</v>
      </c>
      <c r="AM405" s="37">
        <v>0</v>
      </c>
    </row>
    <row r="406" spans="1:39" ht="13.5" customHeight="1">
      <c r="A406" s="1"/>
      <c r="B406" s="70"/>
      <c r="C406" s="32" t="s">
        <v>892</v>
      </c>
      <c r="D406" s="10">
        <f t="shared" si="6"/>
        <v>744</v>
      </c>
      <c r="E406" s="47" t="s">
        <v>893</v>
      </c>
      <c r="F406" s="12" t="s">
        <v>18</v>
      </c>
      <c r="G406" s="10">
        <f t="shared" si="7"/>
        <v>31</v>
      </c>
      <c r="H406" s="46">
        <v>32</v>
      </c>
      <c r="I406" s="34" t="str">
        <f t="shared" si="4"/>
        <v>[31:0]</v>
      </c>
      <c r="J406" s="34" t="str">
        <f t="shared" si="5"/>
        <v>[31:0]</v>
      </c>
      <c r="K406" s="1"/>
      <c r="L406" s="37">
        <v>0</v>
      </c>
      <c r="M406" s="37">
        <v>0</v>
      </c>
      <c r="N406" s="37">
        <v>0</v>
      </c>
      <c r="O406" s="37">
        <v>0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7">
        <v>0</v>
      </c>
      <c r="AB406" s="37">
        <v>0</v>
      </c>
      <c r="AC406" s="37">
        <v>0</v>
      </c>
      <c r="AD406" s="37">
        <v>0</v>
      </c>
      <c r="AE406" s="37">
        <v>0</v>
      </c>
      <c r="AF406" s="37">
        <v>0</v>
      </c>
      <c r="AG406" s="37">
        <v>0</v>
      </c>
      <c r="AH406" s="37">
        <v>0</v>
      </c>
      <c r="AI406" s="37">
        <v>0</v>
      </c>
      <c r="AJ406" s="37">
        <v>0</v>
      </c>
      <c r="AK406" s="37">
        <v>0</v>
      </c>
      <c r="AL406" s="37">
        <v>0</v>
      </c>
      <c r="AM406" s="37">
        <v>0</v>
      </c>
    </row>
    <row r="407" spans="1:39" ht="13.5" customHeight="1">
      <c r="A407" s="1"/>
      <c r="B407" s="70"/>
      <c r="C407" s="75" t="s">
        <v>894</v>
      </c>
      <c r="D407" s="10">
        <f t="shared" si="6"/>
        <v>748</v>
      </c>
      <c r="E407" s="36" t="s">
        <v>25</v>
      </c>
      <c r="F407" s="20" t="s">
        <v>26</v>
      </c>
      <c r="G407" s="10">
        <f t="shared" si="7"/>
        <v>31</v>
      </c>
      <c r="H407" s="46">
        <v>7</v>
      </c>
      <c r="I407" s="34" t="str">
        <f t="shared" si="4"/>
        <v>[6:0]</v>
      </c>
      <c r="J407" s="34" t="str">
        <f t="shared" si="5"/>
        <v>[31:25]</v>
      </c>
      <c r="K407" s="1"/>
      <c r="L407" s="37">
        <v>0</v>
      </c>
      <c r="M407" s="37">
        <v>0</v>
      </c>
      <c r="N407" s="37">
        <v>0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37">
        <v>0</v>
      </c>
    </row>
    <row r="408" spans="1:39" ht="13.5" customHeight="1">
      <c r="A408" s="1"/>
      <c r="B408" s="70"/>
      <c r="C408" s="70"/>
      <c r="D408" s="10">
        <f t="shared" si="6"/>
        <v>748</v>
      </c>
      <c r="E408" s="47" t="s">
        <v>895</v>
      </c>
      <c r="F408" s="12" t="s">
        <v>18</v>
      </c>
      <c r="G408" s="10">
        <f t="shared" si="7"/>
        <v>24</v>
      </c>
      <c r="H408" s="46">
        <v>1</v>
      </c>
      <c r="I408" s="34" t="str">
        <f t="shared" si="4"/>
        <v>[0:0]</v>
      </c>
      <c r="J408" s="34" t="str">
        <f t="shared" si="5"/>
        <v>[24:24]</v>
      </c>
      <c r="K408" s="1"/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1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</row>
    <row r="409" spans="1:39" ht="13.5" customHeight="1">
      <c r="A409" s="1"/>
      <c r="B409" s="70"/>
      <c r="C409" s="70"/>
      <c r="D409" s="10">
        <f t="shared" si="6"/>
        <v>748</v>
      </c>
      <c r="E409" s="47" t="s">
        <v>897</v>
      </c>
      <c r="F409" s="12" t="s">
        <v>18</v>
      </c>
      <c r="G409" s="10">
        <f t="shared" si="7"/>
        <v>23</v>
      </c>
      <c r="H409" s="46">
        <v>2</v>
      </c>
      <c r="I409" s="34" t="str">
        <f t="shared" si="4"/>
        <v>[1:0]</v>
      </c>
      <c r="J409" s="34" t="str">
        <f t="shared" si="5"/>
        <v>[23:22]</v>
      </c>
      <c r="K409" s="1"/>
      <c r="L409" s="37">
        <v>0</v>
      </c>
      <c r="M409" s="37">
        <v>0</v>
      </c>
      <c r="N409" s="37">
        <v>0</v>
      </c>
      <c r="O409" s="37">
        <v>0</v>
      </c>
      <c r="P409" s="37">
        <v>0</v>
      </c>
      <c r="Q409" s="37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37">
        <v>0</v>
      </c>
      <c r="AF409" s="37">
        <v>0</v>
      </c>
      <c r="AG409" s="37">
        <v>0</v>
      </c>
      <c r="AH409" s="37">
        <v>0</v>
      </c>
      <c r="AI409" s="37">
        <v>0</v>
      </c>
      <c r="AJ409" s="37">
        <v>0</v>
      </c>
      <c r="AK409" s="37">
        <v>0</v>
      </c>
      <c r="AL409" s="37">
        <v>0</v>
      </c>
      <c r="AM409" s="37">
        <v>0</v>
      </c>
    </row>
    <row r="410" spans="1:39" ht="13.5" customHeight="1">
      <c r="A410" s="1"/>
      <c r="B410" s="70"/>
      <c r="C410" s="70"/>
      <c r="D410" s="10">
        <f t="shared" si="6"/>
        <v>748</v>
      </c>
      <c r="E410" s="47" t="s">
        <v>898</v>
      </c>
      <c r="F410" s="12" t="s">
        <v>18</v>
      </c>
      <c r="G410" s="10">
        <f t="shared" si="7"/>
        <v>21</v>
      </c>
      <c r="H410" s="46">
        <v>6</v>
      </c>
      <c r="I410" s="34" t="str">
        <f t="shared" si="4"/>
        <v>[5:0]</v>
      </c>
      <c r="J410" s="34" t="str">
        <f t="shared" si="5"/>
        <v>[21:16]</v>
      </c>
      <c r="K410" s="1"/>
      <c r="L410" s="37">
        <v>0</v>
      </c>
      <c r="M410" s="37">
        <v>0</v>
      </c>
      <c r="N410" s="37">
        <v>0</v>
      </c>
      <c r="O410" s="37">
        <v>0</v>
      </c>
      <c r="P410" s="37">
        <v>0</v>
      </c>
      <c r="Q410" s="37">
        <v>0</v>
      </c>
      <c r="R410" s="37">
        <v>0</v>
      </c>
      <c r="S410" s="37">
        <v>0</v>
      </c>
      <c r="T410" s="37">
        <v>0</v>
      </c>
      <c r="U410" s="37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7">
        <v>0</v>
      </c>
      <c r="AB410" s="37">
        <v>0</v>
      </c>
      <c r="AC410" s="37">
        <v>0</v>
      </c>
      <c r="AD410" s="37">
        <v>0</v>
      </c>
      <c r="AE410" s="37">
        <v>0</v>
      </c>
      <c r="AF410" s="37">
        <v>1</v>
      </c>
      <c r="AG410" s="37">
        <v>0</v>
      </c>
      <c r="AH410" s="37">
        <v>0</v>
      </c>
      <c r="AI410" s="37">
        <v>0</v>
      </c>
      <c r="AJ410" s="37">
        <v>0</v>
      </c>
      <c r="AK410" s="37">
        <v>0</v>
      </c>
      <c r="AL410" s="37">
        <v>0</v>
      </c>
      <c r="AM410" s="37">
        <v>0</v>
      </c>
    </row>
    <row r="411" spans="1:39" ht="13.5" customHeight="1">
      <c r="A411" s="1"/>
      <c r="B411" s="70"/>
      <c r="C411" s="71"/>
      <c r="D411" s="10">
        <f t="shared" si="6"/>
        <v>748</v>
      </c>
      <c r="E411" s="47" t="s">
        <v>899</v>
      </c>
      <c r="F411" s="12" t="s">
        <v>18</v>
      </c>
      <c r="G411" s="10">
        <f t="shared" si="7"/>
        <v>15</v>
      </c>
      <c r="H411" s="46">
        <v>16</v>
      </c>
      <c r="I411" s="34" t="str">
        <f t="shared" si="4"/>
        <v>[15:0]</v>
      </c>
      <c r="J411" s="34" t="str">
        <f t="shared" si="5"/>
        <v>[15:0]</v>
      </c>
      <c r="K411" s="1"/>
      <c r="L411" s="37">
        <v>0</v>
      </c>
      <c r="M411" s="37">
        <v>0</v>
      </c>
      <c r="N411" s="37">
        <v>0</v>
      </c>
      <c r="O411" s="37">
        <v>0</v>
      </c>
      <c r="P411" s="37">
        <v>0</v>
      </c>
      <c r="Q411" s="37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37">
        <v>0</v>
      </c>
      <c r="AF411" s="37">
        <v>8</v>
      </c>
      <c r="AG411" s="37">
        <v>0</v>
      </c>
      <c r="AH411" s="37">
        <v>0</v>
      </c>
      <c r="AI411" s="37">
        <v>0</v>
      </c>
      <c r="AJ411" s="37">
        <v>0</v>
      </c>
      <c r="AK411" s="37">
        <v>0</v>
      </c>
      <c r="AL411" s="37">
        <v>0</v>
      </c>
      <c r="AM411" s="37">
        <v>0</v>
      </c>
    </row>
    <row r="412" spans="1:39" ht="13.5" customHeight="1">
      <c r="A412" s="1"/>
      <c r="B412" s="70"/>
      <c r="C412" s="42" t="s">
        <v>900</v>
      </c>
      <c r="D412" s="10">
        <f t="shared" si="6"/>
        <v>752</v>
      </c>
      <c r="E412" s="47" t="s">
        <v>901</v>
      </c>
      <c r="F412" s="12" t="s">
        <v>18</v>
      </c>
      <c r="G412" s="10">
        <f t="shared" si="7"/>
        <v>31</v>
      </c>
      <c r="H412" s="46">
        <v>32</v>
      </c>
      <c r="I412" s="34" t="str">
        <f t="shared" si="4"/>
        <v>[31:0]</v>
      </c>
      <c r="J412" s="34" t="str">
        <f t="shared" si="5"/>
        <v>[31:0]</v>
      </c>
      <c r="K412" s="1"/>
      <c r="L412" s="37">
        <v>0</v>
      </c>
      <c r="M412" s="37">
        <v>0</v>
      </c>
      <c r="N412" s="37">
        <v>0</v>
      </c>
      <c r="O412" s="37">
        <v>0</v>
      </c>
      <c r="P412" s="37">
        <v>0</v>
      </c>
      <c r="Q412" s="37">
        <v>0</v>
      </c>
      <c r="R412" s="37">
        <v>0</v>
      </c>
      <c r="S412" s="37">
        <v>0</v>
      </c>
      <c r="T412" s="37">
        <v>0</v>
      </c>
      <c r="U412" s="37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37">
        <v>0</v>
      </c>
      <c r="AF412" s="37">
        <v>8</v>
      </c>
      <c r="AG412" s="37">
        <v>0</v>
      </c>
      <c r="AH412" s="37">
        <v>0</v>
      </c>
      <c r="AI412" s="37">
        <v>0</v>
      </c>
      <c r="AJ412" s="37">
        <v>0</v>
      </c>
      <c r="AK412" s="37">
        <v>0</v>
      </c>
      <c r="AL412" s="37">
        <v>0</v>
      </c>
      <c r="AM412" s="37">
        <v>0</v>
      </c>
    </row>
    <row r="413" spans="1:39" ht="13.5" customHeight="1">
      <c r="A413" s="1"/>
      <c r="B413" s="70"/>
      <c r="C413" s="32" t="s">
        <v>902</v>
      </c>
      <c r="D413" s="10">
        <f t="shared" si="6"/>
        <v>756</v>
      </c>
      <c r="E413" s="47" t="s">
        <v>903</v>
      </c>
      <c r="F413" s="12" t="s">
        <v>18</v>
      </c>
      <c r="G413" s="10">
        <f t="shared" si="7"/>
        <v>31</v>
      </c>
      <c r="H413" s="46">
        <v>32</v>
      </c>
      <c r="I413" s="34" t="str">
        <f t="shared" si="4"/>
        <v>[31:0]</v>
      </c>
      <c r="J413" s="34" t="str">
        <f t="shared" si="5"/>
        <v>[31:0]</v>
      </c>
      <c r="K413" s="1"/>
      <c r="L413" s="37">
        <v>0</v>
      </c>
      <c r="M413" s="37">
        <v>0</v>
      </c>
      <c r="N413" s="37">
        <v>0</v>
      </c>
      <c r="O413" s="37">
        <v>0</v>
      </c>
      <c r="P413" s="37">
        <v>0</v>
      </c>
      <c r="Q413" s="37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37">
        <v>0</v>
      </c>
      <c r="AF413" s="37">
        <v>3820</v>
      </c>
      <c r="AG413" s="37">
        <v>0</v>
      </c>
      <c r="AH413" s="37">
        <v>0</v>
      </c>
      <c r="AI413" s="37">
        <v>0</v>
      </c>
      <c r="AJ413" s="37">
        <v>0</v>
      </c>
      <c r="AK413" s="37">
        <v>0</v>
      </c>
      <c r="AL413" s="37">
        <v>0</v>
      </c>
      <c r="AM413" s="37">
        <v>0</v>
      </c>
    </row>
    <row r="414" spans="1:39" ht="13.5" customHeight="1">
      <c r="A414" s="1"/>
      <c r="B414" s="70"/>
      <c r="C414" s="32" t="s">
        <v>905</v>
      </c>
      <c r="D414" s="10">
        <f t="shared" si="6"/>
        <v>760</v>
      </c>
      <c r="E414" s="47" t="s">
        <v>906</v>
      </c>
      <c r="F414" s="12" t="s">
        <v>18</v>
      </c>
      <c r="G414" s="10">
        <f t="shared" si="7"/>
        <v>31</v>
      </c>
      <c r="H414" s="46">
        <v>32</v>
      </c>
      <c r="I414" s="34" t="str">
        <f t="shared" si="4"/>
        <v>[31:0]</v>
      </c>
      <c r="J414" s="34" t="str">
        <f t="shared" si="5"/>
        <v>[31:0]</v>
      </c>
      <c r="K414" s="1"/>
      <c r="L414" s="37">
        <v>0</v>
      </c>
      <c r="M414" s="37">
        <v>0</v>
      </c>
      <c r="N414" s="37">
        <v>0</v>
      </c>
      <c r="O414" s="37">
        <v>0</v>
      </c>
      <c r="P414" s="37">
        <v>0</v>
      </c>
      <c r="Q414" s="37">
        <v>0</v>
      </c>
      <c r="R414" s="37"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 t="s">
        <v>1216</v>
      </c>
      <c r="AG414" s="37">
        <v>0</v>
      </c>
      <c r="AH414" s="37">
        <v>0</v>
      </c>
      <c r="AI414" s="37">
        <v>0</v>
      </c>
      <c r="AJ414" s="37">
        <v>0</v>
      </c>
      <c r="AK414" s="37">
        <v>0</v>
      </c>
      <c r="AL414" s="37">
        <v>0</v>
      </c>
      <c r="AM414" s="37">
        <v>0</v>
      </c>
    </row>
    <row r="415" spans="1:39" ht="13.5" customHeight="1">
      <c r="A415" s="1"/>
      <c r="B415" s="70"/>
      <c r="C415" s="75" t="s">
        <v>909</v>
      </c>
      <c r="D415" s="10">
        <f t="shared" si="6"/>
        <v>764</v>
      </c>
      <c r="E415" s="36" t="s">
        <v>25</v>
      </c>
      <c r="F415" s="20" t="s">
        <v>26</v>
      </c>
      <c r="G415" s="10">
        <f t="shared" si="7"/>
        <v>31</v>
      </c>
      <c r="H415" s="46">
        <v>17</v>
      </c>
      <c r="I415" s="34" t="str">
        <f t="shared" si="4"/>
        <v>[16:0]</v>
      </c>
      <c r="J415" s="34" t="str">
        <f t="shared" si="5"/>
        <v>[31:15]</v>
      </c>
      <c r="K415" s="1"/>
      <c r="L415" s="37">
        <v>0</v>
      </c>
      <c r="M415" s="37">
        <v>0</v>
      </c>
      <c r="N415" s="37">
        <v>0</v>
      </c>
      <c r="O415" s="37">
        <v>0</v>
      </c>
      <c r="P415" s="37">
        <v>0</v>
      </c>
      <c r="Q415" s="37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v>0</v>
      </c>
      <c r="AD415" s="37">
        <v>0</v>
      </c>
      <c r="AE415" s="37">
        <v>0</v>
      </c>
      <c r="AF415" s="37">
        <v>0</v>
      </c>
      <c r="AG415" s="37">
        <v>0</v>
      </c>
      <c r="AH415" s="37">
        <v>0</v>
      </c>
      <c r="AI415" s="37">
        <v>0</v>
      </c>
      <c r="AJ415" s="37">
        <v>0</v>
      </c>
      <c r="AK415" s="37">
        <v>0</v>
      </c>
      <c r="AL415" s="37">
        <v>0</v>
      </c>
      <c r="AM415" s="37">
        <v>0</v>
      </c>
    </row>
    <row r="416" spans="1:39" ht="13.5" customHeight="1">
      <c r="A416" s="1"/>
      <c r="B416" s="70"/>
      <c r="C416" s="70"/>
      <c r="D416" s="10">
        <f t="shared" si="6"/>
        <v>764</v>
      </c>
      <c r="E416" s="47" t="s">
        <v>910</v>
      </c>
      <c r="F416" s="12" t="s">
        <v>18</v>
      </c>
      <c r="G416" s="10">
        <f t="shared" si="7"/>
        <v>14</v>
      </c>
      <c r="H416" s="14">
        <v>1</v>
      </c>
      <c r="I416" s="34" t="str">
        <f t="shared" si="4"/>
        <v>[0:0]</v>
      </c>
      <c r="J416" s="34" t="str">
        <f t="shared" si="5"/>
        <v>[14:14]</v>
      </c>
      <c r="K416" s="1"/>
      <c r="L416" s="37">
        <v>1</v>
      </c>
      <c r="M416" s="37">
        <v>0</v>
      </c>
      <c r="N416" s="37">
        <v>0</v>
      </c>
      <c r="O416" s="37">
        <v>0</v>
      </c>
      <c r="P416" s="37">
        <v>0</v>
      </c>
      <c r="Q416" s="37">
        <v>0</v>
      </c>
      <c r="R416" s="37">
        <v>0</v>
      </c>
      <c r="S416" s="37">
        <v>0</v>
      </c>
      <c r="T416" s="37">
        <v>1</v>
      </c>
      <c r="U416" s="37">
        <v>0</v>
      </c>
      <c r="V416" s="37">
        <v>0</v>
      </c>
      <c r="W416" s="37">
        <v>0</v>
      </c>
      <c r="X416" s="37">
        <v>1</v>
      </c>
      <c r="Y416" s="37">
        <v>0</v>
      </c>
      <c r="Z416" s="37">
        <v>1</v>
      </c>
      <c r="AA416" s="37">
        <v>0</v>
      </c>
      <c r="AB416" s="37">
        <v>1</v>
      </c>
      <c r="AC416" s="37">
        <v>0</v>
      </c>
      <c r="AD416" s="37">
        <v>1</v>
      </c>
      <c r="AE416" s="37">
        <v>0</v>
      </c>
      <c r="AF416" s="37">
        <v>1</v>
      </c>
      <c r="AG416" s="37">
        <v>0</v>
      </c>
      <c r="AH416" s="37">
        <v>1</v>
      </c>
      <c r="AI416" s="37">
        <v>0</v>
      </c>
      <c r="AJ416" s="37">
        <v>0</v>
      </c>
      <c r="AK416" s="37">
        <v>0</v>
      </c>
      <c r="AL416" s="37">
        <v>1</v>
      </c>
      <c r="AM416" s="37">
        <v>0</v>
      </c>
    </row>
    <row r="417" spans="1:39" ht="13.5" customHeight="1">
      <c r="A417" s="1"/>
      <c r="B417" s="70"/>
      <c r="C417" s="70"/>
      <c r="D417" s="10">
        <f t="shared" si="6"/>
        <v>764</v>
      </c>
      <c r="E417" s="47" t="s">
        <v>912</v>
      </c>
      <c r="F417" s="12" t="s">
        <v>18</v>
      </c>
      <c r="G417" s="10">
        <f t="shared" si="7"/>
        <v>13</v>
      </c>
      <c r="H417" s="46">
        <v>2</v>
      </c>
      <c r="I417" s="34" t="str">
        <f t="shared" si="4"/>
        <v>[1:0]</v>
      </c>
      <c r="J417" s="34" t="str">
        <f t="shared" si="5"/>
        <v>[13:12]</v>
      </c>
      <c r="K417" s="1"/>
      <c r="L417" s="37">
        <v>2</v>
      </c>
      <c r="M417" s="37">
        <v>0</v>
      </c>
      <c r="N417" s="37">
        <v>0</v>
      </c>
      <c r="O417" s="37">
        <v>0</v>
      </c>
      <c r="P417" s="37">
        <v>0</v>
      </c>
      <c r="Q417" s="37">
        <v>0</v>
      </c>
      <c r="R417" s="37">
        <v>0</v>
      </c>
      <c r="S417" s="37">
        <v>0</v>
      </c>
      <c r="T417" s="37">
        <v>2</v>
      </c>
      <c r="U417" s="37">
        <v>0</v>
      </c>
      <c r="V417" s="37">
        <v>0</v>
      </c>
      <c r="W417" s="37">
        <v>0</v>
      </c>
      <c r="X417" s="37">
        <v>2</v>
      </c>
      <c r="Y417" s="37">
        <v>0</v>
      </c>
      <c r="Z417" s="37">
        <v>2</v>
      </c>
      <c r="AA417" s="37">
        <v>0</v>
      </c>
      <c r="AB417" s="37">
        <v>2</v>
      </c>
      <c r="AC417" s="37">
        <v>0</v>
      </c>
      <c r="AD417" s="37">
        <v>2</v>
      </c>
      <c r="AE417" s="37">
        <v>0</v>
      </c>
      <c r="AF417" s="37">
        <v>2</v>
      </c>
      <c r="AG417" s="37">
        <v>0</v>
      </c>
      <c r="AH417" s="37">
        <v>2</v>
      </c>
      <c r="AI417" s="37">
        <v>0</v>
      </c>
      <c r="AJ417" s="37">
        <v>0</v>
      </c>
      <c r="AK417" s="37">
        <v>0</v>
      </c>
      <c r="AL417" s="37">
        <v>2</v>
      </c>
      <c r="AM417" s="37">
        <v>0</v>
      </c>
    </row>
    <row r="418" spans="1:39" ht="13.5" customHeight="1">
      <c r="A418" s="1"/>
      <c r="B418" s="70"/>
      <c r="C418" s="71"/>
      <c r="D418" s="10">
        <f t="shared" si="6"/>
        <v>764</v>
      </c>
      <c r="E418" s="47" t="s">
        <v>913</v>
      </c>
      <c r="F418" s="12" t="s">
        <v>18</v>
      </c>
      <c r="G418" s="10">
        <f t="shared" si="7"/>
        <v>11</v>
      </c>
      <c r="H418" s="46">
        <v>12</v>
      </c>
      <c r="I418" s="34" t="str">
        <f t="shared" si="4"/>
        <v>[11:0]</v>
      </c>
      <c r="J418" s="34" t="str">
        <f t="shared" si="5"/>
        <v>[11:0]</v>
      </c>
      <c r="K418" s="1"/>
      <c r="L418" s="37">
        <v>1</v>
      </c>
      <c r="M418" s="37">
        <v>0</v>
      </c>
      <c r="N418" s="37">
        <v>0</v>
      </c>
      <c r="O418" s="37">
        <v>0</v>
      </c>
      <c r="P418" s="37">
        <v>0</v>
      </c>
      <c r="Q418" s="37">
        <v>0</v>
      </c>
      <c r="R418" s="37">
        <v>0</v>
      </c>
      <c r="S418" s="37">
        <v>0</v>
      </c>
      <c r="T418" s="37">
        <v>1</v>
      </c>
      <c r="U418" s="37">
        <v>0</v>
      </c>
      <c r="V418" s="37">
        <v>0</v>
      </c>
      <c r="W418" s="37">
        <v>0</v>
      </c>
      <c r="X418" s="37">
        <v>1</v>
      </c>
      <c r="Y418" s="37">
        <v>0</v>
      </c>
      <c r="Z418" s="37">
        <v>1</v>
      </c>
      <c r="AA418" s="37">
        <v>0</v>
      </c>
      <c r="AB418" s="37">
        <v>1</v>
      </c>
      <c r="AC418" s="37">
        <v>0</v>
      </c>
      <c r="AD418" s="37">
        <v>1</v>
      </c>
      <c r="AE418" s="37">
        <v>0</v>
      </c>
      <c r="AF418" s="37">
        <v>1</v>
      </c>
      <c r="AG418" s="37">
        <v>0</v>
      </c>
      <c r="AH418" s="37">
        <v>1</v>
      </c>
      <c r="AI418" s="37">
        <v>0</v>
      </c>
      <c r="AJ418" s="37">
        <v>0</v>
      </c>
      <c r="AK418" s="37">
        <v>0</v>
      </c>
      <c r="AL418" s="37">
        <v>1</v>
      </c>
      <c r="AM418" s="37">
        <v>0</v>
      </c>
    </row>
    <row r="419" spans="1:39" ht="13.5" customHeight="1">
      <c r="A419" s="1"/>
      <c r="B419" s="70"/>
      <c r="C419" s="80" t="s">
        <v>914</v>
      </c>
      <c r="D419" s="10">
        <f t="shared" si="6"/>
        <v>768</v>
      </c>
      <c r="E419" s="47" t="s">
        <v>915</v>
      </c>
      <c r="F419" s="12" t="s">
        <v>18</v>
      </c>
      <c r="G419" s="10">
        <f t="shared" si="7"/>
        <v>31</v>
      </c>
      <c r="H419" s="46">
        <v>16</v>
      </c>
      <c r="I419" s="34" t="str">
        <f t="shared" si="4"/>
        <v>[15:0]</v>
      </c>
      <c r="J419" s="34" t="str">
        <f t="shared" si="5"/>
        <v>[31:16]</v>
      </c>
      <c r="K419" s="1"/>
      <c r="L419" s="37">
        <v>128</v>
      </c>
      <c r="M419" s="37">
        <v>0</v>
      </c>
      <c r="N419" s="37">
        <v>0</v>
      </c>
      <c r="O419" s="37">
        <v>0</v>
      </c>
      <c r="P419" s="37">
        <v>0</v>
      </c>
      <c r="Q419" s="37">
        <v>0</v>
      </c>
      <c r="R419" s="37">
        <v>0</v>
      </c>
      <c r="S419" s="37">
        <v>0</v>
      </c>
      <c r="T419" s="37">
        <v>256</v>
      </c>
      <c r="U419" s="37">
        <v>0</v>
      </c>
      <c r="V419" s="37">
        <v>0</v>
      </c>
      <c r="W419" s="37">
        <v>0</v>
      </c>
      <c r="X419" s="37">
        <v>576</v>
      </c>
      <c r="Y419" s="37">
        <v>0</v>
      </c>
      <c r="Z419" s="37">
        <v>64</v>
      </c>
      <c r="AA419" s="37">
        <v>0</v>
      </c>
      <c r="AB419" s="37">
        <v>64</v>
      </c>
      <c r="AC419" s="37">
        <v>0</v>
      </c>
      <c r="AD419" s="37">
        <v>32</v>
      </c>
      <c r="AE419" s="37">
        <v>0</v>
      </c>
      <c r="AF419" s="37">
        <v>288</v>
      </c>
      <c r="AG419" s="37">
        <v>0</v>
      </c>
      <c r="AH419" s="37">
        <v>128</v>
      </c>
      <c r="AI419" s="37">
        <v>0</v>
      </c>
      <c r="AJ419" s="37">
        <v>0</v>
      </c>
      <c r="AK419" s="37">
        <v>0</v>
      </c>
      <c r="AL419" s="37">
        <v>128</v>
      </c>
      <c r="AM419" s="37">
        <v>0</v>
      </c>
    </row>
    <row r="420" spans="1:39" ht="13.5" customHeight="1">
      <c r="A420" s="1"/>
      <c r="B420" s="70"/>
      <c r="C420" s="71"/>
      <c r="D420" s="10">
        <f t="shared" si="6"/>
        <v>768</v>
      </c>
      <c r="E420" s="47" t="s">
        <v>916</v>
      </c>
      <c r="F420" s="12" t="s">
        <v>18</v>
      </c>
      <c r="G420" s="10">
        <f t="shared" si="7"/>
        <v>15</v>
      </c>
      <c r="H420" s="46">
        <v>16</v>
      </c>
      <c r="I420" s="34" t="str">
        <f t="shared" si="4"/>
        <v>[15:0]</v>
      </c>
      <c r="J420" s="34" t="str">
        <f t="shared" si="5"/>
        <v>[15:0]</v>
      </c>
      <c r="K420" s="1"/>
      <c r="L420" s="37">
        <v>128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256</v>
      </c>
      <c r="U420" s="37">
        <v>0</v>
      </c>
      <c r="V420" s="37">
        <v>0</v>
      </c>
      <c r="W420" s="37">
        <v>0</v>
      </c>
      <c r="X420" s="37">
        <v>576</v>
      </c>
      <c r="Y420" s="37">
        <v>0</v>
      </c>
      <c r="Z420" s="37">
        <v>64</v>
      </c>
      <c r="AA420" s="37">
        <v>0</v>
      </c>
      <c r="AB420" s="37">
        <v>64</v>
      </c>
      <c r="AC420" s="37">
        <v>0</v>
      </c>
      <c r="AD420" s="37">
        <v>32</v>
      </c>
      <c r="AE420" s="37">
        <v>0</v>
      </c>
      <c r="AF420" s="37">
        <v>288</v>
      </c>
      <c r="AG420" s="37">
        <v>0</v>
      </c>
      <c r="AH420" s="37">
        <v>128</v>
      </c>
      <c r="AI420" s="37">
        <v>0</v>
      </c>
      <c r="AJ420" s="37">
        <v>0</v>
      </c>
      <c r="AK420" s="37">
        <v>0</v>
      </c>
      <c r="AL420" s="37">
        <v>128</v>
      </c>
      <c r="AM420" s="37">
        <v>0</v>
      </c>
    </row>
    <row r="421" spans="1:39" ht="13.5" customHeight="1">
      <c r="A421" s="1"/>
      <c r="B421" s="70"/>
      <c r="C421" s="32" t="s">
        <v>917</v>
      </c>
      <c r="D421" s="10">
        <f t="shared" si="6"/>
        <v>772</v>
      </c>
      <c r="E421" s="47" t="s">
        <v>918</v>
      </c>
      <c r="F421" s="12" t="s">
        <v>18</v>
      </c>
      <c r="G421" s="10">
        <f t="shared" si="7"/>
        <v>31</v>
      </c>
      <c r="H421" s="46">
        <v>32</v>
      </c>
      <c r="I421" s="34" t="str">
        <f t="shared" si="4"/>
        <v>[31:0]</v>
      </c>
      <c r="J421" s="34" t="str">
        <f t="shared" si="5"/>
        <v>[31:0]</v>
      </c>
      <c r="K421" s="1"/>
      <c r="L421" s="37">
        <v>2000</v>
      </c>
      <c r="M421" s="37">
        <v>0</v>
      </c>
      <c r="N421" s="37">
        <v>0</v>
      </c>
      <c r="O421" s="37">
        <v>0</v>
      </c>
      <c r="P421" s="37">
        <v>0</v>
      </c>
      <c r="Q421" s="37">
        <v>0</v>
      </c>
      <c r="R421" s="37">
        <v>0</v>
      </c>
      <c r="S421" s="37">
        <v>0</v>
      </c>
      <c r="T421" s="37">
        <v>2128</v>
      </c>
      <c r="U421" s="37">
        <v>0</v>
      </c>
      <c r="V421" s="37">
        <v>0</v>
      </c>
      <c r="W421" s="37">
        <v>0</v>
      </c>
      <c r="X421" s="37">
        <v>2384</v>
      </c>
      <c r="Y421" s="37">
        <v>0</v>
      </c>
      <c r="Z421" s="37">
        <v>2960</v>
      </c>
      <c r="AA421" s="37">
        <v>0</v>
      </c>
      <c r="AB421" s="37">
        <v>3024</v>
      </c>
      <c r="AC421" s="37">
        <v>0</v>
      </c>
      <c r="AD421" s="37">
        <v>3088</v>
      </c>
      <c r="AE421" s="37">
        <v>0</v>
      </c>
      <c r="AF421" s="37">
        <v>3120</v>
      </c>
      <c r="AG421" s="37">
        <v>0</v>
      </c>
      <c r="AH421" s="37">
        <v>3408</v>
      </c>
      <c r="AI421" s="37">
        <v>0</v>
      </c>
      <c r="AJ421" s="37">
        <v>0</v>
      </c>
      <c r="AK421" s="37">
        <v>0</v>
      </c>
      <c r="AL421" s="37">
        <v>3536</v>
      </c>
      <c r="AM421" s="37">
        <v>0</v>
      </c>
    </row>
    <row r="422" spans="1:39" ht="13.5" customHeight="1">
      <c r="A422" s="1"/>
      <c r="B422" s="70"/>
      <c r="C422" s="32" t="s">
        <v>920</v>
      </c>
      <c r="D422" s="10">
        <f t="shared" si="6"/>
        <v>776</v>
      </c>
      <c r="E422" s="47" t="s">
        <v>921</v>
      </c>
      <c r="F422" s="12" t="s">
        <v>18</v>
      </c>
      <c r="G422" s="10">
        <f t="shared" si="7"/>
        <v>31</v>
      </c>
      <c r="H422" s="46">
        <v>32</v>
      </c>
      <c r="I422" s="34" t="str">
        <f t="shared" si="4"/>
        <v>[31:0]</v>
      </c>
      <c r="J422" s="34" t="str">
        <f t="shared" si="5"/>
        <v>[31:0]</v>
      </c>
      <c r="K422" s="1"/>
      <c r="L422" s="37" t="s">
        <v>1217</v>
      </c>
      <c r="M422" s="37">
        <v>0</v>
      </c>
      <c r="N422" s="37">
        <v>0</v>
      </c>
      <c r="O422" s="37">
        <v>0</v>
      </c>
      <c r="P422" s="37">
        <v>0</v>
      </c>
      <c r="Q422" s="37">
        <v>0</v>
      </c>
      <c r="R422" s="37">
        <v>0</v>
      </c>
      <c r="S422" s="37">
        <v>0</v>
      </c>
      <c r="T422" s="37" t="s">
        <v>1217</v>
      </c>
      <c r="U422" s="37">
        <v>0</v>
      </c>
      <c r="V422" s="37">
        <v>0</v>
      </c>
      <c r="W422" s="37">
        <v>0</v>
      </c>
      <c r="X422" s="37" t="s">
        <v>1217</v>
      </c>
      <c r="Y422" s="37">
        <v>0</v>
      </c>
      <c r="Z422" s="37" t="s">
        <v>1217</v>
      </c>
      <c r="AA422" s="37">
        <v>0</v>
      </c>
      <c r="AB422" s="37" t="s">
        <v>1217</v>
      </c>
      <c r="AC422" s="37">
        <v>0</v>
      </c>
      <c r="AD422" s="37" t="s">
        <v>1217</v>
      </c>
      <c r="AE422" s="37">
        <v>0</v>
      </c>
      <c r="AF422" s="37" t="s">
        <v>1217</v>
      </c>
      <c r="AG422" s="37">
        <v>0</v>
      </c>
      <c r="AH422" s="37" t="s">
        <v>1217</v>
      </c>
      <c r="AI422" s="37">
        <v>0</v>
      </c>
      <c r="AJ422" s="37">
        <v>0</v>
      </c>
      <c r="AK422" s="37">
        <v>0</v>
      </c>
      <c r="AL422" s="37" t="s">
        <v>1217</v>
      </c>
      <c r="AM422" s="37">
        <v>0</v>
      </c>
    </row>
    <row r="423" spans="1:39" ht="13.5" customHeight="1">
      <c r="A423" s="1"/>
      <c r="B423" s="70"/>
      <c r="C423" s="75" t="s">
        <v>924</v>
      </c>
      <c r="D423" s="10">
        <f t="shared" si="6"/>
        <v>780</v>
      </c>
      <c r="E423" s="36" t="s">
        <v>25</v>
      </c>
      <c r="F423" s="20" t="s">
        <v>26</v>
      </c>
      <c r="G423" s="10">
        <f t="shared" si="7"/>
        <v>31</v>
      </c>
      <c r="H423" s="46">
        <v>1</v>
      </c>
      <c r="I423" s="34" t="str">
        <f t="shared" si="4"/>
        <v>[0:0]</v>
      </c>
      <c r="J423" s="34" t="str">
        <f t="shared" si="5"/>
        <v>[31:31]</v>
      </c>
      <c r="K423" s="1"/>
      <c r="L423" s="37">
        <v>0</v>
      </c>
      <c r="M423" s="37">
        <v>0</v>
      </c>
      <c r="N423" s="37">
        <v>0</v>
      </c>
      <c r="O423" s="37">
        <v>0</v>
      </c>
      <c r="P423" s="37">
        <v>0</v>
      </c>
      <c r="Q423" s="37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0</v>
      </c>
      <c r="AB423" s="37">
        <v>0</v>
      </c>
      <c r="AC423" s="37">
        <v>0</v>
      </c>
      <c r="AD423" s="37">
        <v>0</v>
      </c>
      <c r="AE423" s="37">
        <v>0</v>
      </c>
      <c r="AF423" s="37">
        <v>0</v>
      </c>
      <c r="AG423" s="37">
        <v>0</v>
      </c>
      <c r="AH423" s="37">
        <v>0</v>
      </c>
      <c r="AI423" s="37">
        <v>0</v>
      </c>
      <c r="AJ423" s="37">
        <v>0</v>
      </c>
      <c r="AK423" s="37">
        <v>0</v>
      </c>
      <c r="AL423" s="37">
        <v>0</v>
      </c>
      <c r="AM423" s="37">
        <v>0</v>
      </c>
    </row>
    <row r="424" spans="1:39" ht="13.5" customHeight="1">
      <c r="A424" s="1"/>
      <c r="B424" s="70"/>
      <c r="C424" s="70"/>
      <c r="D424" s="10">
        <f t="shared" si="6"/>
        <v>780</v>
      </c>
      <c r="E424" s="47" t="s">
        <v>925</v>
      </c>
      <c r="F424" s="12" t="s">
        <v>18</v>
      </c>
      <c r="G424" s="10">
        <f t="shared" si="7"/>
        <v>30</v>
      </c>
      <c r="H424" s="14">
        <v>1</v>
      </c>
      <c r="I424" s="34" t="str">
        <f t="shared" si="4"/>
        <v>[0:0]</v>
      </c>
      <c r="J424" s="34" t="str">
        <f t="shared" si="5"/>
        <v>[30:30]</v>
      </c>
      <c r="K424" s="1"/>
      <c r="L424" s="37">
        <v>1</v>
      </c>
      <c r="M424" s="37">
        <v>0</v>
      </c>
      <c r="N424" s="37">
        <v>1</v>
      </c>
      <c r="O424" s="37">
        <v>0</v>
      </c>
      <c r="P424" s="37">
        <v>1</v>
      </c>
      <c r="Q424" s="37">
        <v>0</v>
      </c>
      <c r="R424" s="37">
        <v>1</v>
      </c>
      <c r="S424" s="37">
        <v>0</v>
      </c>
      <c r="T424" s="37">
        <v>1</v>
      </c>
      <c r="U424" s="37">
        <v>0</v>
      </c>
      <c r="V424" s="37">
        <v>1</v>
      </c>
      <c r="W424" s="37">
        <v>0</v>
      </c>
      <c r="X424" s="37">
        <v>1</v>
      </c>
      <c r="Y424" s="37">
        <v>0</v>
      </c>
      <c r="Z424" s="37">
        <v>1</v>
      </c>
      <c r="AA424" s="37">
        <v>0</v>
      </c>
      <c r="AB424" s="37">
        <v>1</v>
      </c>
      <c r="AC424" s="37">
        <v>0</v>
      </c>
      <c r="AD424" s="37">
        <v>1</v>
      </c>
      <c r="AE424" s="37">
        <v>0</v>
      </c>
      <c r="AF424" s="37">
        <v>1</v>
      </c>
      <c r="AG424" s="37">
        <v>0</v>
      </c>
      <c r="AH424" s="37">
        <v>1</v>
      </c>
      <c r="AI424" s="37">
        <v>0</v>
      </c>
      <c r="AJ424" s="37">
        <v>1</v>
      </c>
      <c r="AK424" s="37">
        <v>0</v>
      </c>
      <c r="AL424" s="37">
        <v>1</v>
      </c>
      <c r="AM424" s="37">
        <v>0</v>
      </c>
    </row>
    <row r="425" spans="1:39" ht="13.5" customHeight="1">
      <c r="A425" s="1"/>
      <c r="B425" s="70"/>
      <c r="C425" s="70"/>
      <c r="D425" s="10">
        <f t="shared" si="6"/>
        <v>780</v>
      </c>
      <c r="E425" s="47" t="s">
        <v>927</v>
      </c>
      <c r="F425" s="12" t="s">
        <v>18</v>
      </c>
      <c r="G425" s="10">
        <f t="shared" si="7"/>
        <v>29</v>
      </c>
      <c r="H425" s="46">
        <v>2</v>
      </c>
      <c r="I425" s="34" t="str">
        <f t="shared" si="4"/>
        <v>[1:0]</v>
      </c>
      <c r="J425" s="34" t="str">
        <f t="shared" si="5"/>
        <v>[29:28]</v>
      </c>
      <c r="K425" s="1"/>
      <c r="L425" s="37">
        <v>0</v>
      </c>
      <c r="M425" s="37">
        <v>0</v>
      </c>
      <c r="N425" s="37">
        <v>0</v>
      </c>
      <c r="O425" s="37">
        <v>0</v>
      </c>
      <c r="P425" s="37">
        <v>0</v>
      </c>
      <c r="Q425" s="37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37">
        <v>0</v>
      </c>
      <c r="AF425" s="37">
        <v>0</v>
      </c>
      <c r="AG425" s="37">
        <v>0</v>
      </c>
      <c r="AH425" s="37">
        <v>0</v>
      </c>
      <c r="AI425" s="37">
        <v>0</v>
      </c>
      <c r="AJ425" s="37">
        <v>0</v>
      </c>
      <c r="AK425" s="37">
        <v>0</v>
      </c>
      <c r="AL425" s="37">
        <v>0</v>
      </c>
      <c r="AM425" s="37">
        <v>0</v>
      </c>
    </row>
    <row r="426" spans="1:39" ht="13.5" customHeight="1">
      <c r="A426" s="1"/>
      <c r="B426" s="70"/>
      <c r="C426" s="70"/>
      <c r="D426" s="10">
        <f t="shared" si="6"/>
        <v>780</v>
      </c>
      <c r="E426" s="47" t="s">
        <v>928</v>
      </c>
      <c r="F426" s="12" t="s">
        <v>18</v>
      </c>
      <c r="G426" s="10">
        <f t="shared" si="7"/>
        <v>27</v>
      </c>
      <c r="H426" s="46">
        <v>12</v>
      </c>
      <c r="I426" s="34" t="str">
        <f t="shared" si="4"/>
        <v>[11:0]</v>
      </c>
      <c r="J426" s="34" t="str">
        <f t="shared" si="5"/>
        <v>[27:16]</v>
      </c>
      <c r="K426" s="1"/>
      <c r="L426" s="37">
        <v>2</v>
      </c>
      <c r="M426" s="37">
        <v>0</v>
      </c>
      <c r="N426" s="37">
        <v>1</v>
      </c>
      <c r="O426" s="37">
        <v>0</v>
      </c>
      <c r="P426" s="37">
        <v>1</v>
      </c>
      <c r="Q426" s="37">
        <v>0</v>
      </c>
      <c r="R426" s="37">
        <v>1</v>
      </c>
      <c r="S426" s="37">
        <v>0</v>
      </c>
      <c r="T426" s="37">
        <v>4</v>
      </c>
      <c r="U426" s="37">
        <v>0</v>
      </c>
      <c r="V426" s="37">
        <v>1</v>
      </c>
      <c r="W426" s="37">
        <v>0</v>
      </c>
      <c r="X426" s="37">
        <v>1</v>
      </c>
      <c r="Y426" s="37">
        <v>0</v>
      </c>
      <c r="Z426" s="37">
        <v>1</v>
      </c>
      <c r="AA426" s="37">
        <v>0</v>
      </c>
      <c r="AB426" s="37">
        <v>1</v>
      </c>
      <c r="AC426" s="37">
        <v>0</v>
      </c>
      <c r="AD426" s="37">
        <v>1</v>
      </c>
      <c r="AE426" s="37">
        <v>0</v>
      </c>
      <c r="AF426" s="37">
        <v>1</v>
      </c>
      <c r="AG426" s="37">
        <v>0</v>
      </c>
      <c r="AH426" s="37">
        <v>2</v>
      </c>
      <c r="AI426" s="37">
        <v>0</v>
      </c>
      <c r="AJ426" s="37">
        <v>1</v>
      </c>
      <c r="AK426" s="37">
        <v>0</v>
      </c>
      <c r="AL426" s="37">
        <v>2</v>
      </c>
      <c r="AM426" s="37">
        <v>0</v>
      </c>
    </row>
    <row r="427" spans="1:39" ht="13.5" customHeight="1">
      <c r="A427" s="1"/>
      <c r="B427" s="70"/>
      <c r="C427" s="71"/>
      <c r="D427" s="10">
        <f t="shared" si="6"/>
        <v>780</v>
      </c>
      <c r="E427" s="47" t="s">
        <v>929</v>
      </c>
      <c r="F427" s="12" t="s">
        <v>18</v>
      </c>
      <c r="G427" s="10">
        <f t="shared" si="7"/>
        <v>15</v>
      </c>
      <c r="H427" s="46">
        <v>16</v>
      </c>
      <c r="I427" s="34" t="str">
        <f t="shared" si="4"/>
        <v>[15:0]</v>
      </c>
      <c r="J427" s="34" t="str">
        <f t="shared" si="5"/>
        <v>[15:0]</v>
      </c>
      <c r="K427" s="1"/>
      <c r="L427" s="37">
        <v>32</v>
      </c>
      <c r="M427" s="37">
        <v>0</v>
      </c>
      <c r="N427" s="37">
        <v>64</v>
      </c>
      <c r="O427" s="37">
        <v>0</v>
      </c>
      <c r="P427" s="37">
        <v>64</v>
      </c>
      <c r="Q427" s="37">
        <v>0</v>
      </c>
      <c r="R427" s="37">
        <v>48</v>
      </c>
      <c r="S427" s="37">
        <v>0</v>
      </c>
      <c r="T427" s="37">
        <v>32</v>
      </c>
      <c r="U427" s="37">
        <v>0</v>
      </c>
      <c r="V427" s="37">
        <v>32</v>
      </c>
      <c r="W427" s="37">
        <v>0</v>
      </c>
      <c r="X427" s="37">
        <v>40</v>
      </c>
      <c r="Y427" s="37">
        <v>0</v>
      </c>
      <c r="Z427" s="37">
        <v>8</v>
      </c>
      <c r="AA427" s="37">
        <v>0</v>
      </c>
      <c r="AB427" s="37">
        <v>8</v>
      </c>
      <c r="AC427" s="37">
        <v>0</v>
      </c>
      <c r="AD427" s="37">
        <v>8</v>
      </c>
      <c r="AE427" s="37">
        <v>0</v>
      </c>
      <c r="AF427" s="37">
        <v>12</v>
      </c>
      <c r="AG427" s="37">
        <v>0</v>
      </c>
      <c r="AH427" s="37">
        <v>8</v>
      </c>
      <c r="AI427" s="37">
        <v>0</v>
      </c>
      <c r="AJ427" s="37">
        <v>8</v>
      </c>
      <c r="AK427" s="37">
        <v>0</v>
      </c>
      <c r="AL427" s="37">
        <v>32</v>
      </c>
      <c r="AM427" s="37">
        <v>0</v>
      </c>
    </row>
    <row r="428" spans="1:39" ht="13.5" customHeight="1">
      <c r="A428" s="1"/>
      <c r="B428" s="70"/>
      <c r="C428" s="42" t="s">
        <v>930</v>
      </c>
      <c r="D428" s="10">
        <f t="shared" si="6"/>
        <v>784</v>
      </c>
      <c r="E428" s="47" t="s">
        <v>931</v>
      </c>
      <c r="F428" s="12" t="s">
        <v>18</v>
      </c>
      <c r="G428" s="10">
        <f t="shared" si="7"/>
        <v>31</v>
      </c>
      <c r="H428" s="46">
        <v>32</v>
      </c>
      <c r="I428" s="34" t="str">
        <f t="shared" si="4"/>
        <v>[31:0]</v>
      </c>
      <c r="J428" s="34" t="str">
        <f t="shared" si="5"/>
        <v>[31:0]</v>
      </c>
      <c r="K428" s="1"/>
      <c r="L428" s="37">
        <v>64</v>
      </c>
      <c r="M428" s="37">
        <v>0</v>
      </c>
      <c r="N428" s="37">
        <v>64</v>
      </c>
      <c r="O428" s="37">
        <v>0</v>
      </c>
      <c r="P428" s="37">
        <v>64</v>
      </c>
      <c r="Q428" s="37">
        <v>0</v>
      </c>
      <c r="R428" s="37">
        <v>48</v>
      </c>
      <c r="S428" s="37">
        <v>0</v>
      </c>
      <c r="T428" s="37">
        <v>64</v>
      </c>
      <c r="U428" s="37">
        <v>0</v>
      </c>
      <c r="V428" s="37">
        <v>32</v>
      </c>
      <c r="W428" s="37">
        <v>0</v>
      </c>
      <c r="X428" s="37">
        <v>40</v>
      </c>
      <c r="Y428" s="37">
        <v>0</v>
      </c>
      <c r="Z428" s="37">
        <v>8</v>
      </c>
      <c r="AA428" s="37">
        <v>0</v>
      </c>
      <c r="AB428" s="37">
        <v>8</v>
      </c>
      <c r="AC428" s="37">
        <v>0</v>
      </c>
      <c r="AD428" s="37">
        <v>8</v>
      </c>
      <c r="AE428" s="37">
        <v>0</v>
      </c>
      <c r="AF428" s="37">
        <v>12</v>
      </c>
      <c r="AG428" s="37">
        <v>0</v>
      </c>
      <c r="AH428" s="37">
        <v>16</v>
      </c>
      <c r="AI428" s="37">
        <v>0</v>
      </c>
      <c r="AJ428" s="37">
        <v>8</v>
      </c>
      <c r="AK428" s="37">
        <v>0</v>
      </c>
      <c r="AL428" s="37">
        <v>64</v>
      </c>
      <c r="AM428" s="37">
        <v>0</v>
      </c>
    </row>
    <row r="429" spans="1:39" ht="13.5" customHeight="1">
      <c r="A429" s="1"/>
      <c r="B429" s="70"/>
      <c r="C429" s="32" t="s">
        <v>932</v>
      </c>
      <c r="D429" s="10">
        <f t="shared" si="6"/>
        <v>788</v>
      </c>
      <c r="E429" s="47" t="s">
        <v>933</v>
      </c>
      <c r="F429" s="12" t="s">
        <v>18</v>
      </c>
      <c r="G429" s="10">
        <f t="shared" si="7"/>
        <v>31</v>
      </c>
      <c r="H429" s="46">
        <v>32</v>
      </c>
      <c r="I429" s="34" t="str">
        <f t="shared" si="4"/>
        <v>[31:0]</v>
      </c>
      <c r="J429" s="34" t="str">
        <f t="shared" si="5"/>
        <v>[31:0]</v>
      </c>
      <c r="K429" s="1"/>
      <c r="L429" s="37">
        <v>4564</v>
      </c>
      <c r="M429" s="37">
        <v>0</v>
      </c>
      <c r="N429" s="37">
        <v>4020</v>
      </c>
      <c r="O429" s="37">
        <v>0</v>
      </c>
      <c r="P429" s="37">
        <v>4020</v>
      </c>
      <c r="Q429" s="37">
        <v>0</v>
      </c>
      <c r="R429" s="37">
        <v>4036</v>
      </c>
      <c r="S429" s="37">
        <v>0</v>
      </c>
      <c r="T429" s="37">
        <v>4052</v>
      </c>
      <c r="U429" s="37">
        <v>0</v>
      </c>
      <c r="V429" s="37">
        <v>3764</v>
      </c>
      <c r="W429" s="37">
        <v>0</v>
      </c>
      <c r="X429" s="37">
        <v>3756</v>
      </c>
      <c r="Y429" s="37">
        <v>0</v>
      </c>
      <c r="Z429" s="37">
        <v>3804</v>
      </c>
      <c r="AA429" s="37">
        <v>0</v>
      </c>
      <c r="AB429" s="37">
        <v>3804</v>
      </c>
      <c r="AC429" s="37">
        <v>0</v>
      </c>
      <c r="AD429" s="37">
        <v>3820</v>
      </c>
      <c r="AE429" s="37">
        <v>0</v>
      </c>
      <c r="AF429" s="37">
        <v>3832</v>
      </c>
      <c r="AG429" s="37">
        <v>0</v>
      </c>
      <c r="AH429" s="37">
        <v>3996</v>
      </c>
      <c r="AI429" s="37">
        <v>0</v>
      </c>
      <c r="AJ429" s="37">
        <v>3852</v>
      </c>
      <c r="AK429" s="37">
        <v>0</v>
      </c>
      <c r="AL429" s="37">
        <v>3892</v>
      </c>
      <c r="AM429" s="37">
        <v>0</v>
      </c>
    </row>
    <row r="430" spans="1:39" ht="13.5" customHeight="1">
      <c r="A430" s="1"/>
      <c r="B430" s="70"/>
      <c r="C430" s="32" t="s">
        <v>936</v>
      </c>
      <c r="D430" s="10">
        <f t="shared" si="6"/>
        <v>792</v>
      </c>
      <c r="E430" s="47" t="s">
        <v>937</v>
      </c>
      <c r="F430" s="12" t="s">
        <v>18</v>
      </c>
      <c r="G430" s="10">
        <f t="shared" si="7"/>
        <v>31</v>
      </c>
      <c r="H430" s="46">
        <v>32</v>
      </c>
      <c r="I430" s="34" t="str">
        <f t="shared" si="4"/>
        <v>[31:0]</v>
      </c>
      <c r="J430" s="34" t="str">
        <f t="shared" si="5"/>
        <v>[31:0]</v>
      </c>
      <c r="K430" s="1"/>
      <c r="L430" s="37">
        <v>32</v>
      </c>
      <c r="M430" s="37">
        <v>0</v>
      </c>
      <c r="N430" s="37">
        <v>64</v>
      </c>
      <c r="O430" s="37">
        <v>0</v>
      </c>
      <c r="P430" s="37">
        <v>64</v>
      </c>
      <c r="Q430" s="37">
        <v>0</v>
      </c>
      <c r="R430" s="37">
        <v>48</v>
      </c>
      <c r="S430" s="37">
        <v>0</v>
      </c>
      <c r="T430" s="37">
        <v>32</v>
      </c>
      <c r="U430" s="37">
        <v>0</v>
      </c>
      <c r="V430" s="37">
        <v>32</v>
      </c>
      <c r="W430" s="37">
        <v>0</v>
      </c>
      <c r="X430" s="37">
        <v>40</v>
      </c>
      <c r="Y430" s="37">
        <v>0</v>
      </c>
      <c r="Z430" s="37">
        <v>8</v>
      </c>
      <c r="AA430" s="37">
        <v>0</v>
      </c>
      <c r="AB430" s="37">
        <v>8</v>
      </c>
      <c r="AC430" s="37">
        <v>0</v>
      </c>
      <c r="AD430" s="37">
        <v>8</v>
      </c>
      <c r="AE430" s="37">
        <v>0</v>
      </c>
      <c r="AF430" s="37">
        <v>12</v>
      </c>
      <c r="AG430" s="37">
        <v>0</v>
      </c>
      <c r="AH430" s="37">
        <v>8</v>
      </c>
      <c r="AI430" s="37">
        <v>0</v>
      </c>
      <c r="AJ430" s="37">
        <v>8</v>
      </c>
      <c r="AK430" s="37">
        <v>0</v>
      </c>
      <c r="AL430" s="37">
        <v>32</v>
      </c>
      <c r="AM430" s="37">
        <v>0</v>
      </c>
    </row>
    <row r="431" spans="1:39" ht="13.5" customHeight="1">
      <c r="A431" s="1"/>
      <c r="B431" s="70"/>
      <c r="C431" s="32" t="s">
        <v>938</v>
      </c>
      <c r="D431" s="10">
        <f t="shared" si="6"/>
        <v>796</v>
      </c>
      <c r="E431" s="47" t="s">
        <v>939</v>
      </c>
      <c r="F431" s="12" t="s">
        <v>18</v>
      </c>
      <c r="G431" s="10">
        <f t="shared" si="7"/>
        <v>31</v>
      </c>
      <c r="H431" s="46">
        <v>32</v>
      </c>
      <c r="I431" s="34" t="str">
        <f t="shared" si="4"/>
        <v>[31:0]</v>
      </c>
      <c r="J431" s="34" t="str">
        <f t="shared" si="5"/>
        <v>[31:0]</v>
      </c>
      <c r="K431" s="1"/>
      <c r="L431" s="37" t="s">
        <v>1218</v>
      </c>
      <c r="M431" s="37">
        <v>0</v>
      </c>
      <c r="N431" s="37" t="s">
        <v>1217</v>
      </c>
      <c r="O431" s="37">
        <v>0</v>
      </c>
      <c r="P431" s="37" t="s">
        <v>1217</v>
      </c>
      <c r="Q431" s="37">
        <v>0</v>
      </c>
      <c r="R431" s="37" t="s">
        <v>1217</v>
      </c>
      <c r="S431" s="37">
        <v>0</v>
      </c>
      <c r="T431" s="37" t="s">
        <v>1218</v>
      </c>
      <c r="U431" s="37">
        <v>0</v>
      </c>
      <c r="V431" s="37" t="s">
        <v>1217</v>
      </c>
      <c r="W431" s="37">
        <v>0</v>
      </c>
      <c r="X431" s="37" t="s">
        <v>1218</v>
      </c>
      <c r="Y431" s="37">
        <v>0</v>
      </c>
      <c r="Z431" s="37" t="s">
        <v>1219</v>
      </c>
      <c r="AA431" s="37">
        <v>0</v>
      </c>
      <c r="AB431" s="37" t="s">
        <v>1218</v>
      </c>
      <c r="AC431" s="37">
        <v>0</v>
      </c>
      <c r="AD431" s="37" t="s">
        <v>1219</v>
      </c>
      <c r="AE431" s="37">
        <v>0</v>
      </c>
      <c r="AF431" s="37" t="s">
        <v>1218</v>
      </c>
      <c r="AG431" s="37">
        <v>0</v>
      </c>
      <c r="AH431" s="37" t="s">
        <v>1219</v>
      </c>
      <c r="AI431" s="37">
        <v>0</v>
      </c>
      <c r="AJ431" s="37" t="s">
        <v>1217</v>
      </c>
      <c r="AK431" s="37">
        <v>0</v>
      </c>
      <c r="AL431" s="37" t="s">
        <v>1219</v>
      </c>
      <c r="AM431" s="37">
        <v>0</v>
      </c>
    </row>
    <row r="432" spans="1:39" ht="13.5" customHeight="1">
      <c r="A432" s="1"/>
      <c r="B432" s="70"/>
      <c r="C432" s="75" t="s">
        <v>941</v>
      </c>
      <c r="D432" s="10">
        <f t="shared" si="6"/>
        <v>800</v>
      </c>
      <c r="E432" s="36" t="s">
        <v>25</v>
      </c>
      <c r="F432" s="20" t="s">
        <v>26</v>
      </c>
      <c r="G432" s="10">
        <f t="shared" si="7"/>
        <v>31</v>
      </c>
      <c r="H432" s="46">
        <v>1</v>
      </c>
      <c r="I432" s="34" t="str">
        <f t="shared" si="4"/>
        <v>[0:0]</v>
      </c>
      <c r="J432" s="34" t="str">
        <f t="shared" si="5"/>
        <v>[31:31]</v>
      </c>
      <c r="K432" s="1"/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</row>
    <row r="433" spans="1:39" ht="13.5" customHeight="1">
      <c r="A433" s="1"/>
      <c r="B433" s="70"/>
      <c r="C433" s="70"/>
      <c r="D433" s="10">
        <f t="shared" si="6"/>
        <v>800</v>
      </c>
      <c r="E433" s="47" t="s">
        <v>942</v>
      </c>
      <c r="F433" s="12" t="s">
        <v>18</v>
      </c>
      <c r="G433" s="10">
        <f t="shared" si="7"/>
        <v>30</v>
      </c>
      <c r="H433" s="14">
        <v>1</v>
      </c>
      <c r="I433" s="34" t="str">
        <f t="shared" si="4"/>
        <v>[0:0]</v>
      </c>
      <c r="J433" s="34" t="str">
        <f t="shared" si="5"/>
        <v>[30:30]</v>
      </c>
      <c r="K433" s="1"/>
      <c r="L433" s="37">
        <v>0</v>
      </c>
      <c r="M433" s="37">
        <v>1</v>
      </c>
      <c r="N433" s="37">
        <v>0</v>
      </c>
      <c r="O433" s="37">
        <v>1</v>
      </c>
      <c r="P433" s="37">
        <v>0</v>
      </c>
      <c r="Q433" s="37">
        <v>1</v>
      </c>
      <c r="R433" s="37">
        <v>0</v>
      </c>
      <c r="S433" s="37">
        <v>1</v>
      </c>
      <c r="T433" s="37">
        <v>0</v>
      </c>
      <c r="U433" s="37">
        <v>1</v>
      </c>
      <c r="V433" s="37">
        <v>0</v>
      </c>
      <c r="W433" s="37">
        <v>1</v>
      </c>
      <c r="X433" s="37">
        <v>0</v>
      </c>
      <c r="Y433" s="37">
        <v>1</v>
      </c>
      <c r="Z433" s="37">
        <v>0</v>
      </c>
      <c r="AA433" s="37">
        <v>1</v>
      </c>
      <c r="AB433" s="37">
        <v>0</v>
      </c>
      <c r="AC433" s="37">
        <v>1</v>
      </c>
      <c r="AD433" s="37">
        <v>0</v>
      </c>
      <c r="AE433" s="37">
        <v>1</v>
      </c>
      <c r="AF433" s="37">
        <v>0</v>
      </c>
      <c r="AG433" s="37">
        <v>1</v>
      </c>
      <c r="AH433" s="37">
        <v>0</v>
      </c>
      <c r="AI433" s="37">
        <v>1</v>
      </c>
      <c r="AJ433" s="37">
        <v>0</v>
      </c>
      <c r="AK433" s="37">
        <v>1</v>
      </c>
      <c r="AL433" s="37">
        <v>0</v>
      </c>
      <c r="AM433" s="37">
        <v>1</v>
      </c>
    </row>
    <row r="434" spans="1:39" ht="13.5" customHeight="1">
      <c r="A434" s="1"/>
      <c r="B434" s="70"/>
      <c r="C434" s="70"/>
      <c r="D434" s="10">
        <f t="shared" si="6"/>
        <v>800</v>
      </c>
      <c r="E434" s="36" t="s">
        <v>25</v>
      </c>
      <c r="F434" s="20" t="s">
        <v>26</v>
      </c>
      <c r="G434" s="10">
        <f t="shared" si="7"/>
        <v>29</v>
      </c>
      <c r="H434" s="46">
        <v>2</v>
      </c>
      <c r="I434" s="34" t="str">
        <f t="shared" si="4"/>
        <v>[1:0]</v>
      </c>
      <c r="J434" s="34" t="str">
        <f t="shared" si="5"/>
        <v>[29:28]</v>
      </c>
      <c r="K434" s="1"/>
      <c r="L434" s="37">
        <v>0</v>
      </c>
      <c r="M434" s="37">
        <v>0</v>
      </c>
      <c r="N434" s="37">
        <v>0</v>
      </c>
      <c r="O434" s="37">
        <v>0</v>
      </c>
      <c r="P434" s="37">
        <v>0</v>
      </c>
      <c r="Q434" s="37">
        <v>0</v>
      </c>
      <c r="R434" s="37">
        <v>0</v>
      </c>
      <c r="S434" s="37">
        <v>0</v>
      </c>
      <c r="T434" s="37">
        <v>0</v>
      </c>
      <c r="U434" s="37">
        <v>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7">
        <v>0</v>
      </c>
      <c r="AB434" s="37">
        <v>0</v>
      </c>
      <c r="AC434" s="37">
        <v>0</v>
      </c>
      <c r="AD434" s="37">
        <v>0</v>
      </c>
      <c r="AE434" s="37">
        <v>0</v>
      </c>
      <c r="AF434" s="37">
        <v>0</v>
      </c>
      <c r="AG434" s="37">
        <v>0</v>
      </c>
      <c r="AH434" s="37">
        <v>0</v>
      </c>
      <c r="AI434" s="37">
        <v>0</v>
      </c>
      <c r="AJ434" s="37">
        <v>0</v>
      </c>
      <c r="AK434" s="37">
        <v>0</v>
      </c>
      <c r="AL434" s="37">
        <v>0</v>
      </c>
      <c r="AM434" s="37">
        <v>0</v>
      </c>
    </row>
    <row r="435" spans="1:39" ht="13.5" customHeight="1">
      <c r="A435" s="1"/>
      <c r="B435" s="70"/>
      <c r="C435" s="70"/>
      <c r="D435" s="10">
        <f t="shared" si="6"/>
        <v>800</v>
      </c>
      <c r="E435" s="47" t="s">
        <v>944</v>
      </c>
      <c r="F435" s="12" t="s">
        <v>18</v>
      </c>
      <c r="G435" s="10">
        <f t="shared" si="7"/>
        <v>27</v>
      </c>
      <c r="H435" s="46">
        <v>12</v>
      </c>
      <c r="I435" s="34" t="str">
        <f t="shared" si="4"/>
        <v>[11:0]</v>
      </c>
      <c r="J435" s="34" t="str">
        <f t="shared" si="5"/>
        <v>[27:16]</v>
      </c>
      <c r="K435" s="1"/>
      <c r="L435" s="37">
        <v>0</v>
      </c>
      <c r="M435" s="37">
        <v>1</v>
      </c>
      <c r="N435" s="37">
        <v>0</v>
      </c>
      <c r="O435" s="37">
        <v>1</v>
      </c>
      <c r="P435" s="37">
        <v>0</v>
      </c>
      <c r="Q435" s="37">
        <v>1</v>
      </c>
      <c r="R435" s="37">
        <v>0</v>
      </c>
      <c r="S435" s="37">
        <v>1</v>
      </c>
      <c r="T435" s="37">
        <v>0</v>
      </c>
      <c r="U435" s="37">
        <v>1</v>
      </c>
      <c r="V435" s="37">
        <v>0</v>
      </c>
      <c r="W435" s="37">
        <v>1</v>
      </c>
      <c r="X435" s="37">
        <v>0</v>
      </c>
      <c r="Y435" s="37">
        <v>1</v>
      </c>
      <c r="Z435" s="37">
        <v>0</v>
      </c>
      <c r="AA435" s="37">
        <v>1</v>
      </c>
      <c r="AB435" s="37">
        <v>0</v>
      </c>
      <c r="AC435" s="37">
        <v>1</v>
      </c>
      <c r="AD435" s="37">
        <v>0</v>
      </c>
      <c r="AE435" s="37">
        <v>1</v>
      </c>
      <c r="AF435" s="37">
        <v>0</v>
      </c>
      <c r="AG435" s="37">
        <v>1</v>
      </c>
      <c r="AH435" s="37">
        <v>0</v>
      </c>
      <c r="AI435" s="37">
        <v>1</v>
      </c>
      <c r="AJ435" s="37">
        <v>0</v>
      </c>
      <c r="AK435" s="37">
        <v>1</v>
      </c>
      <c r="AL435" s="37">
        <v>0</v>
      </c>
      <c r="AM435" s="37">
        <v>1</v>
      </c>
    </row>
    <row r="436" spans="1:39" ht="13.5" customHeight="1">
      <c r="A436" s="1"/>
      <c r="B436" s="70"/>
      <c r="C436" s="71"/>
      <c r="D436" s="10">
        <f t="shared" si="6"/>
        <v>800</v>
      </c>
      <c r="E436" s="47" t="s">
        <v>945</v>
      </c>
      <c r="F436" s="12" t="s">
        <v>18</v>
      </c>
      <c r="G436" s="10">
        <f t="shared" si="7"/>
        <v>15</v>
      </c>
      <c r="H436" s="46">
        <v>16</v>
      </c>
      <c r="I436" s="34" t="str">
        <f t="shared" si="4"/>
        <v>[15:0]</v>
      </c>
      <c r="J436" s="34" t="str">
        <f t="shared" si="5"/>
        <v>[15:0]</v>
      </c>
      <c r="K436" s="1"/>
      <c r="L436" s="37">
        <v>0</v>
      </c>
      <c r="M436" s="37">
        <v>32</v>
      </c>
      <c r="N436" s="37">
        <v>0</v>
      </c>
      <c r="O436" s="37">
        <v>32</v>
      </c>
      <c r="P436" s="37">
        <v>0</v>
      </c>
      <c r="Q436" s="37">
        <v>32</v>
      </c>
      <c r="R436" s="37">
        <v>0</v>
      </c>
      <c r="S436" s="37">
        <v>32</v>
      </c>
      <c r="T436" s="37">
        <v>0</v>
      </c>
      <c r="U436" s="37">
        <v>32</v>
      </c>
      <c r="V436" s="37">
        <v>0</v>
      </c>
      <c r="W436" s="37">
        <v>32</v>
      </c>
      <c r="X436" s="37">
        <v>0</v>
      </c>
      <c r="Y436" s="37">
        <v>8</v>
      </c>
      <c r="Z436" s="37">
        <v>0</v>
      </c>
      <c r="AA436" s="37">
        <v>8</v>
      </c>
      <c r="AB436" s="37">
        <v>0</v>
      </c>
      <c r="AC436" s="37">
        <v>8</v>
      </c>
      <c r="AD436" s="37">
        <v>0</v>
      </c>
      <c r="AE436" s="37">
        <v>8</v>
      </c>
      <c r="AF436" s="37">
        <v>0</v>
      </c>
      <c r="AG436" s="37">
        <v>8</v>
      </c>
      <c r="AH436" s="37">
        <v>0</v>
      </c>
      <c r="AI436" s="37">
        <v>8</v>
      </c>
      <c r="AJ436" s="37">
        <v>0</v>
      </c>
      <c r="AK436" s="37">
        <v>32</v>
      </c>
      <c r="AL436" s="37">
        <v>0</v>
      </c>
      <c r="AM436" s="37">
        <v>128</v>
      </c>
    </row>
    <row r="437" spans="1:39" ht="13.5" customHeight="1">
      <c r="A437" s="1"/>
      <c r="B437" s="70"/>
      <c r="C437" s="42" t="s">
        <v>946</v>
      </c>
      <c r="D437" s="10">
        <f t="shared" si="6"/>
        <v>804</v>
      </c>
      <c r="E437" s="47" t="s">
        <v>947</v>
      </c>
      <c r="F437" s="12" t="s">
        <v>18</v>
      </c>
      <c r="G437" s="10">
        <f t="shared" si="7"/>
        <v>31</v>
      </c>
      <c r="H437" s="46">
        <v>32</v>
      </c>
      <c r="I437" s="34" t="str">
        <f t="shared" si="4"/>
        <v>[31:0]</v>
      </c>
      <c r="J437" s="34" t="str">
        <f t="shared" si="5"/>
        <v>[31:0]</v>
      </c>
      <c r="K437" s="1"/>
      <c r="L437" s="37">
        <v>0</v>
      </c>
      <c r="M437" s="37">
        <v>32</v>
      </c>
      <c r="N437" s="37">
        <v>0</v>
      </c>
      <c r="O437" s="37">
        <v>32</v>
      </c>
      <c r="P437" s="37">
        <v>0</v>
      </c>
      <c r="Q437" s="37">
        <v>32</v>
      </c>
      <c r="R437" s="37">
        <v>0</v>
      </c>
      <c r="S437" s="37">
        <v>32</v>
      </c>
      <c r="T437" s="37">
        <v>0</v>
      </c>
      <c r="U437" s="37">
        <v>32</v>
      </c>
      <c r="V437" s="37">
        <v>0</v>
      </c>
      <c r="W437" s="37">
        <v>32</v>
      </c>
      <c r="X437" s="37">
        <v>0</v>
      </c>
      <c r="Y437" s="37">
        <v>8</v>
      </c>
      <c r="Z437" s="37">
        <v>0</v>
      </c>
      <c r="AA437" s="37">
        <v>8</v>
      </c>
      <c r="AB437" s="37">
        <v>0</v>
      </c>
      <c r="AC437" s="37">
        <v>8</v>
      </c>
      <c r="AD437" s="37">
        <v>0</v>
      </c>
      <c r="AE437" s="37">
        <v>8</v>
      </c>
      <c r="AF437" s="37">
        <v>0</v>
      </c>
      <c r="AG437" s="37">
        <v>8</v>
      </c>
      <c r="AH437" s="37">
        <v>0</v>
      </c>
      <c r="AI437" s="37">
        <v>8</v>
      </c>
      <c r="AJ437" s="37">
        <v>0</v>
      </c>
      <c r="AK437" s="37">
        <v>32</v>
      </c>
      <c r="AL437" s="37">
        <v>0</v>
      </c>
      <c r="AM437" s="37">
        <v>128</v>
      </c>
    </row>
    <row r="438" spans="1:39" ht="13.5" customHeight="1">
      <c r="A438" s="1"/>
      <c r="B438" s="70"/>
      <c r="C438" s="32" t="s">
        <v>948</v>
      </c>
      <c r="D438" s="10">
        <f t="shared" si="6"/>
        <v>808</v>
      </c>
      <c r="E438" s="47" t="s">
        <v>949</v>
      </c>
      <c r="F438" s="12" t="s">
        <v>18</v>
      </c>
      <c r="G438" s="10">
        <f t="shared" si="7"/>
        <v>31</v>
      </c>
      <c r="H438" s="46">
        <v>32</v>
      </c>
      <c r="I438" s="34" t="str">
        <f t="shared" si="4"/>
        <v>[31:0]</v>
      </c>
      <c r="J438" s="34" t="str">
        <f t="shared" si="5"/>
        <v>[31:0]</v>
      </c>
      <c r="K438" s="1"/>
      <c r="L438" s="37">
        <v>0</v>
      </c>
      <c r="M438" s="37">
        <v>4052</v>
      </c>
      <c r="N438" s="37">
        <v>0</v>
      </c>
      <c r="O438" s="37">
        <v>4244</v>
      </c>
      <c r="P438" s="37">
        <v>0</v>
      </c>
      <c r="Q438" s="37">
        <v>4180</v>
      </c>
      <c r="R438" s="37">
        <v>0</v>
      </c>
      <c r="S438" s="37">
        <v>4116</v>
      </c>
      <c r="T438" s="37">
        <v>0</v>
      </c>
      <c r="U438" s="37">
        <v>3764</v>
      </c>
      <c r="V438" s="37">
        <v>0</v>
      </c>
      <c r="W438" s="37">
        <v>3956</v>
      </c>
      <c r="X438" s="37">
        <v>0</v>
      </c>
      <c r="Y438" s="37">
        <v>3804</v>
      </c>
      <c r="Z438" s="37">
        <v>0</v>
      </c>
      <c r="AA438" s="37">
        <v>4012</v>
      </c>
      <c r="AB438" s="37">
        <v>0</v>
      </c>
      <c r="AC438" s="37">
        <v>3820</v>
      </c>
      <c r="AD438" s="37">
        <v>0</v>
      </c>
      <c r="AE438" s="37">
        <v>3836</v>
      </c>
      <c r="AF438" s="37">
        <v>0</v>
      </c>
      <c r="AG438" s="37">
        <v>3996</v>
      </c>
      <c r="AH438" s="37">
        <v>0</v>
      </c>
      <c r="AI438" s="37">
        <v>3852</v>
      </c>
      <c r="AJ438" s="37">
        <v>0</v>
      </c>
      <c r="AK438" s="37">
        <v>3892</v>
      </c>
      <c r="AL438" s="37">
        <v>0</v>
      </c>
      <c r="AM438" s="37">
        <v>4404</v>
      </c>
    </row>
    <row r="439" spans="1:39" ht="13.5" customHeight="1">
      <c r="A439" s="1"/>
      <c r="B439" s="70"/>
      <c r="C439" s="32" t="s">
        <v>952</v>
      </c>
      <c r="D439" s="10">
        <f t="shared" si="6"/>
        <v>812</v>
      </c>
      <c r="E439" s="47" t="s">
        <v>953</v>
      </c>
      <c r="F439" s="12" t="s">
        <v>18</v>
      </c>
      <c r="G439" s="10">
        <f t="shared" si="7"/>
        <v>31</v>
      </c>
      <c r="H439" s="46">
        <v>32</v>
      </c>
      <c r="I439" s="34" t="str">
        <f t="shared" si="4"/>
        <v>[31:0]</v>
      </c>
      <c r="J439" s="34" t="str">
        <f t="shared" si="5"/>
        <v>[31:0]</v>
      </c>
      <c r="K439" s="1"/>
      <c r="L439" s="37">
        <v>0</v>
      </c>
      <c r="M439" s="37">
        <v>32</v>
      </c>
      <c r="N439" s="37">
        <v>0</v>
      </c>
      <c r="O439" s="37">
        <v>32</v>
      </c>
      <c r="P439" s="37">
        <v>0</v>
      </c>
      <c r="Q439" s="37">
        <v>32</v>
      </c>
      <c r="R439" s="37">
        <v>0</v>
      </c>
      <c r="S439" s="37">
        <v>32</v>
      </c>
      <c r="T439" s="37">
        <v>0</v>
      </c>
      <c r="U439" s="37">
        <v>32</v>
      </c>
      <c r="V439" s="37">
        <v>0</v>
      </c>
      <c r="W439" s="37">
        <v>32</v>
      </c>
      <c r="X439" s="37">
        <v>0</v>
      </c>
      <c r="Y439" s="37">
        <v>8</v>
      </c>
      <c r="Z439" s="37">
        <v>0</v>
      </c>
      <c r="AA439" s="37">
        <v>8</v>
      </c>
      <c r="AB439" s="37">
        <v>0</v>
      </c>
      <c r="AC439" s="37">
        <v>8</v>
      </c>
      <c r="AD439" s="37">
        <v>0</v>
      </c>
      <c r="AE439" s="37">
        <v>8</v>
      </c>
      <c r="AF439" s="37">
        <v>0</v>
      </c>
      <c r="AG439" s="37">
        <v>8</v>
      </c>
      <c r="AH439" s="37">
        <v>0</v>
      </c>
      <c r="AI439" s="37">
        <v>8</v>
      </c>
      <c r="AJ439" s="37">
        <v>0</v>
      </c>
      <c r="AK439" s="37">
        <v>32</v>
      </c>
      <c r="AL439" s="37">
        <v>0</v>
      </c>
      <c r="AM439" s="37">
        <v>128</v>
      </c>
    </row>
    <row r="440" spans="1:39" ht="13.5" customHeight="1">
      <c r="A440" s="1"/>
      <c r="B440" s="70"/>
      <c r="C440" s="32" t="s">
        <v>954</v>
      </c>
      <c r="D440" s="10">
        <f t="shared" si="6"/>
        <v>816</v>
      </c>
      <c r="E440" s="47" t="s">
        <v>955</v>
      </c>
      <c r="F440" s="12" t="s">
        <v>18</v>
      </c>
      <c r="G440" s="10">
        <f t="shared" si="7"/>
        <v>31</v>
      </c>
      <c r="H440" s="46">
        <v>32</v>
      </c>
      <c r="I440" s="34" t="str">
        <f t="shared" si="4"/>
        <v>[31:0]</v>
      </c>
      <c r="J440" s="34" t="str">
        <f t="shared" si="5"/>
        <v>[31:0]</v>
      </c>
      <c r="K440" s="1"/>
      <c r="L440" s="37">
        <v>0</v>
      </c>
      <c r="M440" s="37" t="s">
        <v>1220</v>
      </c>
      <c r="N440" s="37">
        <v>0</v>
      </c>
      <c r="O440" s="37" t="s">
        <v>1221</v>
      </c>
      <c r="P440" s="37">
        <v>0</v>
      </c>
      <c r="Q440" s="37" t="s">
        <v>1221</v>
      </c>
      <c r="R440" s="37">
        <v>0</v>
      </c>
      <c r="S440" s="37" t="s">
        <v>1221</v>
      </c>
      <c r="T440" s="37">
        <v>0</v>
      </c>
      <c r="U440" s="37" t="s">
        <v>1220</v>
      </c>
      <c r="V440" s="37">
        <v>0</v>
      </c>
      <c r="W440" s="37" t="s">
        <v>1222</v>
      </c>
      <c r="X440" s="37">
        <v>0</v>
      </c>
      <c r="Y440" s="37" t="s">
        <v>1220</v>
      </c>
      <c r="Z440" s="37">
        <v>0</v>
      </c>
      <c r="AA440" s="37" t="s">
        <v>1223</v>
      </c>
      <c r="AB440" s="37">
        <v>0</v>
      </c>
      <c r="AC440" s="37" t="s">
        <v>1220</v>
      </c>
      <c r="AD440" s="37">
        <v>0</v>
      </c>
      <c r="AE440" s="37" t="s">
        <v>1223</v>
      </c>
      <c r="AF440" s="37">
        <v>0</v>
      </c>
      <c r="AG440" s="37" t="s">
        <v>1220</v>
      </c>
      <c r="AH440" s="37">
        <v>0</v>
      </c>
      <c r="AI440" s="37" t="s">
        <v>1223</v>
      </c>
      <c r="AJ440" s="37">
        <v>0</v>
      </c>
      <c r="AK440" s="37" t="s">
        <v>1222</v>
      </c>
      <c r="AL440" s="37">
        <v>0</v>
      </c>
      <c r="AM440" s="37" t="s">
        <v>1223</v>
      </c>
    </row>
    <row r="441" spans="1:39" ht="13.5" customHeight="1">
      <c r="A441" s="1"/>
      <c r="B441" s="70"/>
      <c r="C441" s="75" t="s">
        <v>958</v>
      </c>
      <c r="D441" s="10">
        <f t="shared" si="6"/>
        <v>820</v>
      </c>
      <c r="E441" s="36" t="s">
        <v>25</v>
      </c>
      <c r="F441" s="20" t="s">
        <v>26</v>
      </c>
      <c r="G441" s="10">
        <f t="shared" si="7"/>
        <v>31</v>
      </c>
      <c r="H441" s="14">
        <v>8</v>
      </c>
      <c r="I441" s="34" t="str">
        <f t="shared" si="4"/>
        <v>[7:0]</v>
      </c>
      <c r="J441" s="34" t="str">
        <f t="shared" si="5"/>
        <v>[31:24]</v>
      </c>
      <c r="K441" s="1"/>
      <c r="L441" s="37">
        <v>0</v>
      </c>
      <c r="M441" s="37">
        <v>0</v>
      </c>
      <c r="N441" s="37">
        <v>0</v>
      </c>
      <c r="O441" s="37">
        <v>0</v>
      </c>
      <c r="P441" s="37">
        <v>0</v>
      </c>
      <c r="Q441" s="37">
        <v>0</v>
      </c>
      <c r="R441" s="37">
        <v>0</v>
      </c>
      <c r="S441" s="37">
        <v>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v>0</v>
      </c>
      <c r="AD441" s="37">
        <v>0</v>
      </c>
      <c r="AE441" s="37">
        <v>0</v>
      </c>
      <c r="AF441" s="37">
        <v>0</v>
      </c>
      <c r="AG441" s="37">
        <v>0</v>
      </c>
      <c r="AH441" s="37">
        <v>0</v>
      </c>
      <c r="AI441" s="37">
        <v>0</v>
      </c>
      <c r="AJ441" s="37">
        <v>0</v>
      </c>
      <c r="AK441" s="37">
        <v>0</v>
      </c>
      <c r="AL441" s="37">
        <v>0</v>
      </c>
      <c r="AM441" s="37">
        <v>0</v>
      </c>
    </row>
    <row r="442" spans="1:39" ht="13.5" customHeight="1">
      <c r="A442" s="1"/>
      <c r="B442" s="70"/>
      <c r="C442" s="70"/>
      <c r="D442" s="10">
        <f t="shared" si="6"/>
        <v>820</v>
      </c>
      <c r="E442" s="36" t="s">
        <v>25</v>
      </c>
      <c r="F442" s="20" t="s">
        <v>26</v>
      </c>
      <c r="G442" s="10">
        <f t="shared" si="7"/>
        <v>23</v>
      </c>
      <c r="H442" s="14">
        <v>8</v>
      </c>
      <c r="I442" s="34" t="str">
        <f t="shared" si="4"/>
        <v>[7:0]</v>
      </c>
      <c r="J442" s="34" t="str">
        <f t="shared" si="5"/>
        <v>[23:16]</v>
      </c>
      <c r="K442" s="1"/>
      <c r="L442" s="37">
        <v>0</v>
      </c>
      <c r="M442" s="37">
        <v>0</v>
      </c>
      <c r="N442" s="37">
        <v>0</v>
      </c>
      <c r="O442" s="37">
        <v>0</v>
      </c>
      <c r="P442" s="37">
        <v>0</v>
      </c>
      <c r="Q442" s="37">
        <v>0</v>
      </c>
      <c r="R442" s="37">
        <v>0</v>
      </c>
      <c r="S442" s="37">
        <v>0</v>
      </c>
      <c r="T442" s="37">
        <v>0</v>
      </c>
      <c r="U442" s="37">
        <v>0</v>
      </c>
      <c r="V442" s="37">
        <v>0</v>
      </c>
      <c r="W442" s="37">
        <v>0</v>
      </c>
      <c r="X442" s="37">
        <v>0</v>
      </c>
      <c r="Y442" s="37">
        <v>0</v>
      </c>
      <c r="Z442" s="37">
        <v>0</v>
      </c>
      <c r="AA442" s="37">
        <v>0</v>
      </c>
      <c r="AB442" s="37">
        <v>0</v>
      </c>
      <c r="AC442" s="37">
        <v>0</v>
      </c>
      <c r="AD442" s="37">
        <v>0</v>
      </c>
      <c r="AE442" s="37">
        <v>0</v>
      </c>
      <c r="AF442" s="37">
        <v>0</v>
      </c>
      <c r="AG442" s="37">
        <v>0</v>
      </c>
      <c r="AH442" s="37">
        <v>0</v>
      </c>
      <c r="AI442" s="37">
        <v>0</v>
      </c>
      <c r="AJ442" s="37">
        <v>0</v>
      </c>
      <c r="AK442" s="37">
        <v>0</v>
      </c>
      <c r="AL442" s="37">
        <v>0</v>
      </c>
      <c r="AM442" s="37">
        <v>0</v>
      </c>
    </row>
    <row r="443" spans="1:39" ht="13.5" customHeight="1">
      <c r="A443" s="1"/>
      <c r="B443" s="70"/>
      <c r="C443" s="70"/>
      <c r="D443" s="10">
        <f t="shared" si="6"/>
        <v>820</v>
      </c>
      <c r="E443" s="36" t="s">
        <v>25</v>
      </c>
      <c r="F443" s="20" t="s">
        <v>26</v>
      </c>
      <c r="G443" s="10">
        <f t="shared" si="7"/>
        <v>15</v>
      </c>
      <c r="H443" s="14">
        <v>8</v>
      </c>
      <c r="I443" s="34" t="str">
        <f t="shared" si="4"/>
        <v>[7:0]</v>
      </c>
      <c r="J443" s="34" t="str">
        <f t="shared" si="5"/>
        <v>[15:8]</v>
      </c>
      <c r="K443" s="1"/>
      <c r="L443" s="37">
        <v>0</v>
      </c>
      <c r="M443" s="37">
        <v>0</v>
      </c>
      <c r="N443" s="37">
        <v>0</v>
      </c>
      <c r="O443" s="37">
        <v>0</v>
      </c>
      <c r="P443" s="37">
        <v>0</v>
      </c>
      <c r="Q443" s="37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v>0</v>
      </c>
      <c r="AD443" s="37">
        <v>0</v>
      </c>
      <c r="AE443" s="37">
        <v>0</v>
      </c>
      <c r="AF443" s="37">
        <v>0</v>
      </c>
      <c r="AG443" s="37">
        <v>0</v>
      </c>
      <c r="AH443" s="37">
        <v>0</v>
      </c>
      <c r="AI443" s="37">
        <v>0</v>
      </c>
      <c r="AJ443" s="37">
        <v>0</v>
      </c>
      <c r="AK443" s="37">
        <v>0</v>
      </c>
      <c r="AL443" s="37">
        <v>0</v>
      </c>
      <c r="AM443" s="37">
        <v>0</v>
      </c>
    </row>
    <row r="444" spans="1:39" ht="13.5" customHeight="1">
      <c r="A444" s="1"/>
      <c r="B444" s="70"/>
      <c r="C444" s="71"/>
      <c r="D444" s="10">
        <f t="shared" si="6"/>
        <v>820</v>
      </c>
      <c r="E444" s="36" t="s">
        <v>25</v>
      </c>
      <c r="F444" s="20" t="s">
        <v>26</v>
      </c>
      <c r="G444" s="10">
        <f t="shared" si="7"/>
        <v>7</v>
      </c>
      <c r="H444" s="14">
        <v>8</v>
      </c>
      <c r="I444" s="34" t="str">
        <f t="shared" si="4"/>
        <v>[7:0]</v>
      </c>
      <c r="J444" s="34" t="str">
        <f t="shared" si="5"/>
        <v>[7:0]</v>
      </c>
      <c r="K444" s="1"/>
      <c r="L444" s="37">
        <v>0</v>
      </c>
      <c r="M444" s="37">
        <v>0</v>
      </c>
      <c r="N444" s="37">
        <v>0</v>
      </c>
      <c r="O444" s="37">
        <v>0</v>
      </c>
      <c r="P444" s="37">
        <v>0</v>
      </c>
      <c r="Q444" s="37">
        <v>0</v>
      </c>
      <c r="R444" s="37">
        <v>0</v>
      </c>
      <c r="S444" s="37">
        <v>0</v>
      </c>
      <c r="T444" s="37">
        <v>0</v>
      </c>
      <c r="U444" s="37">
        <v>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7">
        <v>0</v>
      </c>
      <c r="AB444" s="37">
        <v>0</v>
      </c>
      <c r="AC444" s="37">
        <v>0</v>
      </c>
      <c r="AD444" s="37">
        <v>0</v>
      </c>
      <c r="AE444" s="37">
        <v>0</v>
      </c>
      <c r="AF444" s="37">
        <v>0</v>
      </c>
      <c r="AG444" s="37">
        <v>0</v>
      </c>
      <c r="AH444" s="37">
        <v>0</v>
      </c>
      <c r="AI444" s="37">
        <v>0</v>
      </c>
      <c r="AJ444" s="37">
        <v>0</v>
      </c>
      <c r="AK444" s="37">
        <v>0</v>
      </c>
      <c r="AL444" s="37">
        <v>0</v>
      </c>
      <c r="AM444" s="37">
        <v>0</v>
      </c>
    </row>
    <row r="445" spans="1:39" ht="13.5" customHeight="1">
      <c r="A445" s="1"/>
      <c r="B445" s="70"/>
      <c r="C445" s="75" t="s">
        <v>959</v>
      </c>
      <c r="D445" s="10">
        <f t="shared" si="6"/>
        <v>824</v>
      </c>
      <c r="E445" s="36" t="s">
        <v>25</v>
      </c>
      <c r="F445" s="20" t="s">
        <v>26</v>
      </c>
      <c r="G445" s="10">
        <f t="shared" si="7"/>
        <v>31</v>
      </c>
      <c r="H445" s="14">
        <v>8</v>
      </c>
      <c r="I445" s="34" t="str">
        <f t="shared" si="4"/>
        <v>[7:0]</v>
      </c>
      <c r="J445" s="34" t="str">
        <f t="shared" si="5"/>
        <v>[31:24]</v>
      </c>
      <c r="K445" s="1"/>
      <c r="L445" s="37">
        <v>0</v>
      </c>
      <c r="M445" s="37">
        <v>0</v>
      </c>
      <c r="N445" s="37">
        <v>0</v>
      </c>
      <c r="O445" s="37">
        <v>0</v>
      </c>
      <c r="P445" s="37">
        <v>0</v>
      </c>
      <c r="Q445" s="37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v>0</v>
      </c>
      <c r="AD445" s="37">
        <v>0</v>
      </c>
      <c r="AE445" s="37">
        <v>0</v>
      </c>
      <c r="AF445" s="37">
        <v>0</v>
      </c>
      <c r="AG445" s="37">
        <v>0</v>
      </c>
      <c r="AH445" s="37">
        <v>0</v>
      </c>
      <c r="AI445" s="37">
        <v>0</v>
      </c>
      <c r="AJ445" s="37">
        <v>0</v>
      </c>
      <c r="AK445" s="37">
        <v>0</v>
      </c>
      <c r="AL445" s="37">
        <v>0</v>
      </c>
      <c r="AM445" s="37">
        <v>0</v>
      </c>
    </row>
    <row r="446" spans="1:39" ht="13.5" customHeight="1">
      <c r="A446" s="1"/>
      <c r="B446" s="70"/>
      <c r="C446" s="70"/>
      <c r="D446" s="10">
        <f t="shared" si="6"/>
        <v>824</v>
      </c>
      <c r="E446" s="36" t="s">
        <v>25</v>
      </c>
      <c r="F446" s="20" t="s">
        <v>26</v>
      </c>
      <c r="G446" s="10">
        <f t="shared" si="7"/>
        <v>23</v>
      </c>
      <c r="H446" s="14">
        <v>8</v>
      </c>
      <c r="I446" s="34" t="str">
        <f t="shared" si="4"/>
        <v>[7:0]</v>
      </c>
      <c r="J446" s="34" t="str">
        <f t="shared" si="5"/>
        <v>[23:16]</v>
      </c>
      <c r="K446" s="1"/>
      <c r="L446" s="37">
        <v>0</v>
      </c>
      <c r="M446" s="37">
        <v>0</v>
      </c>
      <c r="N446" s="37">
        <v>0</v>
      </c>
      <c r="O446" s="37">
        <v>0</v>
      </c>
      <c r="P446" s="37">
        <v>0</v>
      </c>
      <c r="Q446" s="37">
        <v>0</v>
      </c>
      <c r="R446" s="37">
        <v>0</v>
      </c>
      <c r="S446" s="37">
        <v>0</v>
      </c>
      <c r="T446" s="37">
        <v>0</v>
      </c>
      <c r="U446" s="37">
        <v>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7">
        <v>0</v>
      </c>
      <c r="AB446" s="37">
        <v>0</v>
      </c>
      <c r="AC446" s="37">
        <v>0</v>
      </c>
      <c r="AD446" s="37">
        <v>0</v>
      </c>
      <c r="AE446" s="37">
        <v>0</v>
      </c>
      <c r="AF446" s="37">
        <v>0</v>
      </c>
      <c r="AG446" s="37">
        <v>0</v>
      </c>
      <c r="AH446" s="37">
        <v>0</v>
      </c>
      <c r="AI446" s="37">
        <v>0</v>
      </c>
      <c r="AJ446" s="37">
        <v>0</v>
      </c>
      <c r="AK446" s="37">
        <v>0</v>
      </c>
      <c r="AL446" s="37">
        <v>0</v>
      </c>
      <c r="AM446" s="37">
        <v>0</v>
      </c>
    </row>
    <row r="447" spans="1:39" ht="13.5" customHeight="1">
      <c r="A447" s="1"/>
      <c r="B447" s="70"/>
      <c r="C447" s="70"/>
      <c r="D447" s="10">
        <f t="shared" si="6"/>
        <v>824</v>
      </c>
      <c r="E447" s="36" t="s">
        <v>25</v>
      </c>
      <c r="F447" s="20" t="s">
        <v>26</v>
      </c>
      <c r="G447" s="10">
        <f t="shared" si="7"/>
        <v>15</v>
      </c>
      <c r="H447" s="14">
        <v>8</v>
      </c>
      <c r="I447" s="34" t="str">
        <f t="shared" si="4"/>
        <v>[7:0]</v>
      </c>
      <c r="J447" s="34" t="str">
        <f t="shared" si="5"/>
        <v>[15:8]</v>
      </c>
      <c r="K447" s="1"/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</row>
    <row r="448" spans="1:39" ht="13.5" customHeight="1">
      <c r="A448" s="1"/>
      <c r="B448" s="71"/>
      <c r="C448" s="71"/>
      <c r="D448" s="10">
        <f t="shared" si="6"/>
        <v>824</v>
      </c>
      <c r="E448" s="36" t="s">
        <v>25</v>
      </c>
      <c r="F448" s="20" t="s">
        <v>26</v>
      </c>
      <c r="G448" s="10">
        <f t="shared" si="7"/>
        <v>7</v>
      </c>
      <c r="H448" s="14">
        <v>8</v>
      </c>
      <c r="I448" s="34" t="str">
        <f t="shared" si="4"/>
        <v>[7:0]</v>
      </c>
      <c r="J448" s="34" t="str">
        <f t="shared" si="5"/>
        <v>[7:0]</v>
      </c>
      <c r="K448" s="1"/>
      <c r="L448" s="37">
        <v>0</v>
      </c>
      <c r="M448" s="37">
        <v>0</v>
      </c>
      <c r="N448" s="37">
        <v>0</v>
      </c>
      <c r="O448" s="37">
        <v>0</v>
      </c>
      <c r="P448" s="37">
        <v>0</v>
      </c>
      <c r="Q448" s="37">
        <v>0</v>
      </c>
      <c r="R448" s="37">
        <v>0</v>
      </c>
      <c r="S448" s="37">
        <v>0</v>
      </c>
      <c r="T448" s="37">
        <v>0</v>
      </c>
      <c r="U448" s="37">
        <v>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7">
        <v>0</v>
      </c>
      <c r="AB448" s="37">
        <v>0</v>
      </c>
      <c r="AC448" s="37">
        <v>0</v>
      </c>
      <c r="AD448" s="37">
        <v>0</v>
      </c>
      <c r="AE448" s="37">
        <v>0</v>
      </c>
      <c r="AF448" s="37">
        <v>0</v>
      </c>
      <c r="AG448" s="37">
        <v>0</v>
      </c>
      <c r="AH448" s="37">
        <v>0</v>
      </c>
      <c r="AI448" s="37">
        <v>0</v>
      </c>
      <c r="AJ448" s="37">
        <v>0</v>
      </c>
      <c r="AK448" s="37">
        <v>0</v>
      </c>
      <c r="AL448" s="37">
        <v>0</v>
      </c>
      <c r="AM448" s="37">
        <v>0</v>
      </c>
    </row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1">
    <mergeCell ref="B299:B448"/>
    <mergeCell ref="C432:C436"/>
    <mergeCell ref="C441:C444"/>
    <mergeCell ref="C445:C448"/>
    <mergeCell ref="C299:C301"/>
    <mergeCell ref="C302:C306"/>
    <mergeCell ref="C307:C309"/>
    <mergeCell ref="C312:C316"/>
    <mergeCell ref="C317:C319"/>
    <mergeCell ref="C322:C326"/>
    <mergeCell ref="C327:C329"/>
    <mergeCell ref="C419:C420"/>
    <mergeCell ref="C423:C427"/>
    <mergeCell ref="C382:C384"/>
    <mergeCell ref="C387:C391"/>
    <mergeCell ref="C392:C394"/>
    <mergeCell ref="C274:C276"/>
    <mergeCell ref="C277:C278"/>
    <mergeCell ref="C281:C284"/>
    <mergeCell ref="C285:C286"/>
    <mergeCell ref="C287:C294"/>
    <mergeCell ref="C248:C253"/>
    <mergeCell ref="C254:C258"/>
    <mergeCell ref="C266:C267"/>
    <mergeCell ref="C268:C270"/>
    <mergeCell ref="C272:C273"/>
    <mergeCell ref="C397:C401"/>
    <mergeCell ref="C402:C404"/>
    <mergeCell ref="C407:C411"/>
    <mergeCell ref="C415:C418"/>
    <mergeCell ref="C295:C298"/>
    <mergeCell ref="C374:C376"/>
    <mergeCell ref="C377:C381"/>
    <mergeCell ref="C332:C336"/>
    <mergeCell ref="C340:C343"/>
    <mergeCell ref="C344:C345"/>
    <mergeCell ref="C348:C352"/>
    <mergeCell ref="C357:C361"/>
    <mergeCell ref="C366:C369"/>
    <mergeCell ref="C370:C373"/>
    <mergeCell ref="C243:C244"/>
    <mergeCell ref="C245:C247"/>
    <mergeCell ref="B30:B108"/>
    <mergeCell ref="C109:C112"/>
    <mergeCell ref="B5:B29"/>
    <mergeCell ref="C5:C7"/>
    <mergeCell ref="C8:C11"/>
    <mergeCell ref="C12:C16"/>
    <mergeCell ref="C17:C23"/>
    <mergeCell ref="C24:C25"/>
    <mergeCell ref="B109:B298"/>
    <mergeCell ref="C229:C231"/>
    <mergeCell ref="C232:C234"/>
    <mergeCell ref="C235:C237"/>
    <mergeCell ref="C238:C239"/>
    <mergeCell ref="C240:C242"/>
    <mergeCell ref="C211:C214"/>
    <mergeCell ref="C216:C217"/>
    <mergeCell ref="C219:C220"/>
    <mergeCell ref="C221:C222"/>
    <mergeCell ref="C223:C228"/>
    <mergeCell ref="C190:C191"/>
    <mergeCell ref="C192:C199"/>
    <mergeCell ref="C200:C203"/>
    <mergeCell ref="C204:C207"/>
    <mergeCell ref="C208:C210"/>
    <mergeCell ref="C173:C175"/>
    <mergeCell ref="C177:C178"/>
    <mergeCell ref="C179:C181"/>
    <mergeCell ref="C182:C183"/>
    <mergeCell ref="C186:C189"/>
    <mergeCell ref="C148:C149"/>
    <mergeCell ref="C150:C152"/>
    <mergeCell ref="C153:C158"/>
    <mergeCell ref="C159:C163"/>
    <mergeCell ref="C171:C172"/>
    <mergeCell ref="C134:C136"/>
    <mergeCell ref="C137:C139"/>
    <mergeCell ref="C140:C142"/>
    <mergeCell ref="C143:C144"/>
    <mergeCell ref="C145:C147"/>
    <mergeCell ref="C116:C119"/>
    <mergeCell ref="C121:C122"/>
    <mergeCell ref="C124:C125"/>
    <mergeCell ref="C126:C127"/>
    <mergeCell ref="C128:C133"/>
    <mergeCell ref="C26:C28"/>
    <mergeCell ref="C30:C43"/>
    <mergeCell ref="C101:C104"/>
    <mergeCell ref="C105:C108"/>
    <mergeCell ref="C113:C115"/>
  </mergeCells>
  <phoneticPr fontId="19" type="noConversion"/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Memory_4K</vt:lpstr>
      <vt:lpstr>SYSTEM</vt:lpstr>
      <vt:lpstr>DEBUG</vt:lpstr>
      <vt:lpstr>DMA</vt:lpstr>
      <vt:lpstr>NPU_4K</vt:lpstr>
      <vt:lpstr>SFU detail</vt:lpstr>
      <vt:lpstr>Model-&gt;</vt:lpstr>
      <vt:lpstr>YOLO_MINI_LSQ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taegy</cp:lastModifiedBy>
  <dcterms:created xsi:type="dcterms:W3CDTF">2020-11-20T06:31:35Z</dcterms:created>
  <dcterms:modified xsi:type="dcterms:W3CDTF">2023-06-29T02:35:45Z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