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8_{4D18FE35-5D2F-44EB-B899-E43245035DE7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Employee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K21" i="1"/>
  <c r="J21" i="1"/>
  <c r="I21" i="1"/>
  <c r="G21" i="1"/>
  <c r="H21" i="1" s="1"/>
  <c r="K20" i="1"/>
  <c r="J20" i="1"/>
  <c r="I20" i="1"/>
  <c r="G20" i="1"/>
  <c r="H20" i="1" s="1"/>
  <c r="K19" i="1"/>
  <c r="J19" i="1"/>
  <c r="I19" i="1"/>
  <c r="G19" i="1"/>
  <c r="H19" i="1" s="1"/>
  <c r="K18" i="1"/>
  <c r="J18" i="1"/>
  <c r="I18" i="1"/>
  <c r="G18" i="1"/>
  <c r="H18" i="1" s="1"/>
  <c r="K17" i="1"/>
  <c r="J17" i="1"/>
  <c r="I17" i="1"/>
  <c r="G17" i="1"/>
  <c r="H17" i="1" s="1"/>
  <c r="K16" i="1"/>
  <c r="J16" i="1"/>
  <c r="I16" i="1"/>
  <c r="G16" i="1"/>
  <c r="H16" i="1" s="1"/>
  <c r="K15" i="1"/>
  <c r="J15" i="1"/>
  <c r="I15" i="1"/>
  <c r="G15" i="1"/>
  <c r="H15" i="1" s="1"/>
  <c r="K14" i="1"/>
  <c r="J14" i="1"/>
  <c r="I14" i="1"/>
  <c r="G14" i="1"/>
  <c r="H14" i="1" s="1"/>
  <c r="K13" i="1"/>
  <c r="J13" i="1"/>
  <c r="I13" i="1"/>
  <c r="G13" i="1"/>
  <c r="H13" i="1" s="1"/>
  <c r="K12" i="1"/>
  <c r="J12" i="1"/>
  <c r="I12" i="1"/>
  <c r="G12" i="1"/>
  <c r="H12" i="1" s="1"/>
  <c r="K11" i="1"/>
  <c r="J11" i="1"/>
  <c r="I11" i="1"/>
  <c r="G11" i="1"/>
  <c r="H11" i="1" s="1"/>
  <c r="K10" i="1"/>
  <c r="J10" i="1"/>
  <c r="I10" i="1"/>
  <c r="G10" i="1"/>
  <c r="H10" i="1" s="1"/>
  <c r="K9" i="1"/>
  <c r="J9" i="1"/>
  <c r="I9" i="1"/>
  <c r="G9" i="1"/>
  <c r="H9" i="1" s="1"/>
  <c r="K8" i="1"/>
  <c r="J8" i="1"/>
  <c r="I8" i="1"/>
  <c r="G8" i="1"/>
  <c r="H8" i="1" s="1"/>
  <c r="K7" i="1"/>
  <c r="J7" i="1"/>
  <c r="I7" i="1"/>
  <c r="G7" i="1"/>
  <c r="H7" i="1" s="1"/>
  <c r="K6" i="1"/>
  <c r="J6" i="1"/>
  <c r="I6" i="1"/>
  <c r="G6" i="1"/>
  <c r="H6" i="1" s="1"/>
  <c r="K5" i="1"/>
  <c r="J5" i="1"/>
  <c r="I5" i="1"/>
  <c r="G5" i="1"/>
  <c r="H5" i="1" s="1"/>
  <c r="K4" i="1"/>
  <c r="J4" i="1"/>
  <c r="I4" i="1"/>
  <c r="G4" i="1"/>
  <c r="H4" i="1" s="1"/>
  <c r="K3" i="1"/>
  <c r="J3" i="1"/>
  <c r="I3" i="1"/>
  <c r="G3" i="1"/>
  <c r="H3" i="1" s="1"/>
  <c r="K2" i="1"/>
  <c r="J2" i="1"/>
  <c r="I2" i="1"/>
  <c r="H2" i="1"/>
</calcChain>
</file>

<file path=xl/sharedStrings.xml><?xml version="1.0" encoding="utf-8"?>
<sst xmlns="http://schemas.openxmlformats.org/spreadsheetml/2006/main" count="51" uniqueCount="35">
  <si>
    <t>Name</t>
  </si>
  <si>
    <t>Age</t>
  </si>
  <si>
    <t>Department</t>
  </si>
  <si>
    <t>Salary</t>
  </si>
  <si>
    <t>Bonus %</t>
  </si>
  <si>
    <t>Performance Score</t>
  </si>
  <si>
    <t>Bonus Amount</t>
  </si>
  <si>
    <t>Total Compensation</t>
  </si>
  <si>
    <t>Is High Performer</t>
  </si>
  <si>
    <t>Salary Grade</t>
  </si>
  <si>
    <t>Remark</t>
  </si>
  <si>
    <t>Alice Wilson</t>
  </si>
  <si>
    <t>Sales</t>
  </si>
  <si>
    <t>Charlie Davis</t>
  </si>
  <si>
    <t>Marketing</t>
  </si>
  <si>
    <t>Frank Anderson</t>
  </si>
  <si>
    <t>HR</t>
  </si>
  <si>
    <t>Charlie Garcia</t>
  </si>
  <si>
    <t>Jade Davis</t>
  </si>
  <si>
    <t>Jade Johnson</t>
  </si>
  <si>
    <t>Charlie Williams</t>
  </si>
  <si>
    <t>Grace Brown</t>
  </si>
  <si>
    <t>Eva Davis</t>
  </si>
  <si>
    <t>Eva Jones</t>
  </si>
  <si>
    <t>Frank Smith</t>
  </si>
  <si>
    <t>Jade Brown</t>
  </si>
  <si>
    <t>Engineering</t>
  </si>
  <si>
    <t>Ian Williams</t>
  </si>
  <si>
    <t>Grace Wilson</t>
  </si>
  <si>
    <t>Frank Brown</t>
  </si>
  <si>
    <t>David Williams</t>
  </si>
  <si>
    <t>Eva Garcia</t>
  </si>
  <si>
    <t>David Davis</t>
  </si>
  <si>
    <t>Deewanshu</t>
  </si>
  <si>
    <t>Dhrruv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</si>
</sst>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838569</xdr:colOff>
      <xdr:row>23</xdr:row>
      <xdr:rowOff>4626</xdr:rowOff>
    </xdr:from>
    <xdr:ext cx="7900239" cy="7564977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25950" y="4177483"/>
          <a:ext cx="7900239" cy="7564977"/>
        </a:xfrm>
        <a:prstGeom prst="rect">
          <a:avLst/>
        </a:prstGeom>
      </xdr:spPr>
    </xdr:pic>
    <xdr:clientData/>
  </xdr:oneCellAnchor>
  <xdr:oneCellAnchor>
    <xdr:from>
      <xdr:col>0</xdr:col>
      <xdr:colOff>398712</xdr:colOff>
      <xdr:row>23</xdr:row>
      <xdr:rowOff>124257</xdr:rowOff>
    </xdr:from>
    <xdr:ext cx="7705098" cy="7432623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8712" y="4297114"/>
          <a:ext cx="7705098" cy="74326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95" zoomScaleNormal="61" workbookViewId="0">
      <selection activeCell="A23" sqref="A23"/>
    </sheetView>
  </sheetViews>
  <sheetFormatPr defaultRowHeight="14.5" x14ac:dyDescent="0.35"/>
  <cols>
    <col min="1" max="1" width="16.1796875" style="2" customWidth="1"/>
    <col min="2" max="2" width="11.1796875" style="2" customWidth="1"/>
    <col min="3" max="3" width="16.453125" style="2" customWidth="1"/>
    <col min="4" max="4" width="13.453125" style="2" customWidth="1"/>
    <col min="5" max="5" width="12.453125" style="2" customWidth="1"/>
    <col min="6" max="6" width="19.90625" style="2" customWidth="1"/>
    <col min="7" max="7" width="14.81640625" style="2" customWidth="1"/>
    <col min="8" max="8" width="19.08984375" style="2" customWidth="1"/>
    <col min="9" max="9" width="17.08984375" style="2" customWidth="1"/>
    <col min="10" max="10" width="14.54296875" style="2" customWidth="1"/>
    <col min="11" max="11" width="14.26953125" style="2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5">
      <c r="A2" s="2" t="s">
        <v>11</v>
      </c>
      <c r="B2" s="2">
        <v>56</v>
      </c>
      <c r="C2" s="2" t="s">
        <v>12</v>
      </c>
      <c r="D2" s="2">
        <v>89150</v>
      </c>
      <c r="E2" s="2">
        <v>10.63</v>
      </c>
      <c r="F2" s="2">
        <v>4</v>
      </c>
      <c r="G2" s="2">
        <f>D2*E2/100</f>
        <v>9476.6450000000004</v>
      </c>
      <c r="H2" s="2">
        <f t="shared" ref="H2:H21" si="0">D2+G2</f>
        <v>98626.645000000004</v>
      </c>
      <c r="I2" s="2" t="str">
        <f t="shared" ref="I2:I21" si="1">IF(F2&gt;=4,"Yes","No")</f>
        <v>Yes</v>
      </c>
      <c r="J2" s="2" t="str">
        <f t="shared" ref="J2:J21" si="2">IF(D2&gt;80000,"A",IF(D2&gt;60000,"B","C"))</f>
        <v>A</v>
      </c>
      <c r="K2" s="2" t="str">
        <f t="shared" ref="K2:K21" si="3">IF(AND(F2&gt;=4,D2&gt;60000),"Promote","-" )</f>
        <v>Promote</v>
      </c>
    </row>
    <row r="3" spans="1:11" x14ac:dyDescent="0.35">
      <c r="A3" s="2" t="s">
        <v>13</v>
      </c>
      <c r="B3" s="2">
        <v>46</v>
      </c>
      <c r="C3" s="2" t="s">
        <v>14</v>
      </c>
      <c r="D3" s="2">
        <v>30189</v>
      </c>
      <c r="E3" s="2">
        <v>8.85</v>
      </c>
      <c r="F3" s="2">
        <v>1</v>
      </c>
      <c r="G3" s="2">
        <f t="shared" ref="G2:G21" si="4">D3*E3/100</f>
        <v>2671.7264999999998</v>
      </c>
      <c r="H3" s="2">
        <f t="shared" si="0"/>
        <v>32860.726499999997</v>
      </c>
      <c r="I3" s="2" t="str">
        <f t="shared" si="1"/>
        <v>No</v>
      </c>
      <c r="J3" s="2" t="str">
        <f t="shared" si="2"/>
        <v>C</v>
      </c>
      <c r="K3" s="2" t="str">
        <f t="shared" si="3"/>
        <v>-</v>
      </c>
    </row>
    <row r="4" spans="1:11" x14ac:dyDescent="0.35">
      <c r="A4" s="2" t="s">
        <v>15</v>
      </c>
      <c r="B4" s="2">
        <v>32</v>
      </c>
      <c r="C4" s="2" t="s">
        <v>14</v>
      </c>
      <c r="D4" s="2">
        <v>49118</v>
      </c>
      <c r="E4" s="2">
        <v>5.16</v>
      </c>
      <c r="F4" s="2">
        <v>5</v>
      </c>
      <c r="G4" s="2">
        <f t="shared" si="4"/>
        <v>2534.4888000000001</v>
      </c>
      <c r="H4" s="2">
        <f t="shared" si="0"/>
        <v>51652.488799999999</v>
      </c>
      <c r="I4" s="2" t="str">
        <f t="shared" si="1"/>
        <v>Yes</v>
      </c>
      <c r="J4" s="2" t="str">
        <f t="shared" si="2"/>
        <v>C</v>
      </c>
      <c r="K4" s="2" t="str">
        <f t="shared" si="3"/>
        <v>-</v>
      </c>
    </row>
    <row r="5" spans="1:11" x14ac:dyDescent="0.35">
      <c r="A5" s="2" t="s">
        <v>33</v>
      </c>
      <c r="B5" s="2">
        <v>25</v>
      </c>
      <c r="C5" s="2" t="s">
        <v>16</v>
      </c>
      <c r="D5" s="2">
        <v>65773</v>
      </c>
      <c r="E5" s="2">
        <v>7.31</v>
      </c>
      <c r="F5" s="2">
        <v>5</v>
      </c>
      <c r="G5" s="2">
        <f t="shared" si="4"/>
        <v>4808.0062999999991</v>
      </c>
      <c r="H5" s="2">
        <f t="shared" si="0"/>
        <v>70581.006299999994</v>
      </c>
      <c r="I5" s="2" t="str">
        <f t="shared" si="1"/>
        <v>Yes</v>
      </c>
      <c r="J5" s="2" t="str">
        <f t="shared" si="2"/>
        <v>B</v>
      </c>
      <c r="K5" s="2" t="str">
        <f t="shared" si="3"/>
        <v>Promote</v>
      </c>
    </row>
    <row r="6" spans="1:11" x14ac:dyDescent="0.35">
      <c r="A6" s="2" t="s">
        <v>17</v>
      </c>
      <c r="B6" s="2">
        <v>38</v>
      </c>
      <c r="C6" s="2" t="s">
        <v>16</v>
      </c>
      <c r="D6" s="2">
        <v>83810</v>
      </c>
      <c r="E6" s="2">
        <v>7.41</v>
      </c>
      <c r="F6" s="2">
        <v>2</v>
      </c>
      <c r="G6" s="2">
        <f t="shared" si="4"/>
        <v>6210.3209999999999</v>
      </c>
      <c r="H6" s="2">
        <f t="shared" si="0"/>
        <v>90020.320999999996</v>
      </c>
      <c r="I6" s="2" t="str">
        <f t="shared" si="1"/>
        <v>No</v>
      </c>
      <c r="J6" s="2" t="str">
        <f t="shared" si="2"/>
        <v>A</v>
      </c>
      <c r="K6" s="2" t="str">
        <f t="shared" si="3"/>
        <v>-</v>
      </c>
    </row>
    <row r="7" spans="1:11" x14ac:dyDescent="0.35">
      <c r="A7" s="2" t="s">
        <v>18</v>
      </c>
      <c r="B7" s="2">
        <v>56</v>
      </c>
      <c r="C7" s="2" t="s">
        <v>14</v>
      </c>
      <c r="D7" s="2">
        <v>31899</v>
      </c>
      <c r="E7" s="2">
        <v>11.83</v>
      </c>
      <c r="F7" s="2">
        <v>5</v>
      </c>
      <c r="G7" s="2">
        <f t="shared" si="4"/>
        <v>3773.6516999999999</v>
      </c>
      <c r="H7" s="2">
        <f t="shared" si="0"/>
        <v>35672.651700000002</v>
      </c>
      <c r="I7" s="2" t="str">
        <f t="shared" si="1"/>
        <v>Yes</v>
      </c>
      <c r="J7" s="2" t="str">
        <f t="shared" si="2"/>
        <v>C</v>
      </c>
      <c r="K7" s="2" t="str">
        <f t="shared" si="3"/>
        <v>-</v>
      </c>
    </row>
    <row r="8" spans="1:11" x14ac:dyDescent="0.35">
      <c r="A8" s="2" t="s">
        <v>19</v>
      </c>
      <c r="B8" s="2">
        <v>36</v>
      </c>
      <c r="C8" s="2" t="s">
        <v>12</v>
      </c>
      <c r="D8" s="2">
        <v>86886</v>
      </c>
      <c r="E8" s="2">
        <v>11.1</v>
      </c>
      <c r="F8" s="2">
        <v>2</v>
      </c>
      <c r="G8" s="2">
        <f t="shared" si="4"/>
        <v>9644.3459999999995</v>
      </c>
      <c r="H8" s="2">
        <f t="shared" si="0"/>
        <v>96530.346000000005</v>
      </c>
      <c r="I8" s="2" t="str">
        <f t="shared" si="1"/>
        <v>No</v>
      </c>
      <c r="J8" s="2" t="str">
        <f t="shared" si="2"/>
        <v>A</v>
      </c>
      <c r="K8" s="2" t="str">
        <f t="shared" si="3"/>
        <v>-</v>
      </c>
    </row>
    <row r="9" spans="1:11" x14ac:dyDescent="0.35">
      <c r="A9" s="2" t="s">
        <v>20</v>
      </c>
      <c r="B9" s="2">
        <v>40</v>
      </c>
      <c r="C9" s="2" t="s">
        <v>12</v>
      </c>
      <c r="D9" s="2">
        <v>31267</v>
      </c>
      <c r="E9" s="2">
        <v>13.33</v>
      </c>
      <c r="F9" s="2">
        <v>1</v>
      </c>
      <c r="G9" s="2">
        <f t="shared" si="4"/>
        <v>4167.8910999999998</v>
      </c>
      <c r="H9" s="2">
        <f t="shared" si="0"/>
        <v>35434.891100000001</v>
      </c>
      <c r="I9" s="2" t="str">
        <f t="shared" si="1"/>
        <v>No</v>
      </c>
      <c r="J9" s="2" t="str">
        <f t="shared" si="2"/>
        <v>C</v>
      </c>
      <c r="K9" s="2" t="str">
        <f t="shared" si="3"/>
        <v>-</v>
      </c>
    </row>
    <row r="10" spans="1:11" x14ac:dyDescent="0.35">
      <c r="A10" s="2" t="s">
        <v>21</v>
      </c>
      <c r="B10" s="2">
        <v>28</v>
      </c>
      <c r="C10" s="2" t="s">
        <v>16</v>
      </c>
      <c r="D10" s="2">
        <v>61551</v>
      </c>
      <c r="E10" s="2">
        <v>6.73</v>
      </c>
      <c r="F10" s="2">
        <v>4</v>
      </c>
      <c r="G10" s="2">
        <f t="shared" si="4"/>
        <v>4142.3823000000002</v>
      </c>
      <c r="H10" s="2">
        <f t="shared" si="0"/>
        <v>65693.382299999997</v>
      </c>
      <c r="I10" s="2" t="str">
        <f t="shared" si="1"/>
        <v>Yes</v>
      </c>
      <c r="J10" s="2" t="str">
        <f t="shared" si="2"/>
        <v>B</v>
      </c>
      <c r="K10" s="2" t="str">
        <f t="shared" si="3"/>
        <v>Promote</v>
      </c>
    </row>
    <row r="11" spans="1:11" x14ac:dyDescent="0.35">
      <c r="A11" s="2" t="s">
        <v>34</v>
      </c>
      <c r="B11" s="2">
        <v>28</v>
      </c>
      <c r="C11" s="2" t="s">
        <v>14</v>
      </c>
      <c r="D11" s="2">
        <v>80680</v>
      </c>
      <c r="E11" s="2">
        <v>8.91</v>
      </c>
      <c r="F11" s="2">
        <v>4</v>
      </c>
      <c r="G11" s="2">
        <f t="shared" si="4"/>
        <v>7188.5880000000006</v>
      </c>
      <c r="H11" s="2">
        <f t="shared" si="0"/>
        <v>87868.588000000003</v>
      </c>
      <c r="I11" s="2" t="str">
        <f t="shared" si="1"/>
        <v>Yes</v>
      </c>
      <c r="J11" s="2" t="str">
        <f t="shared" si="2"/>
        <v>A</v>
      </c>
      <c r="K11" s="2" t="str">
        <f t="shared" si="3"/>
        <v>Promote</v>
      </c>
    </row>
    <row r="12" spans="1:11" x14ac:dyDescent="0.35">
      <c r="A12" s="2" t="s">
        <v>23</v>
      </c>
      <c r="B12" s="2">
        <v>41</v>
      </c>
      <c r="C12" s="2" t="s">
        <v>16</v>
      </c>
      <c r="D12" s="2">
        <v>41394</v>
      </c>
      <c r="E12" s="2">
        <v>6.82</v>
      </c>
      <c r="F12" s="2">
        <v>4</v>
      </c>
      <c r="G12" s="2">
        <f t="shared" si="4"/>
        <v>2823.0708</v>
      </c>
      <c r="H12" s="2">
        <f t="shared" si="0"/>
        <v>44217.070800000001</v>
      </c>
      <c r="I12" s="2" t="str">
        <f t="shared" si="1"/>
        <v>Yes</v>
      </c>
      <c r="J12" s="2" t="str">
        <f t="shared" si="2"/>
        <v>C</v>
      </c>
      <c r="K12" s="2" t="str">
        <f t="shared" si="3"/>
        <v>-</v>
      </c>
    </row>
    <row r="13" spans="1:11" x14ac:dyDescent="0.35">
      <c r="A13" s="2" t="s">
        <v>24</v>
      </c>
      <c r="B13" s="2">
        <v>53</v>
      </c>
      <c r="C13" s="2" t="s">
        <v>16</v>
      </c>
      <c r="D13" s="2">
        <v>33556</v>
      </c>
      <c r="E13" s="2">
        <v>12.55</v>
      </c>
      <c r="F13" s="2">
        <v>5</v>
      </c>
      <c r="G13" s="2">
        <f t="shared" si="4"/>
        <v>4211.2780000000002</v>
      </c>
      <c r="H13" s="2">
        <f t="shared" si="0"/>
        <v>37767.277999999998</v>
      </c>
      <c r="I13" s="2" t="str">
        <f t="shared" si="1"/>
        <v>Yes</v>
      </c>
      <c r="J13" s="2" t="str">
        <f t="shared" si="2"/>
        <v>C</v>
      </c>
      <c r="K13" s="2" t="str">
        <f t="shared" si="3"/>
        <v>-</v>
      </c>
    </row>
    <row r="14" spans="1:11" x14ac:dyDescent="0.35">
      <c r="A14" s="2" t="s">
        <v>25</v>
      </c>
      <c r="B14" s="2">
        <v>57</v>
      </c>
      <c r="C14" s="2" t="s">
        <v>26</v>
      </c>
      <c r="D14" s="2">
        <v>33890</v>
      </c>
      <c r="E14" s="2">
        <v>9.25</v>
      </c>
      <c r="F14" s="2">
        <v>1</v>
      </c>
      <c r="G14" s="2">
        <f t="shared" si="4"/>
        <v>3134.8249999999998</v>
      </c>
      <c r="H14" s="2">
        <f t="shared" si="0"/>
        <v>37024.824999999997</v>
      </c>
      <c r="I14" s="2" t="str">
        <f t="shared" si="1"/>
        <v>No</v>
      </c>
      <c r="J14" s="2" t="str">
        <f t="shared" si="2"/>
        <v>C</v>
      </c>
      <c r="K14" s="2" t="str">
        <f t="shared" si="3"/>
        <v>-</v>
      </c>
    </row>
    <row r="15" spans="1:11" x14ac:dyDescent="0.35">
      <c r="A15" s="2" t="s">
        <v>27</v>
      </c>
      <c r="B15" s="2">
        <v>41</v>
      </c>
      <c r="C15" s="2" t="s">
        <v>26</v>
      </c>
      <c r="D15" s="2">
        <v>71606</v>
      </c>
      <c r="E15" s="2">
        <v>7.08</v>
      </c>
      <c r="F15" s="2">
        <v>5</v>
      </c>
      <c r="G15" s="2">
        <f t="shared" si="4"/>
        <v>5069.7047999999995</v>
      </c>
      <c r="H15" s="2">
        <f t="shared" si="0"/>
        <v>76675.704800000007</v>
      </c>
      <c r="I15" s="2" t="str">
        <f t="shared" si="1"/>
        <v>Yes</v>
      </c>
      <c r="J15" s="2" t="str">
        <f t="shared" si="2"/>
        <v>B</v>
      </c>
      <c r="K15" s="2" t="str">
        <f t="shared" si="3"/>
        <v>Promote</v>
      </c>
    </row>
    <row r="16" spans="1:11" x14ac:dyDescent="0.35">
      <c r="A16" s="2" t="s">
        <v>28</v>
      </c>
      <c r="B16" s="2">
        <v>20</v>
      </c>
      <c r="C16" s="2" t="s">
        <v>26</v>
      </c>
      <c r="D16" s="2">
        <v>60740</v>
      </c>
      <c r="E16" s="2">
        <v>10.68</v>
      </c>
      <c r="F16" s="2">
        <v>5</v>
      </c>
      <c r="G16" s="2">
        <f t="shared" si="4"/>
        <v>6487.0319999999992</v>
      </c>
      <c r="H16" s="2">
        <f t="shared" si="0"/>
        <v>67227.032000000007</v>
      </c>
      <c r="I16" s="2" t="str">
        <f t="shared" si="1"/>
        <v>Yes</v>
      </c>
      <c r="J16" s="2" t="str">
        <f t="shared" si="2"/>
        <v>B</v>
      </c>
      <c r="K16" s="2" t="str">
        <f t="shared" si="3"/>
        <v>Promote</v>
      </c>
    </row>
    <row r="17" spans="1:11" x14ac:dyDescent="0.35">
      <c r="A17" s="2" t="s">
        <v>29</v>
      </c>
      <c r="B17" s="2">
        <v>39</v>
      </c>
      <c r="C17" s="2" t="s">
        <v>12</v>
      </c>
      <c r="D17" s="2">
        <v>44502</v>
      </c>
      <c r="E17" s="2">
        <v>5.31</v>
      </c>
      <c r="F17" s="2">
        <v>1</v>
      </c>
      <c r="G17" s="2">
        <f t="shared" si="4"/>
        <v>2363.0562</v>
      </c>
      <c r="H17" s="2">
        <f t="shared" si="0"/>
        <v>46865.056199999999</v>
      </c>
      <c r="I17" s="2" t="str">
        <f t="shared" si="1"/>
        <v>No</v>
      </c>
      <c r="J17" s="2" t="str">
        <f t="shared" si="2"/>
        <v>C</v>
      </c>
      <c r="K17" s="2" t="str">
        <f t="shared" si="3"/>
        <v>-</v>
      </c>
    </row>
    <row r="18" spans="1:11" x14ac:dyDescent="0.35">
      <c r="A18" s="2" t="s">
        <v>30</v>
      </c>
      <c r="B18" s="2">
        <v>19</v>
      </c>
      <c r="C18" s="2" t="s">
        <v>14</v>
      </c>
      <c r="D18" s="2">
        <v>51777</v>
      </c>
      <c r="E18" s="2">
        <v>13.42</v>
      </c>
      <c r="F18" s="2">
        <v>1</v>
      </c>
      <c r="G18" s="2">
        <f t="shared" si="4"/>
        <v>6948.4733999999999</v>
      </c>
      <c r="H18" s="2">
        <f t="shared" si="0"/>
        <v>58725.473400000003</v>
      </c>
      <c r="I18" s="2" t="str">
        <f t="shared" si="1"/>
        <v>No</v>
      </c>
      <c r="J18" s="2" t="str">
        <f t="shared" si="2"/>
        <v>C</v>
      </c>
      <c r="K18" s="2" t="str">
        <f t="shared" si="3"/>
        <v>-</v>
      </c>
    </row>
    <row r="19" spans="1:11" x14ac:dyDescent="0.35">
      <c r="A19" s="2" t="s">
        <v>22</v>
      </c>
      <c r="B19" s="2">
        <v>41</v>
      </c>
      <c r="C19" s="2" t="s">
        <v>14</v>
      </c>
      <c r="D19" s="2">
        <v>40627</v>
      </c>
      <c r="E19" s="2">
        <v>9.5</v>
      </c>
      <c r="F19" s="2">
        <v>1</v>
      </c>
      <c r="G19" s="2">
        <f t="shared" si="4"/>
        <v>3859.5650000000001</v>
      </c>
      <c r="H19" s="2">
        <f t="shared" si="0"/>
        <v>44486.565000000002</v>
      </c>
      <c r="I19" s="2" t="str">
        <f t="shared" si="1"/>
        <v>No</v>
      </c>
      <c r="J19" s="2" t="str">
        <f t="shared" si="2"/>
        <v>C</v>
      </c>
      <c r="K19" s="2" t="str">
        <f t="shared" si="3"/>
        <v>-</v>
      </c>
    </row>
    <row r="20" spans="1:11" x14ac:dyDescent="0.35">
      <c r="A20" s="2" t="s">
        <v>31</v>
      </c>
      <c r="B20" s="2">
        <v>47</v>
      </c>
      <c r="C20" s="2" t="s">
        <v>14</v>
      </c>
      <c r="D20" s="2">
        <v>38792</v>
      </c>
      <c r="E20" s="2">
        <v>8.9499999999999993</v>
      </c>
      <c r="F20" s="2">
        <v>1</v>
      </c>
      <c r="G20" s="2">
        <f t="shared" si="4"/>
        <v>3471.8839999999996</v>
      </c>
      <c r="H20" s="2">
        <f t="shared" si="0"/>
        <v>42263.883999999998</v>
      </c>
      <c r="I20" s="2" t="str">
        <f t="shared" si="1"/>
        <v>No</v>
      </c>
      <c r="J20" s="2" t="str">
        <f t="shared" si="2"/>
        <v>C</v>
      </c>
      <c r="K20" s="2" t="str">
        <f t="shared" si="3"/>
        <v>-</v>
      </c>
    </row>
    <row r="21" spans="1:11" x14ac:dyDescent="0.35">
      <c r="A21" s="2" t="s">
        <v>32</v>
      </c>
      <c r="B21" s="2">
        <v>55</v>
      </c>
      <c r="C21" s="2" t="s">
        <v>14</v>
      </c>
      <c r="D21" s="2">
        <v>73323</v>
      </c>
      <c r="E21" s="2">
        <v>14.27</v>
      </c>
      <c r="F21" s="2">
        <v>4</v>
      </c>
      <c r="G21" s="2">
        <f t="shared" si="4"/>
        <v>10463.1921</v>
      </c>
      <c r="H21" s="2">
        <f t="shared" si="0"/>
        <v>83786.1921</v>
      </c>
      <c r="I21" s="2" t="str">
        <f t="shared" si="1"/>
        <v>Yes</v>
      </c>
      <c r="J21" s="2" t="str">
        <f t="shared" si="2"/>
        <v>B</v>
      </c>
      <c r="K21" s="2" t="str">
        <f t="shared" si="3"/>
        <v>Promote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Deewanshu .</cp:lastModifiedBy>
  <dcterms:created xsi:type="dcterms:W3CDTF">2025-04-17T18:39:30Z</dcterms:created>
  <dcterms:modified xsi:type="dcterms:W3CDTF">2025-04-17T18:59:42Z</dcterms:modified>
</cp:coreProperties>
</file>