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19" i="1"/>
  <c r="G18"/>
  <c r="G17"/>
  <c r="G16"/>
  <c r="G15"/>
  <c r="G14"/>
  <c r="G13"/>
  <c r="G12"/>
  <c r="G11"/>
  <c r="G10"/>
  <c r="G9"/>
  <c r="G8"/>
  <c r="G7"/>
  <c r="G6"/>
  <c r="G5"/>
</calcChain>
</file>

<file path=xl/sharedStrings.xml><?xml version="1.0" encoding="utf-8"?>
<sst xmlns="http://schemas.openxmlformats.org/spreadsheetml/2006/main" count="8" uniqueCount="8">
  <si>
    <t>No. of comparisons</t>
  </si>
  <si>
    <r>
      <t xml:space="preserve">  </t>
    </r>
    <r>
      <rPr>
        <i/>
        <sz val="14"/>
        <color theme="1"/>
        <rFont val="Calibri"/>
        <family val="2"/>
        <scheme val="minor"/>
      </rPr>
      <t>Input Size</t>
    </r>
  </si>
  <si>
    <t>insertion</t>
  </si>
  <si>
    <t>merge</t>
  </si>
  <si>
    <t>heap</t>
  </si>
  <si>
    <t>quick</t>
  </si>
  <si>
    <t>rand-quick</t>
  </si>
  <si>
    <t>nlgn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</si>
</sst>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39994506668294322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0"/>
  <c:chart>
    <c:plotArea>
      <c:layout/>
      <c:lineChart>
        <c:grouping val="standard"/>
        <c:ser>
          <c:idx val="0"/>
          <c:order val="0"/>
          <c:tx>
            <c:strRef>
              <c:f>[1]Sheet10!$B$4</c:f>
              <c:strCache>
                <c:ptCount val="1"/>
                <c:pt idx="0">
                  <c:v>insertion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1">
                  <a:lumMod val="20000"/>
                  <a:lumOff val="80000"/>
                </a:schemeClr>
              </a:solidFill>
            </c:spPr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[1]Sheet10!$B$5:$B$19</c:f>
              <c:numCache>
                <c:formatCode>General</c:formatCode>
                <c:ptCount val="15"/>
                <c:pt idx="0">
                  <c:v>279</c:v>
                </c:pt>
                <c:pt idx="1">
                  <c:v>373</c:v>
                </c:pt>
                <c:pt idx="2">
                  <c:v>500</c:v>
                </c:pt>
                <c:pt idx="3">
                  <c:v>619</c:v>
                </c:pt>
                <c:pt idx="4">
                  <c:v>822</c:v>
                </c:pt>
                <c:pt idx="5">
                  <c:v>921</c:v>
                </c:pt>
                <c:pt idx="6">
                  <c:v>1116</c:v>
                </c:pt>
                <c:pt idx="7">
                  <c:v>1245</c:v>
                </c:pt>
                <c:pt idx="8">
                  <c:v>1375</c:v>
                </c:pt>
                <c:pt idx="9">
                  <c:v>1665</c:v>
                </c:pt>
                <c:pt idx="10">
                  <c:v>1834</c:v>
                </c:pt>
                <c:pt idx="11">
                  <c:v>2049</c:v>
                </c:pt>
                <c:pt idx="12">
                  <c:v>2364</c:v>
                </c:pt>
                <c:pt idx="13">
                  <c:v>2527</c:v>
                </c:pt>
                <c:pt idx="14">
                  <c:v>2603</c:v>
                </c:pt>
              </c:numCache>
            </c:numRef>
          </c:val>
        </c:ser>
        <c:ser>
          <c:idx val="1"/>
          <c:order val="1"/>
          <c:tx>
            <c:strRef>
              <c:f>[1]Sheet10!$C$4</c:f>
              <c:strCache>
                <c:ptCount val="1"/>
                <c:pt idx="0">
                  <c:v>merge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19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[1]Sheet10!$C$5:$C$19</c:f>
              <c:numCache>
                <c:formatCode>General</c:formatCode>
                <c:ptCount val="15"/>
                <c:pt idx="0">
                  <c:v>77</c:v>
                </c:pt>
                <c:pt idx="1">
                  <c:v>98</c:v>
                </c:pt>
                <c:pt idx="2">
                  <c:v>102</c:v>
                </c:pt>
                <c:pt idx="3">
                  <c:v>110</c:v>
                </c:pt>
                <c:pt idx="4">
                  <c:v>170</c:v>
                </c:pt>
                <c:pt idx="5">
                  <c:v>180</c:v>
                </c:pt>
                <c:pt idx="6">
                  <c:v>221</c:v>
                </c:pt>
                <c:pt idx="7">
                  <c:v>238</c:v>
                </c:pt>
                <c:pt idx="8">
                  <c:v>251</c:v>
                </c:pt>
                <c:pt idx="9">
                  <c:v>261</c:v>
                </c:pt>
                <c:pt idx="10">
                  <c:v>281</c:v>
                </c:pt>
                <c:pt idx="11">
                  <c:v>348</c:v>
                </c:pt>
                <c:pt idx="12">
                  <c:v>350</c:v>
                </c:pt>
                <c:pt idx="13">
                  <c:v>399</c:v>
                </c:pt>
                <c:pt idx="14">
                  <c:v>419</c:v>
                </c:pt>
              </c:numCache>
            </c:numRef>
          </c:val>
        </c:ser>
        <c:ser>
          <c:idx val="2"/>
          <c:order val="2"/>
          <c:tx>
            <c:strRef>
              <c:f>[1]Sheet10!$D$4</c:f>
              <c:strCache>
                <c:ptCount val="1"/>
                <c:pt idx="0">
                  <c:v>heap</c:v>
                </c:pt>
              </c:strCache>
            </c:strRef>
          </c:tx>
          <c:marker>
            <c:symbol val="triangle"/>
            <c:size val="12"/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[1]Sheet10!$D$5:$D$19</c:f>
              <c:numCache>
                <c:formatCode>General</c:formatCode>
                <c:ptCount val="15"/>
                <c:pt idx="0">
                  <c:v>83</c:v>
                </c:pt>
                <c:pt idx="1">
                  <c:v>92</c:v>
                </c:pt>
                <c:pt idx="2">
                  <c:v>107</c:v>
                </c:pt>
                <c:pt idx="3">
                  <c:v>143</c:v>
                </c:pt>
                <c:pt idx="4">
                  <c:v>169</c:v>
                </c:pt>
                <c:pt idx="5">
                  <c:v>196</c:v>
                </c:pt>
                <c:pt idx="6">
                  <c:v>213</c:v>
                </c:pt>
                <c:pt idx="7">
                  <c:v>249</c:v>
                </c:pt>
                <c:pt idx="8">
                  <c:v>252</c:v>
                </c:pt>
                <c:pt idx="9">
                  <c:v>278</c:v>
                </c:pt>
                <c:pt idx="10">
                  <c:v>322</c:v>
                </c:pt>
                <c:pt idx="11">
                  <c:v>349</c:v>
                </c:pt>
                <c:pt idx="12">
                  <c:v>383</c:v>
                </c:pt>
                <c:pt idx="13">
                  <c:v>397</c:v>
                </c:pt>
                <c:pt idx="14">
                  <c:v>420</c:v>
                </c:pt>
              </c:numCache>
            </c:numRef>
          </c:val>
        </c:ser>
        <c:ser>
          <c:idx val="3"/>
          <c:order val="3"/>
          <c:tx>
            <c:strRef>
              <c:f>[1]Sheet10!$E$4</c:f>
              <c:strCache>
                <c:ptCount val="1"/>
                <c:pt idx="0">
                  <c:v>quick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</c:spPr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[1]Sheet10!$E$5:$E$19</c:f>
              <c:numCache>
                <c:formatCode>General</c:formatCode>
                <c:ptCount val="15"/>
                <c:pt idx="0">
                  <c:v>150</c:v>
                </c:pt>
                <c:pt idx="1">
                  <c:v>155</c:v>
                </c:pt>
                <c:pt idx="2">
                  <c:v>181</c:v>
                </c:pt>
                <c:pt idx="3">
                  <c:v>216</c:v>
                </c:pt>
                <c:pt idx="4">
                  <c:v>248</c:v>
                </c:pt>
                <c:pt idx="5">
                  <c:v>326</c:v>
                </c:pt>
                <c:pt idx="6">
                  <c:v>363</c:v>
                </c:pt>
                <c:pt idx="7">
                  <c:v>348</c:v>
                </c:pt>
                <c:pt idx="8">
                  <c:v>391</c:v>
                </c:pt>
                <c:pt idx="9">
                  <c:v>417</c:v>
                </c:pt>
                <c:pt idx="10">
                  <c:v>436</c:v>
                </c:pt>
                <c:pt idx="11">
                  <c:v>441</c:v>
                </c:pt>
                <c:pt idx="12">
                  <c:v>525</c:v>
                </c:pt>
                <c:pt idx="13">
                  <c:v>605</c:v>
                </c:pt>
                <c:pt idx="14">
                  <c:v>610</c:v>
                </c:pt>
              </c:numCache>
            </c:numRef>
          </c:val>
        </c:ser>
        <c:ser>
          <c:idx val="4"/>
          <c:order val="4"/>
          <c:tx>
            <c:strRef>
              <c:f>[1]Sheet10!$F$4</c:f>
              <c:strCache>
                <c:ptCount val="1"/>
                <c:pt idx="0">
                  <c:v>rand-quick</c:v>
                </c:pt>
              </c:strCache>
            </c:strRef>
          </c:tx>
          <c:spPr>
            <a:ln w="539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>
                  <a:lumMod val="65000"/>
                </a:schemeClr>
              </a:solidFill>
            </c:spPr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[1]Sheet10!$F$5:$F$19</c:f>
              <c:numCache>
                <c:formatCode>General</c:formatCode>
                <c:ptCount val="15"/>
                <c:pt idx="0">
                  <c:v>135</c:v>
                </c:pt>
                <c:pt idx="1">
                  <c:v>190</c:v>
                </c:pt>
                <c:pt idx="2">
                  <c:v>206</c:v>
                </c:pt>
                <c:pt idx="3">
                  <c:v>234</c:v>
                </c:pt>
                <c:pt idx="4">
                  <c:v>217</c:v>
                </c:pt>
                <c:pt idx="5">
                  <c:v>267</c:v>
                </c:pt>
                <c:pt idx="6">
                  <c:v>334</c:v>
                </c:pt>
                <c:pt idx="7">
                  <c:v>368</c:v>
                </c:pt>
                <c:pt idx="8">
                  <c:v>394</c:v>
                </c:pt>
                <c:pt idx="9">
                  <c:v>403</c:v>
                </c:pt>
                <c:pt idx="10">
                  <c:v>495</c:v>
                </c:pt>
                <c:pt idx="11">
                  <c:v>485</c:v>
                </c:pt>
                <c:pt idx="12">
                  <c:v>655</c:v>
                </c:pt>
                <c:pt idx="13">
                  <c:v>732</c:v>
                </c:pt>
                <c:pt idx="14">
                  <c:v>736</c:v>
                </c:pt>
              </c:numCache>
            </c:numRef>
          </c:val>
        </c:ser>
        <c:ser>
          <c:idx val="5"/>
          <c:order val="5"/>
          <c:tx>
            <c:strRef>
              <c:f>[1]Sheet10!$G$4</c:f>
              <c:strCache>
                <c:ptCount val="1"/>
                <c:pt idx="0">
                  <c:v>nlgn</c:v>
                </c:pt>
              </c:strCache>
            </c:strRef>
          </c:tx>
          <c:spPr>
            <a:ln w="53975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60000"/>
                  <a:lumOff val="40000"/>
                </a:schemeClr>
              </a:solidFill>
            </c:spPr>
          </c:marker>
          <c:cat>
            <c:numRef>
              <c:f>[1]Sheet10!$A$5:$A$19</c:f>
              <c:numCache>
                <c:formatCode>General</c:formatCode>
                <c:ptCount val="1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cat>
          <c:val>
            <c:numRef>
              <c:f>[1]Sheet10!$G$5:$G$19</c:f>
              <c:numCache>
                <c:formatCode>General</c:formatCode>
                <c:ptCount val="15"/>
                <c:pt idx="0">
                  <c:v>102.03592144986466</c:v>
                </c:pt>
                <c:pt idx="1">
                  <c:v>124.43718215212947</c:v>
                </c:pt>
                <c:pt idx="2">
                  <c:v>147.55517816455745</c:v>
                </c:pt>
                <c:pt idx="3">
                  <c:v>171.29981203966437</c:v>
                </c:pt>
                <c:pt idx="4">
                  <c:v>195.60115027140731</c:v>
                </c:pt>
                <c:pt idx="5">
                  <c:v>220.40332518778592</c:v>
                </c:pt>
                <c:pt idx="6">
                  <c:v>245.66067373332604</c:v>
                </c:pt>
                <c:pt idx="7">
                  <c:v>271.3351725432164</c:v>
                </c:pt>
                <c:pt idx="8">
                  <c:v>297.39466694345515</c:v>
                </c:pt>
                <c:pt idx="9">
                  <c:v>323.81160851522327</c:v>
                </c:pt>
                <c:pt idx="10">
                  <c:v>350.5621307739105</c:v>
                </c:pt>
                <c:pt idx="11">
                  <c:v>377.6253568016769</c:v>
                </c:pt>
                <c:pt idx="12">
                  <c:v>404.98287032972382</c:v>
                </c:pt>
                <c:pt idx="13">
                  <c:v>432.61830470205138</c:v>
                </c:pt>
                <c:pt idx="14">
                  <c:v>460.51701859880916</c:v>
                </c:pt>
              </c:numCache>
            </c:numRef>
          </c:val>
        </c:ser>
        <c:marker val="1"/>
        <c:axId val="120043008"/>
        <c:axId val="124354560"/>
      </c:lineChart>
      <c:catAx>
        <c:axId val="120043008"/>
        <c:scaling>
          <c:orientation val="minMax"/>
        </c:scaling>
        <c:axPos val="b"/>
        <c:numFmt formatCode="General" sourceLinked="1"/>
        <c:tickLblPos val="nextTo"/>
        <c:crossAx val="124354560"/>
        <c:crosses val="autoZero"/>
        <c:auto val="1"/>
        <c:lblAlgn val="ctr"/>
        <c:lblOffset val="100"/>
      </c:catAx>
      <c:valAx>
        <c:axId val="124354560"/>
        <c:scaling>
          <c:orientation val="minMax"/>
        </c:scaling>
        <c:axPos val="l"/>
        <c:majorGridlines/>
        <c:numFmt formatCode="General" sourceLinked="1"/>
        <c:tickLblPos val="nextTo"/>
        <c:crossAx val="1200430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200" baseline="0"/>
            </a:pPr>
            <a:endParaRPr lang="en-US"/>
          </a:p>
        </c:txPr>
      </c:legendEntry>
      <c:layout>
        <c:manualLayout>
          <c:xMode val="edge"/>
          <c:yMode val="edge"/>
          <c:x val="0.83787658389299557"/>
          <c:y val="0.33172475330119688"/>
          <c:w val="0.16212341610700429"/>
          <c:h val="0.39328807052842313"/>
        </c:manualLayout>
      </c:layout>
    </c:legend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2</xdr:row>
      <xdr:rowOff>19049</xdr:rowOff>
    </xdr:from>
    <xdr:to>
      <xdr:col>18</xdr:col>
      <xdr:colOff>57150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ucket"/>
      <sheetName val="count"/>
      <sheetName val="heap"/>
      <sheetName val="insert"/>
      <sheetName val="merge"/>
      <sheetName val="quick"/>
      <sheetName val="radix"/>
      <sheetName val="random-quick"/>
      <sheetName val="Sheet9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insertion</v>
          </cell>
          <cell r="C4" t="str">
            <v>merge</v>
          </cell>
          <cell r="D4" t="str">
            <v>heap</v>
          </cell>
          <cell r="E4" t="str">
            <v>quick</v>
          </cell>
          <cell r="F4" t="str">
            <v>rand-quick</v>
          </cell>
          <cell r="G4" t="str">
            <v>nlgn</v>
          </cell>
        </row>
        <row r="5">
          <cell r="A5">
            <v>30</v>
          </cell>
          <cell r="B5">
            <v>279</v>
          </cell>
          <cell r="C5">
            <v>77</v>
          </cell>
          <cell r="D5">
            <v>83</v>
          </cell>
          <cell r="E5">
            <v>150</v>
          </cell>
          <cell r="F5">
            <v>135</v>
          </cell>
          <cell r="G5">
            <v>102.03592144986466</v>
          </cell>
        </row>
        <row r="6">
          <cell r="A6">
            <v>35</v>
          </cell>
          <cell r="B6">
            <v>373</v>
          </cell>
          <cell r="C6">
            <v>98</v>
          </cell>
          <cell r="D6">
            <v>92</v>
          </cell>
          <cell r="E6">
            <v>155</v>
          </cell>
          <cell r="F6">
            <v>190</v>
          </cell>
          <cell r="G6">
            <v>124.43718215212947</v>
          </cell>
        </row>
        <row r="7">
          <cell r="A7">
            <v>40</v>
          </cell>
          <cell r="B7">
            <v>500</v>
          </cell>
          <cell r="C7">
            <v>102</v>
          </cell>
          <cell r="D7">
            <v>107</v>
          </cell>
          <cell r="E7">
            <v>181</v>
          </cell>
          <cell r="F7">
            <v>206</v>
          </cell>
          <cell r="G7">
            <v>147.55517816455745</v>
          </cell>
        </row>
        <row r="8">
          <cell r="A8">
            <v>45</v>
          </cell>
          <cell r="B8">
            <v>619</v>
          </cell>
          <cell r="C8">
            <v>110</v>
          </cell>
          <cell r="D8">
            <v>143</v>
          </cell>
          <cell r="E8">
            <v>216</v>
          </cell>
          <cell r="F8">
            <v>234</v>
          </cell>
          <cell r="G8">
            <v>171.29981203966437</v>
          </cell>
        </row>
        <row r="9">
          <cell r="A9">
            <v>50</v>
          </cell>
          <cell r="B9">
            <v>822</v>
          </cell>
          <cell r="C9">
            <v>170</v>
          </cell>
          <cell r="D9">
            <v>169</v>
          </cell>
          <cell r="E9">
            <v>248</v>
          </cell>
          <cell r="F9">
            <v>217</v>
          </cell>
          <cell r="G9">
            <v>195.60115027140731</v>
          </cell>
        </row>
        <row r="10">
          <cell r="A10">
            <v>55</v>
          </cell>
          <cell r="B10">
            <v>921</v>
          </cell>
          <cell r="C10">
            <v>180</v>
          </cell>
          <cell r="D10">
            <v>196</v>
          </cell>
          <cell r="E10">
            <v>326</v>
          </cell>
          <cell r="F10">
            <v>267</v>
          </cell>
          <cell r="G10">
            <v>220.40332518778592</v>
          </cell>
        </row>
        <row r="11">
          <cell r="A11">
            <v>60</v>
          </cell>
          <cell r="B11">
            <v>1116</v>
          </cell>
          <cell r="C11">
            <v>221</v>
          </cell>
          <cell r="D11">
            <v>213</v>
          </cell>
          <cell r="E11">
            <v>363</v>
          </cell>
          <cell r="F11">
            <v>334</v>
          </cell>
          <cell r="G11">
            <v>245.66067373332604</v>
          </cell>
        </row>
        <row r="12">
          <cell r="A12">
            <v>65</v>
          </cell>
          <cell r="B12">
            <v>1245</v>
          </cell>
          <cell r="C12">
            <v>238</v>
          </cell>
          <cell r="D12">
            <v>249</v>
          </cell>
          <cell r="E12">
            <v>348</v>
          </cell>
          <cell r="F12">
            <v>368</v>
          </cell>
          <cell r="G12">
            <v>271.3351725432164</v>
          </cell>
        </row>
        <row r="13">
          <cell r="A13">
            <v>70</v>
          </cell>
          <cell r="B13">
            <v>1375</v>
          </cell>
          <cell r="C13">
            <v>251</v>
          </cell>
          <cell r="D13">
            <v>252</v>
          </cell>
          <cell r="E13">
            <v>391</v>
          </cell>
          <cell r="F13">
            <v>394</v>
          </cell>
          <cell r="G13">
            <v>297.39466694345515</v>
          </cell>
        </row>
        <row r="14">
          <cell r="A14">
            <v>75</v>
          </cell>
          <cell r="B14">
            <v>1665</v>
          </cell>
          <cell r="C14">
            <v>261</v>
          </cell>
          <cell r="D14">
            <v>278</v>
          </cell>
          <cell r="E14">
            <v>417</v>
          </cell>
          <cell r="F14">
            <v>403</v>
          </cell>
          <cell r="G14">
            <v>323.81160851522327</v>
          </cell>
        </row>
        <row r="15">
          <cell r="A15">
            <v>80</v>
          </cell>
          <cell r="B15">
            <v>1834</v>
          </cell>
          <cell r="C15">
            <v>281</v>
          </cell>
          <cell r="D15">
            <v>322</v>
          </cell>
          <cell r="E15">
            <v>436</v>
          </cell>
          <cell r="F15">
            <v>495</v>
          </cell>
          <cell r="G15">
            <v>350.5621307739105</v>
          </cell>
        </row>
        <row r="16">
          <cell r="A16">
            <v>85</v>
          </cell>
          <cell r="B16">
            <v>2049</v>
          </cell>
          <cell r="C16">
            <v>348</v>
          </cell>
          <cell r="D16">
            <v>349</v>
          </cell>
          <cell r="E16">
            <v>441</v>
          </cell>
          <cell r="F16">
            <v>485</v>
          </cell>
          <cell r="G16">
            <v>377.6253568016769</v>
          </cell>
        </row>
        <row r="17">
          <cell r="A17">
            <v>90</v>
          </cell>
          <cell r="B17">
            <v>2364</v>
          </cell>
          <cell r="C17">
            <v>350</v>
          </cell>
          <cell r="D17">
            <v>383</v>
          </cell>
          <cell r="E17">
            <v>525</v>
          </cell>
          <cell r="F17">
            <v>655</v>
          </cell>
          <cell r="G17">
            <v>404.98287032972382</v>
          </cell>
        </row>
        <row r="18">
          <cell r="A18">
            <v>95</v>
          </cell>
          <cell r="B18">
            <v>2527</v>
          </cell>
          <cell r="C18">
            <v>399</v>
          </cell>
          <cell r="D18">
            <v>397</v>
          </cell>
          <cell r="E18">
            <v>605</v>
          </cell>
          <cell r="F18">
            <v>732</v>
          </cell>
          <cell r="G18">
            <v>432.61830470205138</v>
          </cell>
        </row>
        <row r="19">
          <cell r="A19">
            <v>100</v>
          </cell>
          <cell r="B19">
            <v>2603</v>
          </cell>
          <cell r="C19">
            <v>419</v>
          </cell>
          <cell r="D19">
            <v>420</v>
          </cell>
          <cell r="E19">
            <v>610</v>
          </cell>
          <cell r="F19">
            <v>736</v>
          </cell>
          <cell r="G19">
            <v>460.51701859880916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sqref="A1:XFD1048576"/>
    </sheetView>
  </sheetViews>
  <sheetFormatPr defaultRowHeight="15"/>
  <cols>
    <col min="1" max="2" width="12.42578125" customWidth="1"/>
    <col min="3" max="3" width="10.85546875" customWidth="1"/>
    <col min="4" max="4" width="9.28515625" customWidth="1"/>
    <col min="5" max="5" width="10.7109375" customWidth="1"/>
    <col min="6" max="6" width="15.5703125" customWidth="1"/>
    <col min="7" max="7" width="15" customWidth="1"/>
  </cols>
  <sheetData>
    <row r="1" spans="1:7" ht="15.75" thickBot="1"/>
    <row r="2" spans="1:7" ht="24" thickBot="1">
      <c r="B2" s="1"/>
      <c r="C2" s="2"/>
      <c r="D2" s="3" t="s">
        <v>0</v>
      </c>
      <c r="E2" s="4"/>
      <c r="F2" s="5"/>
    </row>
    <row r="3" spans="1:7" ht="15.75" thickBot="1"/>
    <row r="4" spans="1:7" ht="22.5" thickTop="1" thickBot="1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8" t="s">
        <v>7</v>
      </c>
    </row>
    <row r="5" spans="1:7" ht="16.5" thickTop="1">
      <c r="A5" s="9">
        <v>30</v>
      </c>
      <c r="B5" s="9">
        <v>279</v>
      </c>
      <c r="C5" s="9">
        <v>77</v>
      </c>
      <c r="D5" s="9">
        <v>83</v>
      </c>
      <c r="E5" s="9">
        <v>150</v>
      </c>
      <c r="F5" s="9">
        <v>135</v>
      </c>
      <c r="G5" s="9">
        <f>A5*LN(A5)</f>
        <v>102.03592144986466</v>
      </c>
    </row>
    <row r="6" spans="1:7" ht="15.75">
      <c r="A6" s="10">
        <v>35</v>
      </c>
      <c r="B6" s="10">
        <v>373</v>
      </c>
      <c r="C6" s="10">
        <v>98</v>
      </c>
      <c r="D6" s="10">
        <v>92</v>
      </c>
      <c r="E6" s="10">
        <v>155</v>
      </c>
      <c r="F6" s="10">
        <v>190</v>
      </c>
      <c r="G6" s="10">
        <f t="shared" ref="G6:G19" si="0">A6*LN(A6)</f>
        <v>124.43718215212947</v>
      </c>
    </row>
    <row r="7" spans="1:7" ht="15.75">
      <c r="A7" s="10">
        <v>40</v>
      </c>
      <c r="B7" s="10">
        <v>500</v>
      </c>
      <c r="C7" s="10">
        <v>102</v>
      </c>
      <c r="D7" s="10">
        <v>107</v>
      </c>
      <c r="E7" s="10">
        <v>181</v>
      </c>
      <c r="F7" s="10">
        <v>206</v>
      </c>
      <c r="G7" s="10">
        <f t="shared" si="0"/>
        <v>147.55517816455745</v>
      </c>
    </row>
    <row r="8" spans="1:7" ht="15.75">
      <c r="A8" s="10">
        <v>45</v>
      </c>
      <c r="B8" s="10">
        <v>619</v>
      </c>
      <c r="C8" s="10">
        <v>110</v>
      </c>
      <c r="D8" s="10">
        <v>143</v>
      </c>
      <c r="E8" s="10">
        <v>216</v>
      </c>
      <c r="F8" s="10">
        <v>234</v>
      </c>
      <c r="G8" s="10">
        <f t="shared" si="0"/>
        <v>171.29981203966437</v>
      </c>
    </row>
    <row r="9" spans="1:7" ht="15.75">
      <c r="A9" s="10">
        <v>50</v>
      </c>
      <c r="B9" s="10">
        <v>822</v>
      </c>
      <c r="C9" s="10">
        <v>170</v>
      </c>
      <c r="D9" s="10">
        <v>169</v>
      </c>
      <c r="E9" s="10">
        <v>248</v>
      </c>
      <c r="F9" s="10">
        <v>217</v>
      </c>
      <c r="G9" s="10">
        <f t="shared" si="0"/>
        <v>195.60115027140731</v>
      </c>
    </row>
    <row r="10" spans="1:7" ht="15.75">
      <c r="A10" s="10">
        <v>55</v>
      </c>
      <c r="B10" s="10">
        <v>921</v>
      </c>
      <c r="C10" s="10">
        <v>180</v>
      </c>
      <c r="D10" s="10">
        <v>196</v>
      </c>
      <c r="E10" s="10">
        <v>326</v>
      </c>
      <c r="F10" s="10">
        <v>267</v>
      </c>
      <c r="G10" s="10">
        <f t="shared" si="0"/>
        <v>220.40332518778592</v>
      </c>
    </row>
    <row r="11" spans="1:7" ht="15.75">
      <c r="A11" s="10">
        <v>60</v>
      </c>
      <c r="B11" s="10">
        <v>1116</v>
      </c>
      <c r="C11" s="10">
        <v>221</v>
      </c>
      <c r="D11" s="10">
        <v>213</v>
      </c>
      <c r="E11" s="10">
        <v>363</v>
      </c>
      <c r="F11" s="10">
        <v>334</v>
      </c>
      <c r="G11" s="10">
        <f t="shared" si="0"/>
        <v>245.66067373332604</v>
      </c>
    </row>
    <row r="12" spans="1:7" ht="15.75">
      <c r="A12" s="10">
        <v>65</v>
      </c>
      <c r="B12" s="10">
        <v>1245</v>
      </c>
      <c r="C12" s="10">
        <v>238</v>
      </c>
      <c r="D12" s="10">
        <v>249</v>
      </c>
      <c r="E12" s="10">
        <v>348</v>
      </c>
      <c r="F12" s="10">
        <v>368</v>
      </c>
      <c r="G12" s="10">
        <f t="shared" si="0"/>
        <v>271.3351725432164</v>
      </c>
    </row>
    <row r="13" spans="1:7" ht="15.75">
      <c r="A13" s="11">
        <v>70</v>
      </c>
      <c r="B13" s="10">
        <v>1375</v>
      </c>
      <c r="C13" s="10">
        <v>251</v>
      </c>
      <c r="D13" s="10">
        <v>252</v>
      </c>
      <c r="E13" s="10">
        <v>391</v>
      </c>
      <c r="F13" s="10">
        <v>394</v>
      </c>
      <c r="G13" s="10">
        <f t="shared" si="0"/>
        <v>297.39466694345515</v>
      </c>
    </row>
    <row r="14" spans="1:7" ht="15.75">
      <c r="A14" s="10">
        <v>75</v>
      </c>
      <c r="B14" s="10">
        <v>1665</v>
      </c>
      <c r="C14" s="10">
        <v>261</v>
      </c>
      <c r="D14" s="10">
        <v>278</v>
      </c>
      <c r="E14" s="10">
        <v>417</v>
      </c>
      <c r="F14" s="10">
        <v>403</v>
      </c>
      <c r="G14" s="10">
        <f t="shared" si="0"/>
        <v>323.81160851522327</v>
      </c>
    </row>
    <row r="15" spans="1:7" ht="15.75">
      <c r="A15" s="10">
        <v>80</v>
      </c>
      <c r="B15" s="10">
        <v>1834</v>
      </c>
      <c r="C15" s="10">
        <v>281</v>
      </c>
      <c r="D15" s="10">
        <v>322</v>
      </c>
      <c r="E15" s="10">
        <v>436</v>
      </c>
      <c r="F15" s="10">
        <v>495</v>
      </c>
      <c r="G15" s="10">
        <f t="shared" si="0"/>
        <v>350.5621307739105</v>
      </c>
    </row>
    <row r="16" spans="1:7" ht="15.75">
      <c r="A16" s="10">
        <v>85</v>
      </c>
      <c r="B16" s="10">
        <v>2049</v>
      </c>
      <c r="C16" s="10">
        <v>348</v>
      </c>
      <c r="D16" s="10">
        <v>349</v>
      </c>
      <c r="E16" s="10">
        <v>441</v>
      </c>
      <c r="F16" s="10">
        <v>485</v>
      </c>
      <c r="G16" s="10">
        <f t="shared" si="0"/>
        <v>377.6253568016769</v>
      </c>
    </row>
    <row r="17" spans="1:7" ht="15.75">
      <c r="A17" s="10">
        <v>90</v>
      </c>
      <c r="B17" s="10">
        <v>2364</v>
      </c>
      <c r="C17" s="10">
        <v>350</v>
      </c>
      <c r="D17" s="10">
        <v>383</v>
      </c>
      <c r="E17" s="10">
        <v>525</v>
      </c>
      <c r="F17" s="10">
        <v>655</v>
      </c>
      <c r="G17" s="10">
        <f t="shared" si="0"/>
        <v>404.98287032972382</v>
      </c>
    </row>
    <row r="18" spans="1:7" ht="15.75">
      <c r="A18" s="10">
        <v>95</v>
      </c>
      <c r="B18" s="10">
        <v>2527</v>
      </c>
      <c r="C18" s="10">
        <v>399</v>
      </c>
      <c r="D18" s="10">
        <v>397</v>
      </c>
      <c r="E18" s="10">
        <v>605</v>
      </c>
      <c r="F18" s="10">
        <v>732</v>
      </c>
      <c r="G18" s="10">
        <f t="shared" si="0"/>
        <v>432.61830470205138</v>
      </c>
    </row>
    <row r="19" spans="1:7" ht="16.5" thickBot="1">
      <c r="A19" s="12">
        <v>100</v>
      </c>
      <c r="B19" s="13">
        <v>2603</v>
      </c>
      <c r="C19" s="12">
        <v>419</v>
      </c>
      <c r="D19" s="12">
        <v>420</v>
      </c>
      <c r="E19" s="12">
        <v>610</v>
      </c>
      <c r="F19" s="12">
        <v>736</v>
      </c>
      <c r="G19" s="12">
        <f t="shared" si="0"/>
        <v>460.51701859880916</v>
      </c>
    </row>
    <row r="20" spans="1:7" ht="15.75" thickTop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2015-10-29T13:46:25Z</dcterms:modified>
</cp:coreProperties>
</file>