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" i="2"/>
  <c r="C16"/>
  <c r="C15"/>
  <c r="C14"/>
  <c r="G12"/>
  <c r="F12"/>
  <c r="E12"/>
  <c r="D12"/>
  <c r="G4"/>
  <c r="G5"/>
  <c r="G6"/>
  <c r="G7"/>
  <c r="G8"/>
  <c r="G9"/>
  <c r="G10"/>
  <c r="G11"/>
  <c r="G3"/>
  <c r="F4"/>
  <c r="F5"/>
  <c r="F6"/>
  <c r="F7"/>
  <c r="F8"/>
  <c r="F9"/>
  <c r="F10"/>
  <c r="F11"/>
  <c r="F3"/>
  <c r="E4"/>
  <c r="E5"/>
  <c r="E6"/>
  <c r="E7"/>
  <c r="E8"/>
  <c r="E9"/>
  <c r="E10"/>
  <c r="E11"/>
  <c r="E3"/>
  <c r="D4"/>
  <c r="D5"/>
  <c r="D6"/>
  <c r="D7"/>
  <c r="D8"/>
  <c r="D9"/>
  <c r="D10"/>
  <c r="D11"/>
  <c r="D3"/>
  <c r="C4"/>
  <c r="C5"/>
  <c r="C6"/>
  <c r="C7"/>
  <c r="C8"/>
  <c r="C9"/>
  <c r="C10"/>
  <c r="C11"/>
  <c r="C3"/>
  <c r="B12"/>
  <c r="C22" i="1"/>
  <c r="C21"/>
  <c r="C19"/>
  <c r="C18"/>
  <c r="C17"/>
  <c r="C16"/>
  <c r="H11"/>
  <c r="G11"/>
  <c r="F11"/>
  <c r="E11"/>
  <c r="H3"/>
  <c r="H4"/>
  <c r="H5"/>
  <c r="H6"/>
  <c r="H7"/>
  <c r="H8"/>
  <c r="H9"/>
  <c r="H10"/>
  <c r="H2"/>
  <c r="G3"/>
  <c r="G4"/>
  <c r="G5"/>
  <c r="G6"/>
  <c r="G7"/>
  <c r="G8"/>
  <c r="G9"/>
  <c r="G10"/>
  <c r="G2"/>
  <c r="F3"/>
  <c r="F4"/>
  <c r="F5"/>
  <c r="F6"/>
  <c r="F7"/>
  <c r="F8"/>
  <c r="F9"/>
  <c r="F10"/>
  <c r="F2"/>
  <c r="E3"/>
  <c r="E4"/>
  <c r="E5"/>
  <c r="E6"/>
  <c r="E7"/>
  <c r="E8"/>
  <c r="E9"/>
  <c r="E10"/>
  <c r="E2"/>
  <c r="D3"/>
  <c r="D4"/>
  <c r="D5"/>
  <c r="D6"/>
  <c r="D7"/>
  <c r="D8"/>
  <c r="D9"/>
  <c r="D10"/>
  <c r="D2"/>
  <c r="C14"/>
  <c r="C11"/>
  <c r="C3"/>
  <c r="C4"/>
  <c r="C5"/>
  <c r="C6"/>
  <c r="C7"/>
  <c r="C8"/>
  <c r="C9"/>
  <c r="C10"/>
  <c r="C2"/>
  <c r="B11"/>
</calcChain>
</file>

<file path=xl/sharedStrings.xml><?xml version="1.0" encoding="utf-8"?>
<sst xmlns="http://schemas.openxmlformats.org/spreadsheetml/2006/main" count="27" uniqueCount="25">
  <si>
    <t>X</t>
  </si>
  <si>
    <t>F</t>
  </si>
  <si>
    <t>XiFI</t>
  </si>
  <si>
    <t>mean=</t>
  </si>
  <si>
    <t>x-M</t>
  </si>
  <si>
    <t>fi(xi-M)</t>
  </si>
  <si>
    <t>fi(xi-M)^2</t>
  </si>
  <si>
    <t>fi(xi-M)^3</t>
  </si>
  <si>
    <t>fi(xi-M)^4</t>
  </si>
  <si>
    <t>moment 1=</t>
  </si>
  <si>
    <t>moment 2=</t>
  </si>
  <si>
    <t>moment 3=</t>
  </si>
  <si>
    <t>moment 4=</t>
  </si>
  <si>
    <t>skewness=</t>
  </si>
  <si>
    <t>cutosis=</t>
  </si>
  <si>
    <t>MOMENTS ABOUT ANY ARBITARY POINT</t>
  </si>
  <si>
    <t>X-5</t>
  </si>
  <si>
    <t>FI(XI-5)</t>
  </si>
  <si>
    <t>FI(XI-5)^2</t>
  </si>
  <si>
    <t>FI(XI-5)^3</t>
  </si>
  <si>
    <t>FI(XI-5)^4</t>
  </si>
  <si>
    <t>MOMENT 1=</t>
  </si>
  <si>
    <t>MOMENT 2=</t>
  </si>
  <si>
    <t>MOMENT 3=</t>
  </si>
  <si>
    <t>MOMENT 4=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</si>
</sst>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G17" sqref="G17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>
        <v>0</v>
      </c>
      <c r="B2">
        <v>1</v>
      </c>
      <c r="C2">
        <f>A2*B2</f>
        <v>0</v>
      </c>
      <c r="D2">
        <f>A2-4</f>
        <v>-4</v>
      </c>
      <c r="E2">
        <f>B2*D2</f>
        <v>-4</v>
      </c>
      <c r="F2">
        <f>E2*D2</f>
        <v>16</v>
      </c>
      <c r="G2">
        <f>F2*D2</f>
        <v>-64</v>
      </c>
      <c r="H2">
        <f>G2*D2</f>
        <v>256</v>
      </c>
    </row>
    <row r="3" spans="1:8">
      <c r="A3">
        <v>1</v>
      </c>
      <c r="B3">
        <v>8</v>
      </c>
      <c r="C3">
        <f t="shared" ref="C3:C10" si="0">A3*B3</f>
        <v>8</v>
      </c>
      <c r="D3">
        <f t="shared" ref="D3:D10" si="1">A3-4</f>
        <v>-3</v>
      </c>
      <c r="E3">
        <f t="shared" ref="E3:E10" si="2">B3*D3</f>
        <v>-24</v>
      </c>
      <c r="F3">
        <f t="shared" ref="F3:F10" si="3">E3*D3</f>
        <v>72</v>
      </c>
      <c r="G3">
        <f t="shared" ref="G3:G10" si="4">F3*D3</f>
        <v>-216</v>
      </c>
      <c r="H3">
        <f t="shared" ref="H3:H10" si="5">G3*D3</f>
        <v>648</v>
      </c>
    </row>
    <row r="4" spans="1:8">
      <c r="A4">
        <v>2</v>
      </c>
      <c r="B4">
        <v>28</v>
      </c>
      <c r="C4">
        <f t="shared" si="0"/>
        <v>56</v>
      </c>
      <c r="D4">
        <f t="shared" si="1"/>
        <v>-2</v>
      </c>
      <c r="E4">
        <f t="shared" si="2"/>
        <v>-56</v>
      </c>
      <c r="F4">
        <f t="shared" si="3"/>
        <v>112</v>
      </c>
      <c r="G4">
        <f t="shared" si="4"/>
        <v>-224</v>
      </c>
      <c r="H4">
        <f t="shared" si="5"/>
        <v>448</v>
      </c>
    </row>
    <row r="5" spans="1:8">
      <c r="A5">
        <v>3</v>
      </c>
      <c r="B5">
        <v>56</v>
      </c>
      <c r="C5">
        <f t="shared" si="0"/>
        <v>168</v>
      </c>
      <c r="D5">
        <f t="shared" si="1"/>
        <v>-1</v>
      </c>
      <c r="E5">
        <f t="shared" si="2"/>
        <v>-56</v>
      </c>
      <c r="F5">
        <f t="shared" si="3"/>
        <v>56</v>
      </c>
      <c r="G5">
        <f t="shared" si="4"/>
        <v>-56</v>
      </c>
      <c r="H5">
        <f t="shared" si="5"/>
        <v>56</v>
      </c>
    </row>
    <row r="6" spans="1:8">
      <c r="A6">
        <v>4</v>
      </c>
      <c r="B6">
        <v>70</v>
      </c>
      <c r="C6">
        <f t="shared" si="0"/>
        <v>280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8">
      <c r="A7">
        <v>5</v>
      </c>
      <c r="B7">
        <v>56</v>
      </c>
      <c r="C7">
        <f t="shared" si="0"/>
        <v>280</v>
      </c>
      <c r="D7">
        <f t="shared" si="1"/>
        <v>1</v>
      </c>
      <c r="E7">
        <f t="shared" si="2"/>
        <v>56</v>
      </c>
      <c r="F7">
        <f t="shared" si="3"/>
        <v>56</v>
      </c>
      <c r="G7">
        <f t="shared" si="4"/>
        <v>56</v>
      </c>
      <c r="H7">
        <f t="shared" si="5"/>
        <v>56</v>
      </c>
    </row>
    <row r="8" spans="1:8">
      <c r="A8">
        <v>6</v>
      </c>
      <c r="B8">
        <v>28</v>
      </c>
      <c r="C8">
        <f t="shared" si="0"/>
        <v>168</v>
      </c>
      <c r="D8">
        <f t="shared" si="1"/>
        <v>2</v>
      </c>
      <c r="E8">
        <f t="shared" si="2"/>
        <v>56</v>
      </c>
      <c r="F8">
        <f t="shared" si="3"/>
        <v>112</v>
      </c>
      <c r="G8">
        <f t="shared" si="4"/>
        <v>224</v>
      </c>
      <c r="H8">
        <f t="shared" si="5"/>
        <v>448</v>
      </c>
    </row>
    <row r="9" spans="1:8">
      <c r="A9">
        <v>7</v>
      </c>
      <c r="B9">
        <v>8</v>
      </c>
      <c r="C9">
        <f t="shared" si="0"/>
        <v>56</v>
      </c>
      <c r="D9">
        <f t="shared" si="1"/>
        <v>3</v>
      </c>
      <c r="E9">
        <f t="shared" si="2"/>
        <v>24</v>
      </c>
      <c r="F9">
        <f t="shared" si="3"/>
        <v>72</v>
      </c>
      <c r="G9">
        <f t="shared" si="4"/>
        <v>216</v>
      </c>
      <c r="H9">
        <f t="shared" si="5"/>
        <v>648</v>
      </c>
    </row>
    <row r="10" spans="1:8">
      <c r="A10">
        <v>8</v>
      </c>
      <c r="B10">
        <v>1</v>
      </c>
      <c r="C10">
        <f t="shared" si="0"/>
        <v>8</v>
      </c>
      <c r="D10">
        <f t="shared" si="1"/>
        <v>4</v>
      </c>
      <c r="E10">
        <f t="shared" si="2"/>
        <v>4</v>
      </c>
      <c r="F10">
        <f t="shared" si="3"/>
        <v>16</v>
      </c>
      <c r="G10">
        <f t="shared" si="4"/>
        <v>64</v>
      </c>
      <c r="H10">
        <f t="shared" si="5"/>
        <v>256</v>
      </c>
    </row>
    <row r="11" spans="1:8">
      <c r="B11">
        <f>SUM(B2:B10)</f>
        <v>256</v>
      </c>
      <c r="C11">
        <f>SUM(C2:C10)</f>
        <v>1024</v>
      </c>
      <c r="E11">
        <f>SUM(E2:E10)</f>
        <v>0</v>
      </c>
      <c r="F11">
        <f>SUM(F2:F10)</f>
        <v>512</v>
      </c>
      <c r="G11">
        <f>SUM(G2:G10)</f>
        <v>0</v>
      </c>
      <c r="H11">
        <f>SUM(H2:H10)</f>
        <v>2816</v>
      </c>
    </row>
    <row r="14" spans="1:8">
      <c r="A14" t="s">
        <v>3</v>
      </c>
      <c r="C14">
        <f>C11/B11</f>
        <v>4</v>
      </c>
    </row>
    <row r="16" spans="1:8">
      <c r="A16" t="s">
        <v>9</v>
      </c>
      <c r="C16">
        <f>E11/B11</f>
        <v>0</v>
      </c>
    </row>
    <row r="17" spans="1:3">
      <c r="A17" t="s">
        <v>10</v>
      </c>
      <c r="C17">
        <f>F11/B11</f>
        <v>2</v>
      </c>
    </row>
    <row r="18" spans="1:3">
      <c r="A18" t="s">
        <v>11</v>
      </c>
      <c r="C18">
        <f>G11/B11</f>
        <v>0</v>
      </c>
    </row>
    <row r="19" spans="1:3">
      <c r="A19" t="s">
        <v>12</v>
      </c>
      <c r="C19">
        <f>H11/B11</f>
        <v>11</v>
      </c>
    </row>
    <row r="21" spans="1:3">
      <c r="A21" t="s">
        <v>13</v>
      </c>
      <c r="C21">
        <f>C18^3/C17^2</f>
        <v>0</v>
      </c>
    </row>
    <row r="22" spans="1:3">
      <c r="A22" t="s">
        <v>14</v>
      </c>
      <c r="C22">
        <f>C19/C17^2</f>
        <v>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9" sqref="A19"/>
    </sheetView>
  </sheetViews>
  <sheetFormatPr defaultRowHeight="15"/>
  <sheetData>
    <row r="1" spans="1:7">
      <c r="A1" t="s">
        <v>15</v>
      </c>
    </row>
    <row r="2" spans="1:7">
      <c r="A2" t="s">
        <v>0</v>
      </c>
      <c r="B2" t="s">
        <v>1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</row>
    <row r="3" spans="1:7">
      <c r="A3">
        <v>0</v>
      </c>
      <c r="B3">
        <v>1</v>
      </c>
      <c r="C3">
        <f>A3-5</f>
        <v>-5</v>
      </c>
      <c r="D3">
        <f>B3*C3</f>
        <v>-5</v>
      </c>
      <c r="E3">
        <f>D3*C3</f>
        <v>25</v>
      </c>
      <c r="F3">
        <f>E3*C3</f>
        <v>-125</v>
      </c>
      <c r="G3">
        <f>F3*C3</f>
        <v>625</v>
      </c>
    </row>
    <row r="4" spans="1:7">
      <c r="A4">
        <v>1</v>
      </c>
      <c r="B4">
        <v>8</v>
      </c>
      <c r="C4">
        <f t="shared" ref="C4:C11" si="0">A4-5</f>
        <v>-4</v>
      </c>
      <c r="D4">
        <f t="shared" ref="D4:D11" si="1">B4*C4</f>
        <v>-32</v>
      </c>
      <c r="E4">
        <f t="shared" ref="E4:E11" si="2">D4*C4</f>
        <v>128</v>
      </c>
      <c r="F4">
        <f t="shared" ref="F4:F11" si="3">E4*C4</f>
        <v>-512</v>
      </c>
      <c r="G4">
        <f t="shared" ref="G4:G11" si="4">F4*C4</f>
        <v>2048</v>
      </c>
    </row>
    <row r="5" spans="1:7">
      <c r="A5">
        <v>2</v>
      </c>
      <c r="B5">
        <v>28</v>
      </c>
      <c r="C5">
        <f t="shared" si="0"/>
        <v>-3</v>
      </c>
      <c r="D5">
        <f t="shared" si="1"/>
        <v>-84</v>
      </c>
      <c r="E5">
        <f t="shared" si="2"/>
        <v>252</v>
      </c>
      <c r="F5">
        <f t="shared" si="3"/>
        <v>-756</v>
      </c>
      <c r="G5">
        <f t="shared" si="4"/>
        <v>2268</v>
      </c>
    </row>
    <row r="6" spans="1:7">
      <c r="A6">
        <v>3</v>
      </c>
      <c r="B6">
        <v>56</v>
      </c>
      <c r="C6">
        <f t="shared" si="0"/>
        <v>-2</v>
      </c>
      <c r="D6">
        <f t="shared" si="1"/>
        <v>-112</v>
      </c>
      <c r="E6">
        <f t="shared" si="2"/>
        <v>224</v>
      </c>
      <c r="F6">
        <f t="shared" si="3"/>
        <v>-448</v>
      </c>
      <c r="G6">
        <f t="shared" si="4"/>
        <v>896</v>
      </c>
    </row>
    <row r="7" spans="1:7">
      <c r="A7">
        <v>4</v>
      </c>
      <c r="B7">
        <v>70</v>
      </c>
      <c r="C7">
        <f t="shared" si="0"/>
        <v>-1</v>
      </c>
      <c r="D7">
        <f t="shared" si="1"/>
        <v>-70</v>
      </c>
      <c r="E7">
        <f t="shared" si="2"/>
        <v>70</v>
      </c>
      <c r="F7">
        <f t="shared" si="3"/>
        <v>-70</v>
      </c>
      <c r="G7">
        <f t="shared" si="4"/>
        <v>70</v>
      </c>
    </row>
    <row r="8" spans="1:7">
      <c r="A8">
        <v>5</v>
      </c>
      <c r="B8">
        <v>56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</row>
    <row r="9" spans="1:7">
      <c r="A9">
        <v>6</v>
      </c>
      <c r="B9">
        <v>28</v>
      </c>
      <c r="C9">
        <f t="shared" si="0"/>
        <v>1</v>
      </c>
      <c r="D9">
        <f t="shared" si="1"/>
        <v>28</v>
      </c>
      <c r="E9">
        <f t="shared" si="2"/>
        <v>28</v>
      </c>
      <c r="F9">
        <f t="shared" si="3"/>
        <v>28</v>
      </c>
      <c r="G9">
        <f t="shared" si="4"/>
        <v>28</v>
      </c>
    </row>
    <row r="10" spans="1:7">
      <c r="A10">
        <v>7</v>
      </c>
      <c r="B10">
        <v>8</v>
      </c>
      <c r="C10">
        <f t="shared" si="0"/>
        <v>2</v>
      </c>
      <c r="D10">
        <f t="shared" si="1"/>
        <v>16</v>
      </c>
      <c r="E10">
        <f t="shared" si="2"/>
        <v>32</v>
      </c>
      <c r="F10">
        <f t="shared" si="3"/>
        <v>64</v>
      </c>
      <c r="G10">
        <f t="shared" si="4"/>
        <v>128</v>
      </c>
    </row>
    <row r="11" spans="1:7">
      <c r="A11">
        <v>8</v>
      </c>
      <c r="B11">
        <v>1</v>
      </c>
      <c r="C11">
        <f t="shared" si="0"/>
        <v>3</v>
      </c>
      <c r="D11">
        <f t="shared" si="1"/>
        <v>3</v>
      </c>
      <c r="E11">
        <f t="shared" si="2"/>
        <v>9</v>
      </c>
      <c r="F11">
        <f t="shared" si="3"/>
        <v>27</v>
      </c>
      <c r="G11">
        <f t="shared" si="4"/>
        <v>81</v>
      </c>
    </row>
    <row r="12" spans="1:7">
      <c r="B12">
        <f>SUM(B3:B11)</f>
        <v>256</v>
      </c>
      <c r="D12">
        <f>SUM(D3:D11)</f>
        <v>-256</v>
      </c>
      <c r="E12">
        <f>SUM(E3:E11)</f>
        <v>768</v>
      </c>
      <c r="F12">
        <f>SUM(F3:F11)</f>
        <v>-1792</v>
      </c>
      <c r="G12">
        <f>SUM(G3:G11)</f>
        <v>6144</v>
      </c>
    </row>
    <row r="14" spans="1:7">
      <c r="A14" t="s">
        <v>21</v>
      </c>
      <c r="C14">
        <f>D12/B12</f>
        <v>-1</v>
      </c>
    </row>
    <row r="15" spans="1:7">
      <c r="A15" t="s">
        <v>22</v>
      </c>
      <c r="C15">
        <f>E12/B12</f>
        <v>3</v>
      </c>
    </row>
    <row r="16" spans="1:7">
      <c r="A16" t="s">
        <v>23</v>
      </c>
      <c r="C16">
        <f>F12/B12</f>
        <v>-7</v>
      </c>
    </row>
    <row r="17" spans="1:3">
      <c r="A17" t="s">
        <v>24</v>
      </c>
      <c r="C17">
        <f>G12/B12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pc-12</cp:lastModifiedBy>
  <dcterms:created xsi:type="dcterms:W3CDTF">2015-08-18T09:40:10Z</dcterms:created>
  <dcterms:modified xsi:type="dcterms:W3CDTF">2015-08-18T10:08:33Z</dcterms:modified>
</cp:coreProperties>
</file>