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14" i="1"/>
  <c r="W3"/>
  <c r="W4"/>
  <c r="W5"/>
  <c r="W6"/>
  <c r="W7"/>
  <c r="W8"/>
  <c r="W9"/>
  <c r="W10"/>
  <c r="W11"/>
  <c r="W2"/>
  <c r="V13"/>
  <c r="T3"/>
  <c r="T4"/>
  <c r="T5"/>
  <c r="T6"/>
  <c r="T7"/>
  <c r="T8"/>
  <c r="T9"/>
  <c r="T10"/>
  <c r="T11"/>
  <c r="T2"/>
  <c r="S14" s="1"/>
  <c r="S13"/>
  <c r="Q3"/>
  <c r="Q4"/>
  <c r="Q5"/>
  <c r="Q6"/>
  <c r="Q7"/>
  <c r="P14" s="1"/>
  <c r="Q8"/>
  <c r="Q9"/>
  <c r="Q10"/>
  <c r="Q11"/>
  <c r="Q2"/>
  <c r="P13"/>
  <c r="M3"/>
  <c r="M4"/>
  <c r="M5"/>
  <c r="M6"/>
  <c r="M7"/>
  <c r="M8"/>
  <c r="M9"/>
  <c r="M10"/>
  <c r="M11"/>
  <c r="M2"/>
  <c r="L14" s="1"/>
  <c r="L13"/>
  <c r="I3"/>
  <c r="I4"/>
  <c r="I5"/>
  <c r="I6"/>
  <c r="I7"/>
  <c r="I14" s="1"/>
  <c r="I8"/>
  <c r="I9"/>
  <c r="I10"/>
  <c r="I11"/>
  <c r="I2"/>
  <c r="I13"/>
  <c r="B101"/>
  <c r="B10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2"/>
  <c r="B100"/>
</calcChain>
</file>

<file path=xl/sharedStrings.xml><?xml version="1.0" encoding="utf-8"?>
<sst xmlns="http://schemas.openxmlformats.org/spreadsheetml/2006/main" count="11" uniqueCount="11">
  <si>
    <t xml:space="preserve">CONSIDER A POPULATION OF MICE </t>
  </si>
  <si>
    <t>SAMPLE MEAN:</t>
  </si>
  <si>
    <t>SAMPLE VARIANCE:</t>
  </si>
  <si>
    <t>MEAN:</t>
  </si>
  <si>
    <t>VARIANCE:</t>
  </si>
  <si>
    <t>SD=</t>
  </si>
  <si>
    <t>SAMPLE 2 WITH SIZE 10</t>
  </si>
  <si>
    <t>SAMPLE 3 WITH SIZE 10</t>
  </si>
  <si>
    <t>SAMPLE 4 SIZE 10</t>
  </si>
  <si>
    <t>SAMPLE 1 OF SIZE 10</t>
  </si>
  <si>
    <t>SAMPLE 5 WITH SIZE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</si>
</sst>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2"/>
  <sheetViews>
    <sheetView tabSelected="1" workbookViewId="0">
      <selection activeCell="V15" sqref="V15"/>
    </sheetView>
  </sheetViews>
  <sheetFormatPr defaultRowHeight="15"/>
  <cols>
    <col min="1" max="1" width="9.140625" style="1"/>
  </cols>
  <sheetData>
    <row r="1" spans="1:23">
      <c r="A1" s="1" t="s">
        <v>0</v>
      </c>
      <c r="H1" t="s">
        <v>9</v>
      </c>
      <c r="L1" t="s">
        <v>6</v>
      </c>
      <c r="P1" t="s">
        <v>7</v>
      </c>
      <c r="S1" t="s">
        <v>8</v>
      </c>
      <c r="V1" t="s">
        <v>10</v>
      </c>
    </row>
    <row r="2" spans="1:23">
      <c r="A2" s="1">
        <v>5</v>
      </c>
      <c r="C2" s="1">
        <f>A2^2</f>
        <v>25</v>
      </c>
      <c r="H2" s="1">
        <v>4.3</v>
      </c>
      <c r="I2" s="1">
        <f>(H2-3.38)^2</f>
        <v>0.84639999999999982</v>
      </c>
      <c r="L2" s="1">
        <v>5.6511627906976747</v>
      </c>
      <c r="M2">
        <f>(L2-4.459)^2</f>
        <v>1.4212521195240686</v>
      </c>
      <c r="P2" s="1">
        <v>3.5</v>
      </c>
      <c r="Q2">
        <f>(P2-4.6)^2</f>
        <v>1.2099999999999993</v>
      </c>
      <c r="S2" s="1">
        <v>3.2</v>
      </c>
      <c r="T2">
        <f>(S2-3.67)^2</f>
        <v>0.22089999999999976</v>
      </c>
      <c r="V2" s="1">
        <v>4.5</v>
      </c>
      <c r="W2">
        <f>(V2-3.63)^2</f>
        <v>0.75690000000000024</v>
      </c>
    </row>
    <row r="3" spans="1:23">
      <c r="A3" s="1">
        <v>2.2000000000000002</v>
      </c>
      <c r="C3" s="1">
        <f t="shared" ref="C3:C66" si="0">A3^2</f>
        <v>4.8400000000000007</v>
      </c>
      <c r="H3" s="1">
        <v>2.2999999999999998</v>
      </c>
      <c r="I3" s="1">
        <f t="shared" ref="I3:I11" si="1">(H3-3.38)^2</f>
        <v>1.1664000000000001</v>
      </c>
      <c r="L3" s="1">
        <v>6.4</v>
      </c>
      <c r="M3">
        <f t="shared" ref="M3:M11" si="2">(L3-4.459)^2</f>
        <v>3.7674810000000027</v>
      </c>
      <c r="P3" s="1">
        <v>6.3</v>
      </c>
      <c r="Q3">
        <f t="shared" ref="Q3:Q11" si="3">(P3-4.6)^2</f>
        <v>2.8900000000000006</v>
      </c>
      <c r="S3" s="1">
        <v>3.4</v>
      </c>
      <c r="T3">
        <f t="shared" ref="T3:T11" si="4">(S3-3.67)^2</f>
        <v>7.2900000000000006E-2</v>
      </c>
      <c r="V3" s="1">
        <v>2.7</v>
      </c>
      <c r="W3">
        <f t="shared" ref="W3:W11" si="5">(V3-3.63)^2</f>
        <v>0.86489999999999945</v>
      </c>
    </row>
    <row r="4" spans="1:23">
      <c r="A4" s="1">
        <v>4.5</v>
      </c>
      <c r="C4" s="1">
        <f t="shared" si="0"/>
        <v>20.25</v>
      </c>
      <c r="H4" s="1">
        <v>3.4</v>
      </c>
      <c r="I4" s="1">
        <f t="shared" si="1"/>
        <v>4.0000000000000072E-4</v>
      </c>
      <c r="L4" s="1">
        <v>2.2999999999999998</v>
      </c>
      <c r="M4">
        <f t="shared" si="2"/>
        <v>4.6612809999999989</v>
      </c>
      <c r="P4" s="1">
        <v>2.2999999999999998</v>
      </c>
      <c r="Q4">
        <f t="shared" si="3"/>
        <v>5.2899999999999991</v>
      </c>
      <c r="S4" s="1">
        <v>8.5</v>
      </c>
      <c r="T4">
        <f t="shared" si="4"/>
        <v>23.328900000000001</v>
      </c>
      <c r="V4" s="1">
        <v>7.4</v>
      </c>
      <c r="W4">
        <f t="shared" si="5"/>
        <v>14.212900000000003</v>
      </c>
    </row>
    <row r="5" spans="1:23">
      <c r="A5" s="1">
        <v>3.4</v>
      </c>
      <c r="C5" s="1">
        <f t="shared" si="0"/>
        <v>11.559999999999999</v>
      </c>
      <c r="H5" s="1">
        <v>1.6</v>
      </c>
      <c r="I5" s="1">
        <f t="shared" si="1"/>
        <v>3.1683999999999992</v>
      </c>
      <c r="L5" s="1">
        <v>6.34</v>
      </c>
      <c r="M5">
        <f t="shared" si="2"/>
        <v>3.538161000000001</v>
      </c>
      <c r="P5" s="1">
        <v>6.3</v>
      </c>
      <c r="Q5">
        <f t="shared" si="3"/>
        <v>2.8900000000000006</v>
      </c>
      <c r="S5" s="1">
        <v>3.6</v>
      </c>
      <c r="T5">
        <f t="shared" si="4"/>
        <v>4.8999999999999773E-3</v>
      </c>
      <c r="V5" s="1">
        <v>0.66666666666666663</v>
      </c>
      <c r="W5">
        <f t="shared" si="5"/>
        <v>8.7813444444444446</v>
      </c>
    </row>
    <row r="6" spans="1:23">
      <c r="A6" s="1">
        <v>1.3</v>
      </c>
      <c r="C6" s="1">
        <f t="shared" si="0"/>
        <v>1.6900000000000002</v>
      </c>
      <c r="H6" s="1">
        <v>3</v>
      </c>
      <c r="I6" s="1">
        <f t="shared" si="1"/>
        <v>0.14439999999999992</v>
      </c>
      <c r="L6" s="1">
        <v>3.7</v>
      </c>
      <c r="M6">
        <f t="shared" si="2"/>
        <v>0.57608099999999918</v>
      </c>
      <c r="P6" s="1">
        <v>2.4</v>
      </c>
      <c r="Q6">
        <f t="shared" si="3"/>
        <v>4.839999999999999</v>
      </c>
      <c r="S6" s="1">
        <v>1.2</v>
      </c>
      <c r="T6">
        <f t="shared" si="4"/>
        <v>6.1008999999999984</v>
      </c>
      <c r="V6" s="1">
        <v>0.75</v>
      </c>
      <c r="W6">
        <f t="shared" si="5"/>
        <v>8.2943999999999996</v>
      </c>
    </row>
    <row r="7" spans="1:23">
      <c r="A7" s="1">
        <v>5.4</v>
      </c>
      <c r="C7" s="1">
        <f t="shared" si="0"/>
        <v>29.160000000000004</v>
      </c>
      <c r="H7" s="1">
        <v>2</v>
      </c>
      <c r="I7" s="1">
        <f t="shared" si="1"/>
        <v>1.9043999999999996</v>
      </c>
      <c r="L7" s="1">
        <v>8.4</v>
      </c>
      <c r="M7">
        <f t="shared" si="2"/>
        <v>15.531481000000007</v>
      </c>
      <c r="P7" s="1">
        <v>5.3</v>
      </c>
      <c r="Q7">
        <f t="shared" si="3"/>
        <v>0.49000000000000027</v>
      </c>
      <c r="S7" s="1">
        <v>2.4</v>
      </c>
      <c r="T7">
        <f t="shared" si="4"/>
        <v>1.6129</v>
      </c>
      <c r="V7" s="1">
        <v>5.2</v>
      </c>
      <c r="W7">
        <f t="shared" si="5"/>
        <v>2.464900000000001</v>
      </c>
    </row>
    <row r="8" spans="1:23">
      <c r="A8" s="1">
        <v>1.2</v>
      </c>
      <c r="C8" s="1">
        <f t="shared" si="0"/>
        <v>1.44</v>
      </c>
      <c r="H8" s="1">
        <v>4</v>
      </c>
      <c r="I8" s="1">
        <f t="shared" si="1"/>
        <v>0.38440000000000013</v>
      </c>
      <c r="L8" s="1">
        <v>2.2999999999999998</v>
      </c>
      <c r="M8">
        <f t="shared" si="2"/>
        <v>4.6612809999999989</v>
      </c>
      <c r="P8" s="1">
        <v>2.2999999999999998</v>
      </c>
      <c r="Q8">
        <f t="shared" si="3"/>
        <v>5.2899999999999991</v>
      </c>
      <c r="S8" s="1">
        <v>2.9</v>
      </c>
      <c r="T8">
        <f t="shared" si="4"/>
        <v>0.59289999999999998</v>
      </c>
      <c r="V8" s="1">
        <v>0.8</v>
      </c>
      <c r="W8">
        <f t="shared" si="5"/>
        <v>8.0089000000000006</v>
      </c>
    </row>
    <row r="9" spans="1:23">
      <c r="A9" s="1">
        <v>3.2</v>
      </c>
      <c r="C9" s="1">
        <f t="shared" si="0"/>
        <v>10.240000000000002</v>
      </c>
      <c r="H9" s="1">
        <v>5.4</v>
      </c>
      <c r="I9" s="1">
        <f t="shared" si="1"/>
        <v>4.0804000000000018</v>
      </c>
      <c r="L9" s="1">
        <v>5.5640000000000001</v>
      </c>
      <c r="M9">
        <f t="shared" si="2"/>
        <v>1.2210250000000009</v>
      </c>
      <c r="P9" s="1">
        <v>8.9</v>
      </c>
      <c r="Q9">
        <f t="shared" si="3"/>
        <v>18.490000000000006</v>
      </c>
      <c r="S9" s="1">
        <v>4.7</v>
      </c>
      <c r="T9">
        <f t="shared" si="4"/>
        <v>1.0609000000000006</v>
      </c>
      <c r="V9" s="1">
        <v>6.4</v>
      </c>
      <c r="W9">
        <f t="shared" si="5"/>
        <v>7.6729000000000029</v>
      </c>
    </row>
    <row r="10" spans="1:23">
      <c r="A10" s="1">
        <v>2.4</v>
      </c>
      <c r="C10" s="1">
        <f t="shared" si="0"/>
        <v>5.76</v>
      </c>
      <c r="H10" s="1">
        <v>3.3</v>
      </c>
      <c r="I10" s="1">
        <f t="shared" si="1"/>
        <v>6.4000000000000116E-3</v>
      </c>
      <c r="L10" s="1">
        <v>2.4</v>
      </c>
      <c r="M10">
        <f t="shared" si="2"/>
        <v>4.2394809999999987</v>
      </c>
      <c r="P10" s="1">
        <v>3.4</v>
      </c>
      <c r="Q10">
        <f t="shared" si="3"/>
        <v>1.4399999999999993</v>
      </c>
      <c r="S10" s="1">
        <v>1.2</v>
      </c>
      <c r="T10">
        <f t="shared" si="4"/>
        <v>6.1008999999999984</v>
      </c>
      <c r="V10" s="1">
        <v>4.5</v>
      </c>
      <c r="W10">
        <f t="shared" si="5"/>
        <v>0.75690000000000024</v>
      </c>
    </row>
    <row r="11" spans="1:23">
      <c r="A11" s="1">
        <v>3.7</v>
      </c>
      <c r="C11" s="1">
        <f t="shared" si="0"/>
        <v>13.690000000000001</v>
      </c>
      <c r="H11" s="1">
        <v>4.5</v>
      </c>
      <c r="I11" s="1">
        <f t="shared" si="1"/>
        <v>1.2544000000000002</v>
      </c>
      <c r="L11" s="1">
        <v>1.54</v>
      </c>
      <c r="M11">
        <f t="shared" si="2"/>
        <v>8.5205609999999972</v>
      </c>
      <c r="P11" s="1">
        <v>5.3</v>
      </c>
      <c r="Q11">
        <f t="shared" si="3"/>
        <v>0.49000000000000027</v>
      </c>
      <c r="S11" s="1">
        <v>5.6</v>
      </c>
      <c r="T11">
        <f t="shared" si="4"/>
        <v>3.724899999999999</v>
      </c>
      <c r="V11" s="1">
        <v>3.4</v>
      </c>
      <c r="W11">
        <f t="shared" si="5"/>
        <v>5.2899999999999989E-2</v>
      </c>
    </row>
    <row r="12" spans="1:23">
      <c r="A12" s="1">
        <v>4.3</v>
      </c>
      <c r="C12" s="1">
        <f t="shared" si="0"/>
        <v>18.489999999999998</v>
      </c>
      <c r="H12" s="1"/>
    </row>
    <row r="13" spans="1:23">
      <c r="A13" s="1">
        <v>2.2999999999999998</v>
      </c>
      <c r="C13" s="1">
        <f t="shared" si="0"/>
        <v>5.2899999999999991</v>
      </c>
      <c r="F13" s="1" t="s">
        <v>1</v>
      </c>
      <c r="I13">
        <f>SUM(H2:H11)/10</f>
        <v>3.38</v>
      </c>
      <c r="L13">
        <f>SUM(L2:L11)/10</f>
        <v>4.4595162790697671</v>
      </c>
      <c r="P13">
        <f>SUM(P2:P11)/10</f>
        <v>4.5999999999999996</v>
      </c>
      <c r="S13">
        <f>SUM(S2:S11)/10</f>
        <v>3.6699999999999995</v>
      </c>
      <c r="V13">
        <f>SUM(V2:V11)/10</f>
        <v>3.6316666666666664</v>
      </c>
    </row>
    <row r="14" spans="1:23">
      <c r="A14" s="1">
        <v>3.4</v>
      </c>
      <c r="C14" s="1">
        <f t="shared" si="0"/>
        <v>11.559999999999999</v>
      </c>
      <c r="F14" t="s">
        <v>2</v>
      </c>
      <c r="I14">
        <f>SUM(I2:I11)/9</f>
        <v>1.4395555555555557</v>
      </c>
      <c r="L14">
        <f>SUM(M2:M11)/9</f>
        <v>5.3486761243915639</v>
      </c>
      <c r="P14">
        <f>SUM(Q2:Q11)/9</f>
        <v>4.8133333333333335</v>
      </c>
      <c r="S14">
        <f>SUM(T2:T11)/9</f>
        <v>4.7578888888888891</v>
      </c>
      <c r="V14">
        <f>SUM(W2:W11)/9</f>
        <v>5.7629938271604955</v>
      </c>
    </row>
    <row r="15" spans="1:23">
      <c r="A15" s="1">
        <v>1.6</v>
      </c>
      <c r="C15" s="1">
        <f t="shared" si="0"/>
        <v>2.5600000000000005</v>
      </c>
    </row>
    <row r="16" spans="1:23">
      <c r="A16" s="1">
        <v>3</v>
      </c>
      <c r="C16" s="1">
        <f t="shared" si="0"/>
        <v>9</v>
      </c>
    </row>
    <row r="17" spans="1:3">
      <c r="A17" s="1">
        <v>2</v>
      </c>
      <c r="C17" s="1">
        <f t="shared" si="0"/>
        <v>4</v>
      </c>
    </row>
    <row r="18" spans="1:3">
      <c r="A18" s="1">
        <v>4</v>
      </c>
      <c r="C18" s="1">
        <f t="shared" si="0"/>
        <v>16</v>
      </c>
    </row>
    <row r="19" spans="1:3">
      <c r="A19" s="1">
        <v>5.4</v>
      </c>
      <c r="C19" s="1">
        <f t="shared" si="0"/>
        <v>29.160000000000004</v>
      </c>
    </row>
    <row r="20" spans="1:3">
      <c r="A20" s="1">
        <v>3.3</v>
      </c>
      <c r="C20" s="1">
        <f t="shared" si="0"/>
        <v>10.889999999999999</v>
      </c>
    </row>
    <row r="21" spans="1:3">
      <c r="A21" s="1">
        <v>4.5</v>
      </c>
      <c r="C21" s="1">
        <f t="shared" si="0"/>
        <v>20.25</v>
      </c>
    </row>
    <row r="22" spans="1:3">
      <c r="A22" s="1">
        <v>3.5</v>
      </c>
      <c r="C22" s="1">
        <f t="shared" si="0"/>
        <v>12.25</v>
      </c>
    </row>
    <row r="23" spans="1:3">
      <c r="A23" s="1">
        <v>6.3</v>
      </c>
      <c r="C23" s="1">
        <f t="shared" si="0"/>
        <v>39.69</v>
      </c>
    </row>
    <row r="24" spans="1:3">
      <c r="A24" s="1">
        <v>2.2999999999999998</v>
      </c>
      <c r="C24" s="1">
        <f t="shared" si="0"/>
        <v>5.2899999999999991</v>
      </c>
    </row>
    <row r="25" spans="1:3">
      <c r="A25" s="1">
        <v>6.3</v>
      </c>
      <c r="C25" s="1">
        <f t="shared" si="0"/>
        <v>39.69</v>
      </c>
    </row>
    <row r="26" spans="1:3">
      <c r="A26" s="1">
        <v>2.4</v>
      </c>
      <c r="C26" s="1">
        <f t="shared" si="0"/>
        <v>5.76</v>
      </c>
    </row>
    <row r="27" spans="1:3">
      <c r="A27" s="1">
        <v>5.3</v>
      </c>
      <c r="C27" s="1">
        <f t="shared" si="0"/>
        <v>28.09</v>
      </c>
    </row>
    <row r="28" spans="1:3">
      <c r="A28" s="1">
        <v>2.2999999999999998</v>
      </c>
      <c r="C28" s="1">
        <f t="shared" si="0"/>
        <v>5.2899999999999991</v>
      </c>
    </row>
    <row r="29" spans="1:3">
      <c r="A29" s="1">
        <v>8.9</v>
      </c>
      <c r="C29" s="1">
        <f t="shared" si="0"/>
        <v>79.210000000000008</v>
      </c>
    </row>
    <row r="30" spans="1:3">
      <c r="A30" s="1">
        <v>3.4</v>
      </c>
      <c r="C30" s="1">
        <f t="shared" si="0"/>
        <v>11.559999999999999</v>
      </c>
    </row>
    <row r="31" spans="1:3">
      <c r="A31" s="1">
        <v>5.3</v>
      </c>
      <c r="C31" s="1">
        <f t="shared" si="0"/>
        <v>28.09</v>
      </c>
    </row>
    <row r="32" spans="1:3">
      <c r="A32" s="1">
        <v>3.2</v>
      </c>
      <c r="C32" s="1">
        <f t="shared" si="0"/>
        <v>10.240000000000002</v>
      </c>
    </row>
    <row r="33" spans="1:3">
      <c r="A33" s="1">
        <v>3.4</v>
      </c>
      <c r="C33" s="1">
        <f t="shared" si="0"/>
        <v>11.559999999999999</v>
      </c>
    </row>
    <row r="34" spans="1:3">
      <c r="A34" s="1">
        <v>8.5</v>
      </c>
      <c r="C34" s="1">
        <f t="shared" si="0"/>
        <v>72.25</v>
      </c>
    </row>
    <row r="35" spans="1:3">
      <c r="A35" s="1">
        <v>3.6</v>
      </c>
      <c r="C35" s="1">
        <f t="shared" si="0"/>
        <v>12.96</v>
      </c>
    </row>
    <row r="36" spans="1:3">
      <c r="A36" s="1">
        <v>1.2</v>
      </c>
      <c r="C36" s="1">
        <f t="shared" si="0"/>
        <v>1.44</v>
      </c>
    </row>
    <row r="37" spans="1:3">
      <c r="A37" s="1">
        <v>2.4</v>
      </c>
      <c r="C37" s="1">
        <f t="shared" si="0"/>
        <v>5.76</v>
      </c>
    </row>
    <row r="38" spans="1:3">
      <c r="A38" s="1">
        <v>2.9</v>
      </c>
      <c r="C38" s="1">
        <f t="shared" si="0"/>
        <v>8.41</v>
      </c>
    </row>
    <row r="39" spans="1:3">
      <c r="A39" s="1">
        <v>4.7</v>
      </c>
      <c r="C39" s="1">
        <f t="shared" si="0"/>
        <v>22.090000000000003</v>
      </c>
    </row>
    <row r="40" spans="1:3">
      <c r="A40" s="1">
        <v>1.2</v>
      </c>
      <c r="C40" s="1">
        <f t="shared" si="0"/>
        <v>1.44</v>
      </c>
    </row>
    <row r="41" spans="1:3">
      <c r="A41" s="1">
        <v>5.6</v>
      </c>
      <c r="C41" s="1">
        <f t="shared" si="0"/>
        <v>31.359999999999996</v>
      </c>
    </row>
    <row r="42" spans="1:3">
      <c r="A42" s="1">
        <v>2.1</v>
      </c>
      <c r="C42" s="1">
        <f t="shared" si="0"/>
        <v>4.41</v>
      </c>
    </row>
    <row r="43" spans="1:3">
      <c r="A43" s="1">
        <v>4.5</v>
      </c>
      <c r="C43" s="1">
        <f t="shared" si="0"/>
        <v>20.25</v>
      </c>
    </row>
    <row r="44" spans="1:3">
      <c r="A44" s="1">
        <v>2.7</v>
      </c>
      <c r="C44" s="1">
        <f t="shared" si="0"/>
        <v>7.2900000000000009</v>
      </c>
    </row>
    <row r="45" spans="1:3">
      <c r="A45" s="1">
        <v>7.4</v>
      </c>
      <c r="C45" s="1">
        <f t="shared" si="0"/>
        <v>54.760000000000005</v>
      </c>
    </row>
    <row r="46" spans="1:3">
      <c r="A46" s="1">
        <v>0.66666666666666663</v>
      </c>
      <c r="C46" s="1">
        <f t="shared" si="0"/>
        <v>0.44444444444444442</v>
      </c>
    </row>
    <row r="47" spans="1:3">
      <c r="A47" s="1">
        <v>0.75</v>
      </c>
      <c r="C47" s="1">
        <f t="shared" si="0"/>
        <v>0.5625</v>
      </c>
    </row>
    <row r="48" spans="1:3">
      <c r="A48" s="1">
        <v>5.2</v>
      </c>
      <c r="C48" s="1">
        <f t="shared" si="0"/>
        <v>27.040000000000003</v>
      </c>
    </row>
    <row r="49" spans="1:3">
      <c r="A49" s="1">
        <v>0.8</v>
      </c>
      <c r="C49" s="1">
        <f t="shared" si="0"/>
        <v>0.64000000000000012</v>
      </c>
    </row>
    <row r="50" spans="1:3">
      <c r="A50" s="1">
        <v>6.4</v>
      </c>
      <c r="C50" s="1">
        <f t="shared" si="0"/>
        <v>40.960000000000008</v>
      </c>
    </row>
    <row r="51" spans="1:3">
      <c r="A51" s="1">
        <v>4.5</v>
      </c>
      <c r="C51" s="1">
        <f t="shared" si="0"/>
        <v>20.25</v>
      </c>
    </row>
    <row r="52" spans="1:3">
      <c r="A52" s="1">
        <v>3.4</v>
      </c>
      <c r="C52" s="1">
        <f t="shared" si="0"/>
        <v>11.559999999999999</v>
      </c>
    </row>
    <row r="53" spans="1:3">
      <c r="A53" s="1">
        <v>0.66666666666666663</v>
      </c>
      <c r="C53" s="1">
        <f t="shared" si="0"/>
        <v>0.44444444444444442</v>
      </c>
    </row>
    <row r="54" spans="1:3">
      <c r="A54" s="1">
        <v>4.333333333333333</v>
      </c>
      <c r="C54" s="1">
        <f t="shared" si="0"/>
        <v>18.777777777777775</v>
      </c>
    </row>
    <row r="55" spans="1:3">
      <c r="A55" s="1">
        <v>0.5</v>
      </c>
      <c r="C55" s="1">
        <f t="shared" si="0"/>
        <v>0.25</v>
      </c>
    </row>
    <row r="56" spans="1:3">
      <c r="A56" s="1">
        <v>5.3</v>
      </c>
      <c r="C56" s="1">
        <f t="shared" si="0"/>
        <v>28.09</v>
      </c>
    </row>
    <row r="57" spans="1:3">
      <c r="A57" s="1">
        <v>0.33333333333333331</v>
      </c>
      <c r="C57" s="1">
        <f t="shared" si="0"/>
        <v>0.1111111111111111</v>
      </c>
    </row>
    <row r="58" spans="1:3">
      <c r="A58" s="1">
        <v>8.6</v>
      </c>
      <c r="C58" s="1">
        <f t="shared" si="0"/>
        <v>73.959999999999994</v>
      </c>
    </row>
    <row r="59" spans="1:3">
      <c r="A59" s="1">
        <v>0.42857142857142855</v>
      </c>
      <c r="C59" s="1">
        <f t="shared" si="0"/>
        <v>0.18367346938775508</v>
      </c>
    </row>
    <row r="60" spans="1:3">
      <c r="A60" s="1">
        <v>6.5</v>
      </c>
      <c r="C60" s="1">
        <f t="shared" si="0"/>
        <v>42.25</v>
      </c>
    </row>
    <row r="61" spans="1:3">
      <c r="A61" s="1">
        <v>0.66666666666666663</v>
      </c>
      <c r="C61" s="1">
        <f t="shared" si="0"/>
        <v>0.44444444444444442</v>
      </c>
    </row>
    <row r="62" spans="1:3">
      <c r="A62" s="1">
        <v>7.6</v>
      </c>
      <c r="C62" s="1">
        <f t="shared" si="0"/>
        <v>57.76</v>
      </c>
    </row>
    <row r="63" spans="1:3">
      <c r="A63" s="1">
        <v>4.3</v>
      </c>
      <c r="C63" s="1">
        <f t="shared" si="0"/>
        <v>18.489999999999998</v>
      </c>
    </row>
    <row r="64" spans="1:3">
      <c r="A64" s="1">
        <v>8.6</v>
      </c>
      <c r="C64" s="1">
        <f t="shared" si="0"/>
        <v>73.959999999999994</v>
      </c>
    </row>
    <row r="65" spans="1:3">
      <c r="A65" s="1">
        <v>4.5999999999999996</v>
      </c>
      <c r="C65" s="1">
        <f t="shared" si="0"/>
        <v>21.159999999999997</v>
      </c>
    </row>
    <row r="66" spans="1:3">
      <c r="A66" s="1">
        <v>1.3</v>
      </c>
      <c r="C66" s="1">
        <f t="shared" si="0"/>
        <v>1.6900000000000002</v>
      </c>
    </row>
    <row r="67" spans="1:3">
      <c r="A67" s="1">
        <v>3.5</v>
      </c>
      <c r="C67" s="1">
        <f t="shared" ref="C67:C98" si="6">A67^2</f>
        <v>12.25</v>
      </c>
    </row>
    <row r="68" spans="1:3">
      <c r="A68" s="1">
        <v>2.5</v>
      </c>
      <c r="C68" s="1">
        <f t="shared" si="6"/>
        <v>6.25</v>
      </c>
    </row>
    <row r="69" spans="1:3">
      <c r="A69" s="1">
        <v>5.6</v>
      </c>
      <c r="C69" s="1">
        <f t="shared" si="6"/>
        <v>31.359999999999996</v>
      </c>
    </row>
    <row r="70" spans="1:3">
      <c r="A70" s="1">
        <v>3.4</v>
      </c>
      <c r="C70" s="1">
        <f t="shared" si="6"/>
        <v>11.559999999999999</v>
      </c>
    </row>
    <row r="71" spans="1:3">
      <c r="A71" s="1">
        <v>4.5</v>
      </c>
      <c r="C71" s="1">
        <f t="shared" si="6"/>
        <v>20.25</v>
      </c>
    </row>
    <row r="72" spans="1:3">
      <c r="A72" s="1">
        <v>2.2999999999999998</v>
      </c>
      <c r="C72" s="1">
        <f t="shared" si="6"/>
        <v>5.2899999999999991</v>
      </c>
    </row>
    <row r="73" spans="1:3">
      <c r="A73" s="1">
        <v>1.125</v>
      </c>
      <c r="C73" s="1">
        <f t="shared" si="6"/>
        <v>1.265625</v>
      </c>
    </row>
    <row r="74" spans="1:3">
      <c r="A74" s="1">
        <v>2</v>
      </c>
      <c r="C74" s="1">
        <f t="shared" si="6"/>
        <v>4</v>
      </c>
    </row>
    <row r="75" spans="1:3">
      <c r="A75" s="1">
        <v>2.2999999999999998</v>
      </c>
      <c r="C75" s="1">
        <f t="shared" si="6"/>
        <v>5.2899999999999991</v>
      </c>
    </row>
    <row r="76" spans="1:3">
      <c r="A76" s="1">
        <v>1.3333333333333333</v>
      </c>
      <c r="C76" s="1">
        <f t="shared" si="6"/>
        <v>1.7777777777777777</v>
      </c>
    </row>
    <row r="77" spans="1:3">
      <c r="A77" s="1">
        <v>5.3</v>
      </c>
      <c r="C77" s="1">
        <f t="shared" si="6"/>
        <v>28.09</v>
      </c>
    </row>
    <row r="78" spans="1:3">
      <c r="A78" s="1">
        <v>5.6511627906976747</v>
      </c>
      <c r="C78" s="1">
        <f t="shared" si="6"/>
        <v>31.935640886965931</v>
      </c>
    </row>
    <row r="79" spans="1:3">
      <c r="A79" s="1">
        <v>6.4</v>
      </c>
      <c r="C79" s="1">
        <f t="shared" si="6"/>
        <v>40.960000000000008</v>
      </c>
    </row>
    <row r="80" spans="1:3">
      <c r="A80" s="1">
        <v>2.2999999999999998</v>
      </c>
      <c r="C80" s="1">
        <f t="shared" si="6"/>
        <v>5.2899999999999991</v>
      </c>
    </row>
    <row r="81" spans="1:3">
      <c r="A81" s="1">
        <v>6.34</v>
      </c>
      <c r="C81" s="1">
        <f t="shared" si="6"/>
        <v>40.195599999999999</v>
      </c>
    </row>
    <row r="82" spans="1:3">
      <c r="A82" s="1">
        <v>3.7</v>
      </c>
      <c r="C82" s="1">
        <f t="shared" si="6"/>
        <v>13.690000000000001</v>
      </c>
    </row>
    <row r="83" spans="1:3">
      <c r="A83" s="1">
        <v>8.4</v>
      </c>
      <c r="C83" s="1">
        <f t="shared" si="6"/>
        <v>70.56</v>
      </c>
    </row>
    <row r="84" spans="1:3">
      <c r="A84" s="1">
        <v>2.2999999999999998</v>
      </c>
      <c r="C84" s="1">
        <f t="shared" si="6"/>
        <v>5.2899999999999991</v>
      </c>
    </row>
    <row r="85" spans="1:3">
      <c r="A85" s="1">
        <v>5.5640000000000001</v>
      </c>
      <c r="C85" s="1">
        <f t="shared" si="6"/>
        <v>30.958096000000001</v>
      </c>
    </row>
    <row r="86" spans="1:3">
      <c r="A86" s="1">
        <v>2.4</v>
      </c>
      <c r="C86" s="1">
        <f t="shared" si="6"/>
        <v>5.76</v>
      </c>
    </row>
    <row r="87" spans="1:3">
      <c r="A87" s="1">
        <v>1.54</v>
      </c>
      <c r="C87" s="1">
        <f t="shared" si="6"/>
        <v>2.3715999999999999</v>
      </c>
    </row>
    <row r="88" spans="1:3">
      <c r="A88" s="1">
        <v>5.32</v>
      </c>
      <c r="C88" s="1">
        <f t="shared" si="6"/>
        <v>28.302400000000002</v>
      </c>
    </row>
    <row r="89" spans="1:3">
      <c r="A89" s="1">
        <v>5.441860465116279</v>
      </c>
      <c r="C89" s="1">
        <f t="shared" si="6"/>
        <v>29.613845321795566</v>
      </c>
    </row>
    <row r="90" spans="1:3">
      <c r="A90" s="1">
        <v>1.0294117647058822</v>
      </c>
      <c r="C90" s="1">
        <f t="shared" si="6"/>
        <v>1.0596885813148786</v>
      </c>
    </row>
    <row r="91" spans="1:3">
      <c r="A91" s="1">
        <v>5.43</v>
      </c>
      <c r="C91" s="1">
        <f t="shared" si="6"/>
        <v>29.484899999999996</v>
      </c>
    </row>
    <row r="92" spans="1:3">
      <c r="A92" s="1">
        <v>1.2</v>
      </c>
      <c r="C92" s="1">
        <f t="shared" si="6"/>
        <v>1.44</v>
      </c>
    </row>
    <row r="93" spans="1:3">
      <c r="A93" s="1">
        <v>1.5</v>
      </c>
      <c r="C93" s="1">
        <f t="shared" si="6"/>
        <v>2.25</v>
      </c>
    </row>
    <row r="94" spans="1:3">
      <c r="A94" s="1">
        <v>1</v>
      </c>
      <c r="C94" s="1">
        <f t="shared" si="6"/>
        <v>1</v>
      </c>
    </row>
    <row r="95" spans="1:3">
      <c r="A95" s="1">
        <v>1.4</v>
      </c>
      <c r="C95" s="1">
        <f t="shared" si="6"/>
        <v>1.9599999999999997</v>
      </c>
    </row>
    <row r="96" spans="1:3">
      <c r="A96" s="1">
        <v>6.5</v>
      </c>
      <c r="C96" s="1">
        <f t="shared" si="6"/>
        <v>42.25</v>
      </c>
    </row>
    <row r="97" spans="1:3">
      <c r="A97" s="1">
        <v>2.2999999999999998</v>
      </c>
      <c r="C97" s="1">
        <f t="shared" si="6"/>
        <v>5.2899999999999991</v>
      </c>
    </row>
    <row r="98" spans="1:3">
      <c r="A98" s="1">
        <v>5.43</v>
      </c>
      <c r="C98" s="1">
        <f t="shared" si="6"/>
        <v>29.484899999999996</v>
      </c>
    </row>
    <row r="100" spans="1:3">
      <c r="A100" s="1" t="s">
        <v>3</v>
      </c>
      <c r="B100">
        <f>SUM(A2:A98)/100</f>
        <v>3.5595000644909125</v>
      </c>
    </row>
    <row r="101" spans="1:3">
      <c r="A101" s="1" t="s">
        <v>4</v>
      </c>
      <c r="B101">
        <f>VAR(C2:C98)</f>
        <v>356.38556060232366</v>
      </c>
    </row>
    <row r="102" spans="1:3">
      <c r="A102" s="1" t="s">
        <v>5</v>
      </c>
      <c r="B102">
        <f>B101^0.5</f>
        <v>18.878176834703176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acer</cp:lastModifiedBy>
  <dcterms:created xsi:type="dcterms:W3CDTF">2017-04-10T10:15:06Z</dcterms:created>
  <dcterms:modified xsi:type="dcterms:W3CDTF">2017-04-19T10:27:12Z</dcterms:modified>
</cp:coreProperties>
</file>