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defaultThemeVersion="166925"/>
  <mc:AlternateContent xmlns:mc="http://schemas.openxmlformats.org/markup-compatibility/2006">
    <mc:Choice Requires="x15">
      <x15ac:absPath xmlns:x15ac="http://schemas.microsoft.com/office/spreadsheetml/2010/11/ac" url="https://defra.sharepoint.com/sites/Community290/Work Packages/Natural England/WP00114 NE Filing Planning Applications/Unpublished/User stories/"/>
    </mc:Choice>
  </mc:AlternateContent>
  <xr:revisionPtr revIDLastSave="0" documentId="8_{45E43665-0DCE-435D-A317-4189B903B730}" xr6:coauthVersionLast="47" xr6:coauthVersionMax="47" xr10:uidLastSave="{00000000-0000-0000-0000-000000000000}"/>
  <bookViews>
    <workbookView xWindow="-120" yWindow="-120" windowWidth="29040" windowHeight="15840" xr2:uid="{00000000-000D-0000-FFFF-FFFF00000000}"/>
  </bookViews>
  <sheets>
    <sheet name="Stage 3 - Story Import Templa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9" i="1" l="1"/>
</calcChain>
</file>

<file path=xl/sharedStrings.xml><?xml version="1.0" encoding="utf-8"?>
<sst xmlns="http://schemas.openxmlformats.org/spreadsheetml/2006/main" count="346" uniqueCount="198">
  <si>
    <t>Date Captured</t>
  </si>
  <si>
    <t>Source</t>
  </si>
  <si>
    <t>ID</t>
  </si>
  <si>
    <t>Requirement Type</t>
  </si>
  <si>
    <t>Story Name</t>
  </si>
  <si>
    <t>As a …</t>
  </si>
  <si>
    <t>I want …</t>
  </si>
  <si>
    <t>so that …</t>
  </si>
  <si>
    <t>High-level Acceptance Criteria</t>
  </si>
  <si>
    <t>Tech Notes</t>
  </si>
  <si>
    <t xml:space="preserve"> Testing Notes</t>
  </si>
  <si>
    <t>Priority</t>
  </si>
  <si>
    <t>Dependencies</t>
  </si>
  <si>
    <t>Story Points</t>
  </si>
  <si>
    <t>Business Requirement</t>
  </si>
  <si>
    <t>001 Install the Robot</t>
  </si>
  <si>
    <t>Processor</t>
  </si>
  <si>
    <t xml:space="preserve"> to have a robot installed on my desktop,</t>
  </si>
  <si>
    <t>I can start the robot.</t>
  </si>
  <si>
    <t>1. Robot is installed and available to the user
2. User is able to run test process
3. Deploy two robots to desktops</t>
  </si>
  <si>
    <t>Must Have</t>
  </si>
  <si>
    <t>UI Path software is successfully installed onto users machine</t>
  </si>
  <si>
    <t>002 Trigger the Robot</t>
  </si>
  <si>
    <t>Business User</t>
  </si>
  <si>
    <t xml:space="preserve">to trigger the robot </t>
  </si>
  <si>
    <t>the process can begin</t>
  </si>
  <si>
    <t xml:space="preserve">
1. User has an option to trigger the robot. (Press play button to trigger the robot).
2.User has an option to run in single or batch mode</t>
  </si>
  <si>
    <t>003 Search for Current Year Subfolder</t>
  </si>
  <si>
    <t>Robot</t>
  </si>
  <si>
    <t>to search in SharePoint to check if the Current Year subfolder exists,</t>
  </si>
  <si>
    <t>I can proceed to the next step.</t>
  </si>
  <si>
    <t>The Robot can successfully access and select the Land Use Casework folder on SharePoint Online (SPOL):
https://defra.sharepoint.com/sites/lucase?web=1
The Robot can then successfully access the subfolder called Development Management, under which the Current Year subfolder would reside.</t>
  </si>
  <si>
    <t>The Robot has successfully been able to access the Land Use Casework folder and all subfolders on SharePoint (SPOL): https://defra.sharepoint.com/sites/lucase?web=1</t>
  </si>
  <si>
    <t>004 Validate if the Current Year Subfolder exists</t>
  </si>
  <si>
    <t>the ability to check if the Current Year subfolder in SharePoint exists,</t>
  </si>
  <si>
    <t>I can proceed accordingly.</t>
  </si>
  <si>
    <t>The Robot can successfully verify if the Current Year subfolder exists or not.</t>
  </si>
  <si>
    <t>The Robot has successfully been able to access the Development Management subfolder, under which the Current Year subfolders reside.</t>
  </si>
  <si>
    <t>005 Create Curerent Year Subfolder</t>
  </si>
  <si>
    <t>to create the Current Year subfolder in SharePoint if it does not exist,</t>
  </si>
  <si>
    <t>The Robot can successfully create the Current Year subfolder.</t>
  </si>
  <si>
    <t>The Robot has successfully been able to verify that the Current Year subfolder does not exist.</t>
  </si>
  <si>
    <t>006 Select Current Year Subfolder</t>
  </si>
  <si>
    <t>to select the Current Year subfolder in SharePoint if it already exists,</t>
  </si>
  <si>
    <t>The Robot can successfully access the Current Year subfolder.</t>
  </si>
  <si>
    <t>The Robot has successfully been able to verify that the Current Year subfolder already exists.</t>
  </si>
  <si>
    <t>007 Validate if Current Month Subfolder exists</t>
  </si>
  <si>
    <t>the ability to check if the Current Month subfolder in SharePoint exists,</t>
  </si>
  <si>
    <t>The Robot can successfully verify if the Current Month subfolder exists or not and proceed accordingly.</t>
  </si>
  <si>
    <t>The Robot has successfully been able to access the Current Year subfolder, under which the Current Month subfolders reside.</t>
  </si>
  <si>
    <t>008 Create Current Month Subfolder</t>
  </si>
  <si>
    <t>to create the Current Month subfolder in SharePoint if it does not exist,</t>
  </si>
  <si>
    <t>The Robot can successfully create the Current Month subfolder.</t>
  </si>
  <si>
    <t>The Robot has successfully been able to verify that the Current Month subfolder does not exist.</t>
  </si>
  <si>
    <t>009 Select Current Month Subfolder</t>
  </si>
  <si>
    <t>to select the Current Month subfolder in SharePoint if it already exists,</t>
  </si>
  <si>
    <t>The Robot can successfully access the Current Month subfolder.</t>
  </si>
  <si>
    <t>The Robot has successfully been able to verify that the Current Month subfolder already exists.</t>
  </si>
  <si>
    <t>010 Access A - Filing Folder</t>
  </si>
  <si>
    <t>to access the A - Filing folder on Outlook and the emails contained within it,</t>
  </si>
  <si>
    <t>I can proceed to check the number of characters on the email subject line.</t>
  </si>
  <si>
    <t>The Robot can successfully access the SM-NE-Crewe LUP Hub (NE) mailbox on Outlook creweluphub@naturalengland.org.uk 
The Robot can then successfully select and access the subfolder called A – Filing which is located under the Inbox, and the emails contained within this subfolder.</t>
  </si>
  <si>
    <t>The Robot has successfully been able to access the SM-NE-Crewe LUP Hub (NE) mailbox on Outlook creweluphub@naturalengland.org.uk</t>
  </si>
  <si>
    <t>011 Count Number Of Characters</t>
  </si>
  <si>
    <t>to count the number of characters on the email subject line of the first email that is contained within the A - Filing subfolder,</t>
  </si>
  <si>
    <t>The Robot can successfully count the number of characters on the email subject line of the first email that is contained within the A - Filing subfolder.</t>
  </si>
  <si>
    <t>The Robot has successfully been able to select and access the subfolder called A – Filing located under the Inbox and the emails contained within it.</t>
  </si>
  <si>
    <t>012 Validate number of characters</t>
  </si>
  <si>
    <t>the ability to validate if the number of characters on the subject line is greater than 200 characters or less than or equal to 200 characters,</t>
  </si>
  <si>
    <t>The Robot can successfully validate that the number of characters on the email subject line of the email that is contained within the A - Filing subfolder is either greater than 200 characters or less than or equal to 200 characters.</t>
  </si>
  <si>
    <t>The Robot has successfully been able to count the number of characters on the email subject line of the email that is contained within the A - Filing subfolder.</t>
  </si>
  <si>
    <t>Technical Requirement &lt;include a separate story per breakpoint&gt;</t>
  </si>
  <si>
    <t>013 Pause point #1 Developer Script Deploy</t>
  </si>
  <si>
    <t>Robot Developer</t>
  </si>
  <si>
    <t>to deploy the script for pause point #1</t>
  </si>
  <si>
    <t>the user can run the robot to the breakpoint and then pauses</t>
  </si>
  <si>
    <t>1. the robot runs to the breakpoint</t>
  </si>
  <si>
    <t>014 Pause point #1 Developer Journey Testing</t>
  </si>
  <si>
    <t>test the technical journey to pause point #1</t>
  </si>
  <si>
    <t>015 Live Proving by the business to pause point #1</t>
  </si>
  <si>
    <t>Business Lead</t>
  </si>
  <si>
    <t>to check the steps in the TO BE process carried out by the robot up to pause point #1</t>
  </si>
  <si>
    <t>I have confidence the robot is working as expected</t>
  </si>
  <si>
    <t>1. the robot is completing each step as detailed in the TO BE process map 2. the quantitative and qualitative measures have been achieved as set out in criteria set out to move between high and low supervision for the breakpoint</t>
  </si>
  <si>
    <t>016 Return the email back to the sender</t>
  </si>
  <si>
    <t>to return the email back to the sender if the number of characters on the subject line is greater than 200 characters, and ask them to correct the subject line,</t>
  </si>
  <si>
    <t>I can proceed to file the email.</t>
  </si>
  <si>
    <t>The Robot can successfully return the email back to the sender with the standard response template wording.</t>
  </si>
  <si>
    <t>The Robot has successfully been able to validate that the email subject line has greater than 200 characters in it.</t>
  </si>
  <si>
    <t>017 File away the email that was returned</t>
  </si>
  <si>
    <t>to file the email that was returned back to the sender in a folder called “Emails Returned” in Outlook,</t>
  </si>
  <si>
    <t>The Robot can successfully file the email in a folder called “Emails Returned”.</t>
  </si>
  <si>
    <t>The Robot has successfully been able to return the email back to the sender with the standard response template wording.</t>
  </si>
  <si>
    <t>018 Select the first 6 digits on email subject line</t>
  </si>
  <si>
    <t>to select the first 6 digits on the email subject line of the email contained within the A - Filing subfolder,</t>
  </si>
  <si>
    <t>I can validate if duplicate emails exist.</t>
  </si>
  <si>
    <t>The Robot can successfully copy the first 6 digits on the email subject line of the email contained within the A - Filing subfolder.</t>
  </si>
  <si>
    <t>The Robot has successfully been able to validate that the number of characters on the email subject line of the first email that is contained within the A - Filing subfolder is less than or equal to 200 characters.</t>
  </si>
  <si>
    <t>019 Validate if duplicate emails exist</t>
  </si>
  <si>
    <t>the ability to check and validate if there are any duplicate emails using the 6 digit reference number,</t>
  </si>
  <si>
    <t>The Robot can successfully check and validate whether there are any duplicate emails found using the first 6 digits on the email subject line of the email contained within the A - Filing subfolder.</t>
  </si>
  <si>
    <t>The Robot has successfully been able to copy the first 6 digits on the email subject line of the email contained within the A - Filing subfolder.</t>
  </si>
  <si>
    <t>020 Pause point #2 Developer Script Deploy</t>
  </si>
  <si>
    <t>to deploy the script for pause point #2</t>
  </si>
  <si>
    <t>021 Pause point #2 Developer Journey Testing</t>
  </si>
  <si>
    <t>test the technical journey to pause point #2</t>
  </si>
  <si>
    <t>022 Live Proving by the business to pause point #2</t>
  </si>
  <si>
    <t>to check the steps in the TO BE process carried out by the robot up to pause point #2</t>
  </si>
  <si>
    <t>023 File Email and duplicate emails</t>
  </si>
  <si>
    <t>to file the email and all corresponding duplicates found in a folder called “Not Actioned” in Outlook,</t>
  </si>
  <si>
    <t>I can proceed to copy the subject line text of the email in it’s entirety.</t>
  </si>
  <si>
    <t>The Robot can successfully file the email and all corresponding duplicates found in a folder called “Not Actioned”.</t>
  </si>
  <si>
    <t>The Robot has successfully been able to find duplicate emails.</t>
  </si>
  <si>
    <t>024 Copy all the subject line text</t>
  </si>
  <si>
    <t>to copy the subject line text in it’s entirety,</t>
  </si>
  <si>
    <t>I can create a subfolder in SharePoint.</t>
  </si>
  <si>
    <t>The Robot can successfully copy the subject line text of the email in it’s entirety.</t>
  </si>
  <si>
    <t>The Robot has successfully been able to validate that the number of characters on the email subject line is less than or equal to 200 characters, and that there are no duplicate emails found with the same 6 digits on the email subject line of the email.</t>
  </si>
  <si>
    <t>025 Create SharePoint subfolder</t>
  </si>
  <si>
    <t>to create a new subfolder in SharePoint under the Current Month subfolder,</t>
  </si>
  <si>
    <t>I can label the subfolder in SharePoint.</t>
  </si>
  <si>
    <t>The Robot can successfully create a new subfolder under the Current Month subfolder in SharePoint.</t>
  </si>
  <si>
    <t>The Robot has successfully been able to either locate or create the Current Month subfolder.</t>
  </si>
  <si>
    <t>023 Label SharePoint subfolder</t>
  </si>
  <si>
    <t>to label the new subfolder in SharePoint with the email subject line text,</t>
  </si>
  <si>
    <t>I can copy the named email to the newly created subfolder in SharePoint.</t>
  </si>
  <si>
    <t>The Robot can successfully label the new subfolder under the Current Month with the subject line text of the email.</t>
  </si>
  <si>
    <t>The Robot has successfully been able to create a new subfolder under the Current Month subfolder in SharePoint.</t>
  </si>
  <si>
    <t>027 Pause point #3 Developer Script Deploy</t>
  </si>
  <si>
    <t>to deploy the script for pause point #3</t>
  </si>
  <si>
    <t>028 Pause point #3 Developer Journey Testing</t>
  </si>
  <si>
    <t>test the technical journey to pause point #3</t>
  </si>
  <si>
    <t>029 Live Proving by the business to pause point #3</t>
  </si>
  <si>
    <t>to check the steps in the TO BE process carried out by the robot up to pause point #3</t>
  </si>
  <si>
    <t>030 Copy email to newly created SharePoint folder</t>
  </si>
  <si>
    <t>to copy the named email to the newly created SharePoint subfolder of the same name,</t>
  </si>
  <si>
    <t>I can proceed to download the attachments.</t>
  </si>
  <si>
    <t>The Robot can successfully copy the named email to the newly created SharePoint subfolder of the same name.</t>
  </si>
  <si>
    <t>The Robot has successfully been able to label the new subfolder under the Current Month with the email subject line text.</t>
  </si>
  <si>
    <t>031 Download the attachments from the email</t>
  </si>
  <si>
    <t>to download all the attachments on the email,</t>
  </si>
  <si>
    <t>I can proceed to upload these attachments to the newly created SharePoint subfolder of the same name.</t>
  </si>
  <si>
    <t>The Robot can successfully download all attachments contained in the email.</t>
  </si>
  <si>
    <t>The Robot has successfully been able to copy the email to the newly created SharePoint subfolder of the same name.</t>
  </si>
  <si>
    <t>032 Copy the downloaded attachments</t>
  </si>
  <si>
    <t>to copy all the downloaded attachments from the email to the newly created SharePoint subfolder of the same name,</t>
  </si>
  <si>
    <t>I can proceed to file the email in Outlook in the “Completed” subfolder.</t>
  </si>
  <si>
    <t>The Robot can successfully copy all the attachments downloaded from the email to the newly created SharePoint subfolder of the same name.</t>
  </si>
  <si>
    <t>The Robot has successfully been able to download all the attachments on the email.</t>
  </si>
  <si>
    <t>033 File the actioned email away In the "Completed" folder</t>
  </si>
  <si>
    <t>to file the email in a folder called “Completed” in Outlook,</t>
  </si>
  <si>
    <t>The Robot can successfully file the email and all corresponding duplicates found in a folder called “Completed”.</t>
  </si>
  <si>
    <t>The Robot has successfully been able to copy all the attachments downloaded from the email to the newly created SharePoint subfolder of the same name.</t>
  </si>
  <si>
    <t>034 Pause point #4 Developer Script Deploy</t>
  </si>
  <si>
    <t>to deploy the script for pause point #4</t>
  </si>
  <si>
    <t>035 Pause point #4 Developer Journey Testing</t>
  </si>
  <si>
    <t>test the technical journey to pause point #4</t>
  </si>
  <si>
    <t>036 Live Proving by the business to pause point #4</t>
  </si>
  <si>
    <t>to check the steps in the TO BE process carried out by the robot up to pause point #4</t>
  </si>
  <si>
    <t>037 Check for more emails</t>
  </si>
  <si>
    <t>to check if there are more emails in the Outlook subfolder called A - Filing,</t>
  </si>
  <si>
    <t>The Robot can successfully check and validate for more emails in the Outlook subfolder called A – Filing.</t>
  </si>
  <si>
    <t>The Robot has successfully been able to file the email and all corresponding duplicates found in a folder called “Completed”.</t>
  </si>
  <si>
    <t>example story</t>
  </si>
  <si>
    <t>001 test BSE16 email moved to subfolder</t>
  </si>
  <si>
    <t>test APHA Administrator</t>
  </si>
  <si>
    <t>test Validated BSE16 emails sent to ****@*****.com Outlook inbox folder to be automatically moved to a new (manually 1 time created) subfolder of the inbox called "process me"</t>
  </si>
  <si>
    <t>test Validated BSE16 forms can be easily processed from this sub-folder</t>
  </si>
  <si>
    <t xml:space="preserve">•  Validated emails are moved into "process me" folder
• Non validated emails remain in inbox folder
• "process me" folder is available and created by user manually prior to robot running
• Pop up is displayed to use in real time if "process me" folder is unavailable for any reason stating "sorry, the process me folder is unavailable, please restart outlook or recreate folder"
• Include story 007 breakpoint story as acceptance
• Retention of emails in folder to be manual as set by user
</t>
  </si>
  <si>
    <t xml:space="preserve">• Breakpoint as in story 007 to be included when testing
• Test emails should include validated and non validated emails
• Testing of popup
</t>
  </si>
  <si>
    <t>MS Outlook is available           there are validated emails available</t>
  </si>
  <si>
    <t>standard story</t>
  </si>
  <si>
    <t>002 Breakpoint #1 Developer Script Deploy</t>
  </si>
  <si>
    <t>to deploy the script for break point #1</t>
  </si>
  <si>
    <t>003 Breakpoint #1 Developer Journey Testing</t>
  </si>
  <si>
    <t>test the technical journey to breakpoint #1</t>
  </si>
  <si>
    <t>Business requirement &lt;include a separate story per breakpoint&gt;</t>
  </si>
  <si>
    <t>004 Live Proving by the business to break point #1</t>
  </si>
  <si>
    <t>to check the steps in the TO BE process carried out by the robot up to break point #1</t>
  </si>
  <si>
    <t>Business Requirement &lt;suitable for all work packages&gt;</t>
  </si>
  <si>
    <t>005 Create and Update Log</t>
  </si>
  <si>
    <t>the robot to create a log file the first time it is run daily and updates the log when a case is completed</t>
  </si>
  <si>
    <t>the outcomes of cases can be recorded and an up to date record of the case results is available</t>
  </si>
  <si>
    <t>1. The data is output as an excel document
2. The data is output into a network drive that the team leader can access
3. One log file per robot per day is produced
4. Available once robot has completed the cases in Q view for the Agent</t>
  </si>
  <si>
    <t>common story</t>
  </si>
  <si>
    <t>Business Requirement &lt;suitable for most work packages&gt;</t>
  </si>
  <si>
    <t>007 Start Robot</t>
  </si>
  <si>
    <t>to start the robot</t>
  </si>
  <si>
    <t>I can instruct the robot to start the RPA Change Letter Issue process</t>
  </si>
  <si>
    <t xml:space="preserve">1. open the task assistant and select the robot                    2. receives a message to say that the robot is ready and available to start the***** process                                                    3. the user has the ability to stop the robot if the incorrect robot is initiated                                     4. the robot will carry out a start up sequence to check all systems within the process are open and available                              </t>
  </si>
  <si>
    <t xml:space="preserve">wording of pop up </t>
  </si>
  <si>
    <t>008 Prep Show and Tell</t>
  </si>
  <si>
    <t>Developer</t>
  </si>
  <si>
    <t>Prepare for the show and tell</t>
  </si>
  <si>
    <t>I can produce a good demo</t>
  </si>
  <si>
    <t>009 QA checks for independent developers to review code solutions</t>
  </si>
  <si>
    <t>Ask a dev not on this work package to QA my code</t>
  </si>
  <si>
    <t>all code is checked before it is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</si>
</sst>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18" fillId="0" borderId="10" xfId="0" applyFont="1" applyBorder="1" applyAlignment="1">
      <alignment vertical="top" wrapText="1"/>
    </xf>
    <xf numFmtId="0" fontId="18" fillId="0" borderId="10" xfId="0" applyFont="1" applyBorder="1" applyAlignment="1">
      <alignment horizontal="left" vertical="top" wrapText="1"/>
    </xf>
    <xf numFmtId="3" fontId="18" fillId="0" borderId="10" xfId="0" applyNumberFormat="1" applyFont="1" applyBorder="1" applyAlignment="1">
      <alignment horizontal="center" vertical="top" wrapText="1"/>
    </xf>
    <xf numFmtId="0" fontId="18" fillId="33" borderId="10" xfId="0" applyFont="1" applyFill="1" applyBorder="1" applyAlignment="1">
      <alignment horizontal="left" vertical="top" wrapText="1"/>
    </xf>
    <xf numFmtId="0" fontId="18" fillId="0" borderId="10" xfId="0" applyFont="1" applyBorder="1" applyAlignment="1">
      <alignment vertical="top"/>
    </xf>
    <xf numFmtId="14" fontId="18" fillId="0" borderId="10" xfId="0" applyNumberFormat="1" applyFont="1" applyBorder="1" applyAlignment="1">
      <alignment vertical="top"/>
    </xf>
    <xf numFmtId="3" fontId="18" fillId="0" borderId="10" xfId="0" applyNumberFormat="1" applyFont="1" applyBorder="1" applyAlignment="1">
      <alignment horizontal="center" vertical="top"/>
    </xf>
    <xf numFmtId="0" fontId="18" fillId="35" borderId="10" xfId="0" applyFont="1" applyFill="1" applyBorder="1" applyAlignment="1">
      <alignment vertical="top"/>
    </xf>
    <xf numFmtId="3" fontId="18" fillId="35" borderId="10" xfId="0" applyNumberFormat="1" applyFont="1" applyFill="1" applyBorder="1" applyAlignment="1">
      <alignment vertical="top"/>
    </xf>
    <xf numFmtId="0" fontId="18" fillId="35" borderId="10" xfId="0" applyFont="1" applyFill="1" applyBorder="1" applyAlignment="1">
      <alignment vertical="top" wrapText="1"/>
    </xf>
    <xf numFmtId="0" fontId="18" fillId="34" borderId="10" xfId="0" applyFont="1" applyFill="1" applyBorder="1" applyAlignment="1">
      <alignment vertical="top"/>
    </xf>
    <xf numFmtId="0" fontId="18" fillId="0" borderId="0" xfId="0" applyFont="1" applyAlignment="1">
      <alignment vertical="top"/>
    </xf>
    <xf numFmtId="0" fontId="19" fillId="0" borderId="10" xfId="0" applyFont="1" applyBorder="1" applyAlignment="1">
      <alignment horizontal="left" vertical="top"/>
    </xf>
    <xf numFmtId="0" fontId="19" fillId="0" borderId="10" xfId="0" applyFont="1" applyBorder="1" applyAlignment="1">
      <alignment horizontal="left" vertical="top" wrapText="1"/>
    </xf>
    <xf numFmtId="0" fontId="18" fillId="0" borderId="0" xfId="0" applyFont="1" applyAlignment="1">
      <alignment vertical="top" wrapText="1"/>
    </xf>
    <xf numFmtId="14" fontId="19" fillId="36" borderId="10" xfId="0" applyNumberFormat="1" applyFont="1" applyFill="1" applyBorder="1" applyAlignment="1">
      <alignment horizontal="left" vertical="top"/>
    </xf>
    <xf numFmtId="0" fontId="19" fillId="36" borderId="10" xfId="0" applyFont="1" applyFill="1" applyBorder="1" applyAlignment="1">
      <alignment horizontal="left" vertical="top"/>
    </xf>
    <xf numFmtId="0" fontId="19" fillId="36" borderId="10" xfId="0" applyFont="1" applyFill="1" applyBorder="1" applyAlignment="1">
      <alignment horizontal="left" vertical="top" wrapText="1"/>
    </xf>
    <xf numFmtId="0" fontId="19" fillId="36" borderId="10" xfId="0" applyFont="1" applyFill="1" applyBorder="1" applyAlignment="1">
      <alignment horizontal="center" vertical="top"/>
    </xf>
    <xf numFmtId="3" fontId="18" fillId="0" borderId="0" xfId="0" applyNumberFormat="1" applyFont="1" applyAlignment="1">
      <alignment vertical="top"/>
    </xf>
    <xf numFmtId="0" fontId="18" fillId="34" borderId="10" xfId="0" applyFont="1" applyFill="1" applyBorder="1" applyAlignment="1">
      <alignment horizontal="center" vertical="top"/>
    </xf>
    <xf numFmtId="0" fontId="18" fillId="0" borderId="10" xfId="0" applyFont="1" applyBorder="1" applyAlignment="1">
      <alignment horizontal="center" vertical="top" wrapText="1"/>
    </xf>
    <xf numFmtId="0" fontId="18" fillId="0" borderId="10" xfId="0" applyFont="1" applyBorder="1" applyAlignment="1">
      <alignment horizontal="center" vertical="top"/>
    </xf>
    <xf numFmtId="0" fontId="18" fillId="0" borderId="0" xfId="0" applyFont="1" applyAlignment="1">
      <alignment horizontal="center" vertical="top"/>
    </xf>
    <xf numFmtId="0" fontId="19" fillId="33" borderId="10" xfId="0" applyFont="1" applyFill="1" applyBorder="1" applyAlignment="1">
      <alignment horizontal="left" vertical="top" wrapText="1"/>
    </xf>
    <xf numFmtId="0" fontId="19" fillId="0" borderId="0" xfId="0" applyFont="1" applyAlignment="1">
      <alignment horizontal="left" vertical="top"/>
    </xf>
    <xf numFmtId="14" fontId="18" fillId="0" borderId="0" xfId="0" applyNumberFormat="1" applyFont="1" applyAlignment="1">
      <alignment vertical="top"/>
    </xf>
    <xf numFmtId="3" fontId="18" fillId="0" borderId="0" xfId="0" applyNumberFormat="1" applyFont="1" applyAlignment="1">
      <alignment horizontal="center" vertical="top"/>
    </xf>
    <xf numFmtId="0" fontId="18" fillId="0" borderId="0" xfId="0" applyFont="1" applyAlignment="1">
      <alignment horizontal="left" vertical="top" wrapText="1"/>
    </xf>
    <xf numFmtId="0" fontId="18" fillId="0" borderId="0" xfId="0" applyFont="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2"/>
  <sheetViews>
    <sheetView tabSelected="1" zoomScale="80" zoomScaleNormal="80" workbookViewId="0">
      <pane xSplit="3" ySplit="1" topLeftCell="D2" activePane="bottomRight" state="frozen"/>
      <selection pane="bottomRight" activeCell="D2" sqref="D2"/>
      <selection pane="bottomLeft" activeCell="A2" sqref="A2"/>
      <selection pane="topRight" activeCell="D1" sqref="D1"/>
    </sheetView>
  </sheetViews>
  <sheetFormatPr defaultColWidth="9.140625" defaultRowHeight="15"/>
  <cols>
    <col min="1" max="1" width="14" style="12" customWidth="1"/>
    <col min="2" max="2" width="14.28515625" style="12" customWidth="1"/>
    <col min="3" max="3" width="7.5703125" style="20" customWidth="1"/>
    <col min="4" max="4" width="32.140625" style="15" customWidth="1"/>
    <col min="5" max="5" width="34.28515625" style="12" bestFit="1" customWidth="1"/>
    <col min="6" max="6" width="16.7109375" style="12" hidden="1" customWidth="1"/>
    <col min="7" max="7" width="61" style="12" customWidth="1"/>
    <col min="8" max="8" width="45.5703125" style="12" customWidth="1"/>
    <col min="9" max="9" width="39.5703125" style="12" customWidth="1"/>
    <col min="10" max="10" width="12" style="12" hidden="1" customWidth="1"/>
    <col min="11" max="11" width="13.85546875" style="12" hidden="1" customWidth="1"/>
    <col min="12" max="12" width="11.5703125" style="12" hidden="1" customWidth="1"/>
    <col min="13" max="13" width="59.7109375" style="12" bestFit="1" customWidth="1"/>
    <col min="14" max="14" width="11.5703125" style="24" bestFit="1" customWidth="1"/>
    <col min="15" max="16384" width="9.140625" style="12"/>
  </cols>
  <sheetData>
    <row r="1" spans="1:16">
      <c r="A1" s="8" t="s">
        <v>0</v>
      </c>
      <c r="B1" s="8" t="s">
        <v>1</v>
      </c>
      <c r="C1" s="9" t="s">
        <v>2</v>
      </c>
      <c r="D1" s="10" t="s">
        <v>3</v>
      </c>
      <c r="E1" s="8" t="s">
        <v>4</v>
      </c>
      <c r="F1" s="8" t="s">
        <v>5</v>
      </c>
      <c r="G1" s="8" t="s">
        <v>6</v>
      </c>
      <c r="H1" s="8" t="s">
        <v>7</v>
      </c>
      <c r="I1" s="8" t="s">
        <v>8</v>
      </c>
      <c r="J1" s="11" t="s">
        <v>9</v>
      </c>
      <c r="K1" s="11" t="s">
        <v>10</v>
      </c>
      <c r="L1" s="11" t="s">
        <v>11</v>
      </c>
      <c r="M1" s="8" t="s">
        <v>12</v>
      </c>
      <c r="N1" s="21" t="s">
        <v>13</v>
      </c>
    </row>
    <row r="2" spans="1:16" ht="60">
      <c r="A2" s="5"/>
      <c r="B2" s="6"/>
      <c r="C2" s="7">
        <v>1</v>
      </c>
      <c r="D2" s="2" t="s">
        <v>14</v>
      </c>
      <c r="E2" s="2" t="s">
        <v>15</v>
      </c>
      <c r="F2" s="2" t="s">
        <v>16</v>
      </c>
      <c r="G2" s="2" t="s">
        <v>17</v>
      </c>
      <c r="H2" s="2" t="s">
        <v>18</v>
      </c>
      <c r="I2" s="2" t="s">
        <v>19</v>
      </c>
      <c r="J2" s="2"/>
      <c r="K2" s="2"/>
      <c r="L2" s="13" t="s">
        <v>20</v>
      </c>
      <c r="M2" s="14" t="s">
        <v>21</v>
      </c>
      <c r="N2" s="22">
        <v>0.75</v>
      </c>
      <c r="O2" s="15"/>
      <c r="P2" s="15"/>
    </row>
    <row r="3" spans="1:16" s="26" customFormat="1" ht="48.75" customHeight="1">
      <c r="A3" s="16"/>
      <c r="B3" s="17"/>
      <c r="C3" s="3">
        <v>2</v>
      </c>
      <c r="D3" s="18" t="s">
        <v>14</v>
      </c>
      <c r="E3" s="18" t="s">
        <v>22</v>
      </c>
      <c r="F3" s="17" t="s">
        <v>23</v>
      </c>
      <c r="G3" s="18" t="s">
        <v>24</v>
      </c>
      <c r="H3" s="18" t="s">
        <v>25</v>
      </c>
      <c r="I3" s="18" t="s">
        <v>26</v>
      </c>
      <c r="J3" s="17"/>
      <c r="K3" s="18"/>
      <c r="L3" s="17" t="s">
        <v>20</v>
      </c>
      <c r="M3" s="18" t="s">
        <v>21</v>
      </c>
      <c r="N3" s="19">
        <v>0</v>
      </c>
    </row>
    <row r="4" spans="1:16" ht="135">
      <c r="A4" s="1"/>
      <c r="B4" s="1"/>
      <c r="C4" s="7">
        <v>3</v>
      </c>
      <c r="D4" s="18" t="s">
        <v>14</v>
      </c>
      <c r="E4" s="2" t="s">
        <v>27</v>
      </c>
      <c r="F4" s="2" t="s">
        <v>28</v>
      </c>
      <c r="G4" s="2" t="s">
        <v>29</v>
      </c>
      <c r="H4" s="2" t="s">
        <v>30</v>
      </c>
      <c r="I4" s="2" t="s">
        <v>31</v>
      </c>
      <c r="J4" s="2"/>
      <c r="K4" s="2"/>
      <c r="L4" s="17" t="s">
        <v>20</v>
      </c>
      <c r="M4" s="2" t="s">
        <v>32</v>
      </c>
      <c r="N4" s="22">
        <v>0.25</v>
      </c>
    </row>
    <row r="5" spans="1:16" ht="45">
      <c r="A5" s="1"/>
      <c r="B5" s="1"/>
      <c r="C5" s="3">
        <v>4</v>
      </c>
      <c r="D5" s="18" t="s">
        <v>14</v>
      </c>
      <c r="E5" s="2" t="s">
        <v>33</v>
      </c>
      <c r="F5" s="2" t="s">
        <v>28</v>
      </c>
      <c r="G5" s="2" t="s">
        <v>34</v>
      </c>
      <c r="H5" s="2" t="s">
        <v>35</v>
      </c>
      <c r="I5" s="2" t="s">
        <v>36</v>
      </c>
      <c r="J5" s="2"/>
      <c r="K5" s="2"/>
      <c r="L5" s="17" t="s">
        <v>20</v>
      </c>
      <c r="M5" s="2" t="s">
        <v>37</v>
      </c>
      <c r="N5" s="22">
        <v>0.25</v>
      </c>
    </row>
    <row r="6" spans="1:16" ht="30">
      <c r="A6" s="1"/>
      <c r="B6" s="1"/>
      <c r="C6" s="7">
        <v>5</v>
      </c>
      <c r="D6" s="18" t="s">
        <v>14</v>
      </c>
      <c r="E6" s="2" t="s">
        <v>38</v>
      </c>
      <c r="F6" s="2" t="s">
        <v>28</v>
      </c>
      <c r="G6" s="2" t="s">
        <v>39</v>
      </c>
      <c r="H6" s="2" t="s">
        <v>30</v>
      </c>
      <c r="I6" s="2" t="s">
        <v>40</v>
      </c>
      <c r="J6" s="2"/>
      <c r="K6" s="2"/>
      <c r="L6" s="17" t="s">
        <v>20</v>
      </c>
      <c r="M6" s="2" t="s">
        <v>41</v>
      </c>
      <c r="N6" s="22">
        <v>0.25</v>
      </c>
    </row>
    <row r="7" spans="1:16" ht="30">
      <c r="A7" s="1"/>
      <c r="B7" s="1"/>
      <c r="C7" s="3">
        <v>6</v>
      </c>
      <c r="D7" s="18" t="s">
        <v>14</v>
      </c>
      <c r="E7" s="2" t="s">
        <v>42</v>
      </c>
      <c r="F7" s="2" t="s">
        <v>28</v>
      </c>
      <c r="G7" s="2" t="s">
        <v>43</v>
      </c>
      <c r="H7" s="2" t="s">
        <v>30</v>
      </c>
      <c r="I7" s="2" t="s">
        <v>44</v>
      </c>
      <c r="J7" s="2"/>
      <c r="K7" s="2"/>
      <c r="L7" s="17" t="s">
        <v>20</v>
      </c>
      <c r="M7" s="2" t="s">
        <v>45</v>
      </c>
      <c r="N7" s="22">
        <v>0</v>
      </c>
    </row>
    <row r="8" spans="1:16" ht="45">
      <c r="A8" s="1"/>
      <c r="B8" s="1"/>
      <c r="C8" s="7">
        <v>7</v>
      </c>
      <c r="D8" s="18" t="s">
        <v>14</v>
      </c>
      <c r="E8" s="1" t="s">
        <v>46</v>
      </c>
      <c r="F8" s="1" t="s">
        <v>28</v>
      </c>
      <c r="G8" s="1" t="s">
        <v>47</v>
      </c>
      <c r="H8" s="1" t="s">
        <v>35</v>
      </c>
      <c r="I8" s="1" t="s">
        <v>48</v>
      </c>
      <c r="J8" s="1"/>
      <c r="K8" s="1"/>
      <c r="L8" s="17" t="s">
        <v>20</v>
      </c>
      <c r="M8" s="1" t="s">
        <v>49</v>
      </c>
      <c r="N8" s="22">
        <v>0.25</v>
      </c>
    </row>
    <row r="9" spans="1:16" ht="30">
      <c r="A9" s="1"/>
      <c r="B9" s="1"/>
      <c r="C9" s="3">
        <v>8</v>
      </c>
      <c r="D9" s="18" t="s">
        <v>14</v>
      </c>
      <c r="E9" s="1" t="s">
        <v>50</v>
      </c>
      <c r="F9" s="1" t="s">
        <v>28</v>
      </c>
      <c r="G9" s="1" t="s">
        <v>51</v>
      </c>
      <c r="H9" s="1" t="s">
        <v>30</v>
      </c>
      <c r="I9" s="1" t="s">
        <v>52</v>
      </c>
      <c r="J9" s="1"/>
      <c r="K9" s="1"/>
      <c r="L9" s="17" t="s">
        <v>20</v>
      </c>
      <c r="M9" s="1" t="s">
        <v>53</v>
      </c>
      <c r="N9" s="22">
        <v>0.25</v>
      </c>
    </row>
    <row r="10" spans="1:16" ht="30">
      <c r="A10" s="1"/>
      <c r="B10" s="1"/>
      <c r="C10" s="7">
        <v>9</v>
      </c>
      <c r="D10" s="18" t="s">
        <v>14</v>
      </c>
      <c r="E10" s="1" t="s">
        <v>54</v>
      </c>
      <c r="F10" s="1" t="s">
        <v>28</v>
      </c>
      <c r="G10" s="1" t="s">
        <v>55</v>
      </c>
      <c r="H10" s="1" t="s">
        <v>30</v>
      </c>
      <c r="I10" s="1" t="s">
        <v>56</v>
      </c>
      <c r="J10" s="1"/>
      <c r="K10" s="1"/>
      <c r="L10" s="17" t="s">
        <v>20</v>
      </c>
      <c r="M10" s="1" t="s">
        <v>57</v>
      </c>
      <c r="N10" s="22">
        <v>0</v>
      </c>
    </row>
    <row r="11" spans="1:16" ht="120">
      <c r="A11" s="1"/>
      <c r="B11" s="1"/>
      <c r="C11" s="3">
        <v>10</v>
      </c>
      <c r="D11" s="18" t="s">
        <v>14</v>
      </c>
      <c r="E11" s="1" t="s">
        <v>58</v>
      </c>
      <c r="F11" s="1" t="s">
        <v>28</v>
      </c>
      <c r="G11" s="1" t="s">
        <v>59</v>
      </c>
      <c r="H11" s="1" t="s">
        <v>60</v>
      </c>
      <c r="I11" s="1" t="s">
        <v>61</v>
      </c>
      <c r="J11" s="1"/>
      <c r="K11" s="1"/>
      <c r="L11" s="17" t="s">
        <v>20</v>
      </c>
      <c r="M11" s="1" t="s">
        <v>62</v>
      </c>
      <c r="N11" s="22">
        <v>0.25</v>
      </c>
    </row>
    <row r="12" spans="1:16" ht="60">
      <c r="A12" s="1"/>
      <c r="B12" s="1"/>
      <c r="C12" s="7">
        <v>11</v>
      </c>
      <c r="D12" s="18" t="s">
        <v>14</v>
      </c>
      <c r="E12" s="1" t="s">
        <v>63</v>
      </c>
      <c r="F12" s="1" t="s">
        <v>28</v>
      </c>
      <c r="G12" s="1" t="s">
        <v>64</v>
      </c>
      <c r="H12" s="1" t="s">
        <v>30</v>
      </c>
      <c r="I12" s="1" t="s">
        <v>65</v>
      </c>
      <c r="J12" s="1"/>
      <c r="K12" s="1"/>
      <c r="L12" s="17" t="s">
        <v>20</v>
      </c>
      <c r="M12" s="1" t="s">
        <v>66</v>
      </c>
      <c r="N12" s="22">
        <v>0.25</v>
      </c>
    </row>
    <row r="13" spans="1:16" ht="90">
      <c r="A13" s="1"/>
      <c r="B13" s="1"/>
      <c r="C13" s="3">
        <v>12</v>
      </c>
      <c r="D13" s="18" t="s">
        <v>14</v>
      </c>
      <c r="E13" s="1" t="s">
        <v>67</v>
      </c>
      <c r="F13" s="1" t="s">
        <v>28</v>
      </c>
      <c r="G13" s="1" t="s">
        <v>68</v>
      </c>
      <c r="H13" s="1" t="s">
        <v>35</v>
      </c>
      <c r="I13" s="1" t="s">
        <v>69</v>
      </c>
      <c r="J13" s="1"/>
      <c r="K13" s="1"/>
      <c r="L13" s="17" t="s">
        <v>20</v>
      </c>
      <c r="M13" s="1" t="s">
        <v>70</v>
      </c>
      <c r="N13" s="22">
        <v>0</v>
      </c>
    </row>
    <row r="14" spans="1:16" ht="35.25" customHeight="1">
      <c r="A14" s="1"/>
      <c r="B14" s="1"/>
      <c r="C14" s="7">
        <v>13</v>
      </c>
      <c r="D14" s="4" t="s">
        <v>71</v>
      </c>
      <c r="E14" s="4" t="s">
        <v>72</v>
      </c>
      <c r="F14" s="4" t="s">
        <v>73</v>
      </c>
      <c r="G14" s="4" t="s">
        <v>74</v>
      </c>
      <c r="H14" s="4" t="s">
        <v>75</v>
      </c>
      <c r="I14" s="4" t="s">
        <v>76</v>
      </c>
      <c r="J14" s="4"/>
      <c r="K14" s="4"/>
      <c r="L14" s="17" t="s">
        <v>20</v>
      </c>
      <c r="M14" s="4"/>
      <c r="N14" s="23">
        <v>0.25</v>
      </c>
    </row>
    <row r="15" spans="1:16" ht="30">
      <c r="A15" s="1"/>
      <c r="B15" s="1"/>
      <c r="C15" s="3">
        <v>14</v>
      </c>
      <c r="D15" s="4" t="s">
        <v>71</v>
      </c>
      <c r="E15" s="4" t="s">
        <v>77</v>
      </c>
      <c r="F15" s="4" t="s">
        <v>73</v>
      </c>
      <c r="G15" s="4" t="s">
        <v>78</v>
      </c>
      <c r="H15" s="4"/>
      <c r="I15" s="4"/>
      <c r="J15" s="4"/>
      <c r="K15" s="4"/>
      <c r="L15" s="17" t="s">
        <v>20</v>
      </c>
      <c r="M15" s="4"/>
      <c r="N15" s="23">
        <v>0.5</v>
      </c>
    </row>
    <row r="16" spans="1:16" ht="90">
      <c r="A16" s="1"/>
      <c r="B16" s="1"/>
      <c r="C16" s="7">
        <v>15</v>
      </c>
      <c r="D16" s="25" t="s">
        <v>14</v>
      </c>
      <c r="E16" s="4" t="s">
        <v>79</v>
      </c>
      <c r="F16" s="4" t="s">
        <v>80</v>
      </c>
      <c r="G16" s="4" t="s">
        <v>81</v>
      </c>
      <c r="H16" s="4" t="s">
        <v>82</v>
      </c>
      <c r="I16" s="4" t="s">
        <v>83</v>
      </c>
      <c r="J16" s="4"/>
      <c r="K16" s="4"/>
      <c r="L16" s="17" t="s">
        <v>20</v>
      </c>
      <c r="M16" s="4"/>
      <c r="N16" s="23">
        <v>0</v>
      </c>
    </row>
    <row r="17" spans="1:14" ht="45">
      <c r="A17" s="1"/>
      <c r="B17" s="1"/>
      <c r="C17" s="3">
        <v>16</v>
      </c>
      <c r="D17" s="18" t="s">
        <v>14</v>
      </c>
      <c r="E17" s="1" t="s">
        <v>84</v>
      </c>
      <c r="F17" s="1" t="s">
        <v>28</v>
      </c>
      <c r="G17" s="1" t="s">
        <v>85</v>
      </c>
      <c r="H17" s="1" t="s">
        <v>86</v>
      </c>
      <c r="I17" s="1" t="s">
        <v>87</v>
      </c>
      <c r="J17" s="1"/>
      <c r="K17" s="1"/>
      <c r="L17" s="17" t="s">
        <v>20</v>
      </c>
      <c r="M17" s="1" t="s">
        <v>88</v>
      </c>
      <c r="N17" s="22">
        <v>0.25</v>
      </c>
    </row>
    <row r="18" spans="1:14" ht="30">
      <c r="A18" s="1"/>
      <c r="B18" s="1"/>
      <c r="C18" s="7">
        <v>17</v>
      </c>
      <c r="D18" s="18" t="s">
        <v>14</v>
      </c>
      <c r="E18" s="1" t="s">
        <v>89</v>
      </c>
      <c r="F18" s="1" t="s">
        <v>28</v>
      </c>
      <c r="G18" s="1" t="s">
        <v>90</v>
      </c>
      <c r="H18" s="1" t="s">
        <v>30</v>
      </c>
      <c r="I18" s="1" t="s">
        <v>91</v>
      </c>
      <c r="J18" s="1"/>
      <c r="K18" s="1"/>
      <c r="L18" s="17" t="s">
        <v>20</v>
      </c>
      <c r="M18" s="1" t="s">
        <v>92</v>
      </c>
      <c r="N18" s="22">
        <v>0.25</v>
      </c>
    </row>
    <row r="19" spans="1:14" ht="60">
      <c r="A19" s="1"/>
      <c r="B19" s="1"/>
      <c r="C19" s="3">
        <v>18</v>
      </c>
      <c r="D19" s="18" t="s">
        <v>14</v>
      </c>
      <c r="E19" s="1" t="s">
        <v>93</v>
      </c>
      <c r="F19" s="1" t="s">
        <v>28</v>
      </c>
      <c r="G19" s="1" t="s">
        <v>94</v>
      </c>
      <c r="H19" s="1" t="s">
        <v>95</v>
      </c>
      <c r="I19" s="1" t="s">
        <v>96</v>
      </c>
      <c r="J19" s="1"/>
      <c r="K19" s="1"/>
      <c r="L19" s="17" t="s">
        <v>20</v>
      </c>
      <c r="M19" s="1" t="s">
        <v>97</v>
      </c>
      <c r="N19" s="22">
        <v>0.25</v>
      </c>
    </row>
    <row r="20" spans="1:14" ht="75">
      <c r="A20" s="1"/>
      <c r="B20" s="1"/>
      <c r="C20" s="7">
        <v>19</v>
      </c>
      <c r="D20" s="18" t="s">
        <v>14</v>
      </c>
      <c r="E20" s="1" t="s">
        <v>98</v>
      </c>
      <c r="F20" s="1" t="s">
        <v>28</v>
      </c>
      <c r="G20" s="1" t="s">
        <v>99</v>
      </c>
      <c r="H20" s="1" t="s">
        <v>35</v>
      </c>
      <c r="I20" s="1" t="s">
        <v>100</v>
      </c>
      <c r="J20" s="1"/>
      <c r="K20" s="1"/>
      <c r="L20" s="17" t="s">
        <v>20</v>
      </c>
      <c r="M20" s="1" t="s">
        <v>101</v>
      </c>
      <c r="N20" s="22">
        <v>0.5</v>
      </c>
    </row>
    <row r="21" spans="1:14" ht="35.25" customHeight="1">
      <c r="A21" s="1"/>
      <c r="B21" s="1"/>
      <c r="C21" s="3">
        <v>20</v>
      </c>
      <c r="D21" s="4" t="s">
        <v>71</v>
      </c>
      <c r="E21" s="4" t="s">
        <v>102</v>
      </c>
      <c r="F21" s="4" t="s">
        <v>73</v>
      </c>
      <c r="G21" s="4" t="s">
        <v>103</v>
      </c>
      <c r="H21" s="4" t="s">
        <v>75</v>
      </c>
      <c r="I21" s="4" t="s">
        <v>76</v>
      </c>
      <c r="J21" s="4"/>
      <c r="K21" s="4"/>
      <c r="L21" s="17" t="s">
        <v>20</v>
      </c>
      <c r="M21" s="4"/>
      <c r="N21" s="23">
        <v>0.25</v>
      </c>
    </row>
    <row r="22" spans="1:14" ht="30">
      <c r="A22" s="1"/>
      <c r="B22" s="1"/>
      <c r="C22" s="7">
        <v>21</v>
      </c>
      <c r="D22" s="4" t="s">
        <v>71</v>
      </c>
      <c r="E22" s="4" t="s">
        <v>104</v>
      </c>
      <c r="F22" s="4" t="s">
        <v>73</v>
      </c>
      <c r="G22" s="4" t="s">
        <v>105</v>
      </c>
      <c r="H22" s="4"/>
      <c r="I22" s="4"/>
      <c r="J22" s="4"/>
      <c r="K22" s="4"/>
      <c r="L22" s="17" t="s">
        <v>20</v>
      </c>
      <c r="M22" s="4"/>
      <c r="N22" s="23">
        <v>0.25</v>
      </c>
    </row>
    <row r="23" spans="1:14" ht="90">
      <c r="A23" s="1"/>
      <c r="B23" s="1"/>
      <c r="C23" s="3">
        <v>22</v>
      </c>
      <c r="D23" s="25" t="s">
        <v>14</v>
      </c>
      <c r="E23" s="4" t="s">
        <v>106</v>
      </c>
      <c r="F23" s="4" t="s">
        <v>80</v>
      </c>
      <c r="G23" s="4" t="s">
        <v>107</v>
      </c>
      <c r="H23" s="4" t="s">
        <v>82</v>
      </c>
      <c r="I23" s="4" t="s">
        <v>83</v>
      </c>
      <c r="J23" s="4"/>
      <c r="K23" s="4"/>
      <c r="L23" s="17" t="s">
        <v>20</v>
      </c>
      <c r="M23" s="4"/>
      <c r="N23" s="23">
        <v>0</v>
      </c>
    </row>
    <row r="24" spans="1:14" ht="45">
      <c r="A24" s="1"/>
      <c r="B24" s="1"/>
      <c r="C24" s="7">
        <v>23</v>
      </c>
      <c r="D24" s="18" t="s">
        <v>14</v>
      </c>
      <c r="E24" s="1" t="s">
        <v>108</v>
      </c>
      <c r="F24" s="1" t="s">
        <v>28</v>
      </c>
      <c r="G24" s="1" t="s">
        <v>109</v>
      </c>
      <c r="H24" s="1" t="s">
        <v>110</v>
      </c>
      <c r="I24" s="1" t="s">
        <v>111</v>
      </c>
      <c r="J24" s="1"/>
      <c r="K24" s="1"/>
      <c r="L24" s="17" t="s">
        <v>20</v>
      </c>
      <c r="M24" s="1" t="s">
        <v>112</v>
      </c>
      <c r="N24" s="22">
        <v>0.25</v>
      </c>
    </row>
    <row r="25" spans="1:14" ht="75">
      <c r="A25" s="1"/>
      <c r="B25" s="1"/>
      <c r="C25" s="3">
        <v>24</v>
      </c>
      <c r="D25" s="18" t="s">
        <v>14</v>
      </c>
      <c r="E25" s="1" t="s">
        <v>113</v>
      </c>
      <c r="F25" s="1" t="s">
        <v>28</v>
      </c>
      <c r="G25" s="1" t="s">
        <v>114</v>
      </c>
      <c r="H25" s="1" t="s">
        <v>115</v>
      </c>
      <c r="I25" s="1" t="s">
        <v>116</v>
      </c>
      <c r="J25" s="1"/>
      <c r="K25" s="1"/>
      <c r="L25" s="17" t="s">
        <v>20</v>
      </c>
      <c r="M25" s="1" t="s">
        <v>117</v>
      </c>
      <c r="N25" s="22">
        <v>0</v>
      </c>
    </row>
    <row r="26" spans="1:14" ht="45">
      <c r="A26" s="1"/>
      <c r="B26" s="1"/>
      <c r="C26" s="7">
        <v>25</v>
      </c>
      <c r="D26" s="18" t="s">
        <v>14</v>
      </c>
      <c r="E26" s="1" t="s">
        <v>118</v>
      </c>
      <c r="F26" s="1" t="s">
        <v>28</v>
      </c>
      <c r="G26" s="1" t="s">
        <v>119</v>
      </c>
      <c r="H26" s="1" t="s">
        <v>120</v>
      </c>
      <c r="I26" s="1" t="s">
        <v>121</v>
      </c>
      <c r="J26" s="1"/>
      <c r="K26" s="1"/>
      <c r="L26" s="17" t="s">
        <v>20</v>
      </c>
      <c r="M26" s="1" t="s">
        <v>122</v>
      </c>
      <c r="N26" s="22">
        <v>0.25</v>
      </c>
    </row>
    <row r="27" spans="1:14" ht="45">
      <c r="A27" s="1"/>
      <c r="B27" s="1"/>
      <c r="C27" s="3">
        <v>26</v>
      </c>
      <c r="D27" s="18" t="s">
        <v>14</v>
      </c>
      <c r="E27" s="1" t="s">
        <v>123</v>
      </c>
      <c r="F27" s="1" t="s">
        <v>28</v>
      </c>
      <c r="G27" s="1" t="s">
        <v>124</v>
      </c>
      <c r="H27" s="1" t="s">
        <v>125</v>
      </c>
      <c r="I27" s="1" t="s">
        <v>126</v>
      </c>
      <c r="J27" s="1"/>
      <c r="K27" s="1"/>
      <c r="L27" s="17" t="s">
        <v>20</v>
      </c>
      <c r="M27" s="1" t="s">
        <v>127</v>
      </c>
      <c r="N27" s="22">
        <v>0.25</v>
      </c>
    </row>
    <row r="28" spans="1:14" ht="35.25" customHeight="1">
      <c r="A28" s="1"/>
      <c r="B28" s="1"/>
      <c r="C28" s="7">
        <v>27</v>
      </c>
      <c r="D28" s="4" t="s">
        <v>71</v>
      </c>
      <c r="E28" s="4" t="s">
        <v>128</v>
      </c>
      <c r="F28" s="4" t="s">
        <v>73</v>
      </c>
      <c r="G28" s="4" t="s">
        <v>129</v>
      </c>
      <c r="H28" s="4" t="s">
        <v>75</v>
      </c>
      <c r="I28" s="4" t="s">
        <v>76</v>
      </c>
      <c r="J28" s="4"/>
      <c r="K28" s="4"/>
      <c r="L28" s="17" t="s">
        <v>20</v>
      </c>
      <c r="M28" s="4"/>
      <c r="N28" s="23">
        <v>0.25</v>
      </c>
    </row>
    <row r="29" spans="1:14" ht="30">
      <c r="A29" s="1"/>
      <c r="B29" s="1"/>
      <c r="C29" s="3">
        <v>28</v>
      </c>
      <c r="D29" s="4" t="s">
        <v>71</v>
      </c>
      <c r="E29" s="4" t="s">
        <v>130</v>
      </c>
      <c r="F29" s="4" t="s">
        <v>73</v>
      </c>
      <c r="G29" s="4" t="s">
        <v>131</v>
      </c>
      <c r="H29" s="4"/>
      <c r="I29" s="4"/>
      <c r="J29" s="4"/>
      <c r="K29" s="4"/>
      <c r="L29" s="17" t="s">
        <v>20</v>
      </c>
      <c r="M29" s="4"/>
      <c r="N29" s="23">
        <v>0.25</v>
      </c>
    </row>
    <row r="30" spans="1:14" ht="90">
      <c r="A30" s="1"/>
      <c r="B30" s="1"/>
      <c r="C30" s="7">
        <v>29</v>
      </c>
      <c r="D30" s="25" t="s">
        <v>14</v>
      </c>
      <c r="E30" s="4" t="s">
        <v>132</v>
      </c>
      <c r="F30" s="4" t="s">
        <v>80</v>
      </c>
      <c r="G30" s="4" t="s">
        <v>133</v>
      </c>
      <c r="H30" s="4" t="s">
        <v>82</v>
      </c>
      <c r="I30" s="4" t="s">
        <v>83</v>
      </c>
      <c r="J30" s="4"/>
      <c r="K30" s="4"/>
      <c r="L30" s="17" t="s">
        <v>20</v>
      </c>
      <c r="M30" s="4"/>
      <c r="N30" s="23">
        <v>0</v>
      </c>
    </row>
    <row r="31" spans="1:14" ht="45">
      <c r="A31" s="1"/>
      <c r="B31" s="1"/>
      <c r="C31" s="3">
        <v>30</v>
      </c>
      <c r="D31" s="18" t="s">
        <v>14</v>
      </c>
      <c r="E31" s="1" t="s">
        <v>134</v>
      </c>
      <c r="F31" s="1" t="s">
        <v>28</v>
      </c>
      <c r="G31" s="1" t="s">
        <v>135</v>
      </c>
      <c r="H31" s="1" t="s">
        <v>136</v>
      </c>
      <c r="I31" s="1" t="s">
        <v>137</v>
      </c>
      <c r="J31" s="1"/>
      <c r="K31" s="1"/>
      <c r="L31" s="17" t="s">
        <v>20</v>
      </c>
      <c r="M31" s="1" t="s">
        <v>138</v>
      </c>
      <c r="N31" s="22">
        <v>0.25</v>
      </c>
    </row>
    <row r="32" spans="1:14" ht="45">
      <c r="A32" s="1"/>
      <c r="B32" s="1"/>
      <c r="C32" s="7">
        <v>31</v>
      </c>
      <c r="D32" s="18" t="s">
        <v>14</v>
      </c>
      <c r="E32" s="1" t="s">
        <v>139</v>
      </c>
      <c r="F32" s="1" t="s">
        <v>28</v>
      </c>
      <c r="G32" s="1" t="s">
        <v>140</v>
      </c>
      <c r="H32" s="1" t="s">
        <v>141</v>
      </c>
      <c r="I32" s="1" t="s">
        <v>142</v>
      </c>
      <c r="J32" s="1"/>
      <c r="K32" s="1"/>
      <c r="L32" s="17" t="s">
        <v>20</v>
      </c>
      <c r="M32" s="1" t="s">
        <v>143</v>
      </c>
      <c r="N32" s="22">
        <v>0.25</v>
      </c>
    </row>
    <row r="33" spans="1:16" ht="60">
      <c r="A33" s="1"/>
      <c r="B33" s="1"/>
      <c r="C33" s="3">
        <v>32</v>
      </c>
      <c r="D33" s="18" t="s">
        <v>14</v>
      </c>
      <c r="E33" s="1" t="s">
        <v>144</v>
      </c>
      <c r="F33" s="1" t="s">
        <v>28</v>
      </c>
      <c r="G33" s="1" t="s">
        <v>145</v>
      </c>
      <c r="H33" s="1" t="s">
        <v>146</v>
      </c>
      <c r="I33" s="1" t="s">
        <v>147</v>
      </c>
      <c r="J33" s="1"/>
      <c r="K33" s="1"/>
      <c r="L33" s="17" t="s">
        <v>20</v>
      </c>
      <c r="M33" s="1" t="s">
        <v>148</v>
      </c>
      <c r="N33" s="22">
        <v>0.25</v>
      </c>
    </row>
    <row r="34" spans="1:16" ht="45">
      <c r="A34" s="1"/>
      <c r="B34" s="1"/>
      <c r="C34" s="7">
        <v>33</v>
      </c>
      <c r="D34" s="18" t="s">
        <v>14</v>
      </c>
      <c r="E34" s="1" t="s">
        <v>149</v>
      </c>
      <c r="F34" s="1" t="s">
        <v>28</v>
      </c>
      <c r="G34" s="1" t="s">
        <v>150</v>
      </c>
      <c r="H34" s="1" t="s">
        <v>30</v>
      </c>
      <c r="I34" s="1" t="s">
        <v>151</v>
      </c>
      <c r="J34" s="1"/>
      <c r="K34" s="1"/>
      <c r="L34" s="17" t="s">
        <v>20</v>
      </c>
      <c r="M34" s="1" t="s">
        <v>152</v>
      </c>
      <c r="N34" s="22">
        <v>0.25</v>
      </c>
    </row>
    <row r="35" spans="1:16" ht="35.25" customHeight="1">
      <c r="A35" s="1"/>
      <c r="B35" s="1"/>
      <c r="C35" s="3">
        <v>34</v>
      </c>
      <c r="D35" s="4" t="s">
        <v>71</v>
      </c>
      <c r="E35" s="4" t="s">
        <v>153</v>
      </c>
      <c r="F35" s="4" t="s">
        <v>73</v>
      </c>
      <c r="G35" s="4" t="s">
        <v>154</v>
      </c>
      <c r="H35" s="4" t="s">
        <v>75</v>
      </c>
      <c r="I35" s="4" t="s">
        <v>76</v>
      </c>
      <c r="J35" s="4"/>
      <c r="K35" s="4"/>
      <c r="L35" s="17" t="s">
        <v>20</v>
      </c>
      <c r="M35" s="4"/>
      <c r="N35" s="23">
        <v>0.25</v>
      </c>
    </row>
    <row r="36" spans="1:16" ht="30">
      <c r="A36" s="1"/>
      <c r="B36" s="1"/>
      <c r="C36" s="7">
        <v>35</v>
      </c>
      <c r="D36" s="4" t="s">
        <v>71</v>
      </c>
      <c r="E36" s="4" t="s">
        <v>155</v>
      </c>
      <c r="F36" s="4" t="s">
        <v>73</v>
      </c>
      <c r="G36" s="4" t="s">
        <v>156</v>
      </c>
      <c r="H36" s="4"/>
      <c r="I36" s="4"/>
      <c r="J36" s="4"/>
      <c r="K36" s="4"/>
      <c r="L36" s="17" t="s">
        <v>20</v>
      </c>
      <c r="M36" s="4"/>
      <c r="N36" s="23">
        <v>0.5</v>
      </c>
    </row>
    <row r="37" spans="1:16" ht="90">
      <c r="A37" s="1"/>
      <c r="B37" s="1"/>
      <c r="C37" s="3">
        <v>36</v>
      </c>
      <c r="D37" s="25" t="s">
        <v>14</v>
      </c>
      <c r="E37" s="4" t="s">
        <v>157</v>
      </c>
      <c r="F37" s="4" t="s">
        <v>80</v>
      </c>
      <c r="G37" s="4" t="s">
        <v>158</v>
      </c>
      <c r="H37" s="4" t="s">
        <v>82</v>
      </c>
      <c r="I37" s="4" t="s">
        <v>83</v>
      </c>
      <c r="J37" s="4"/>
      <c r="K37" s="4"/>
      <c r="L37" s="17" t="s">
        <v>20</v>
      </c>
      <c r="M37" s="4"/>
      <c r="N37" s="23">
        <v>0</v>
      </c>
    </row>
    <row r="38" spans="1:16" ht="45">
      <c r="A38" s="1"/>
      <c r="B38" s="1"/>
      <c r="C38" s="7">
        <v>37</v>
      </c>
      <c r="D38" s="18" t="s">
        <v>14</v>
      </c>
      <c r="E38" s="1" t="s">
        <v>159</v>
      </c>
      <c r="F38" s="1" t="s">
        <v>28</v>
      </c>
      <c r="G38" s="1" t="s">
        <v>160</v>
      </c>
      <c r="H38" s="1" t="s">
        <v>35</v>
      </c>
      <c r="I38" s="1" t="s">
        <v>161</v>
      </c>
      <c r="J38" s="1"/>
      <c r="K38" s="1"/>
      <c r="L38" s="17" t="s">
        <v>20</v>
      </c>
      <c r="M38" s="1" t="s">
        <v>162</v>
      </c>
      <c r="N38" s="22">
        <v>0.25</v>
      </c>
    </row>
    <row r="39" spans="1:16">
      <c r="N39" s="23">
        <f>+SUM(N2:N38)</f>
        <v>8.25</v>
      </c>
    </row>
    <row r="42" spans="1:16" hidden="1"/>
    <row r="43" spans="1:16" ht="48.75" hidden="1" customHeight="1">
      <c r="A43" s="27">
        <v>43944</v>
      </c>
      <c r="B43" s="12" t="s">
        <v>163</v>
      </c>
      <c r="C43" s="28">
        <v>2</v>
      </c>
      <c r="D43" s="29" t="s">
        <v>14</v>
      </c>
      <c r="E43" s="29" t="s">
        <v>164</v>
      </c>
      <c r="F43" s="29" t="s">
        <v>165</v>
      </c>
      <c r="G43" s="29" t="s">
        <v>166</v>
      </c>
      <c r="H43" s="29" t="s">
        <v>167</v>
      </c>
      <c r="I43" s="29" t="s">
        <v>168</v>
      </c>
      <c r="J43" s="29"/>
      <c r="K43" s="29" t="s">
        <v>169</v>
      </c>
      <c r="L43" s="29" t="s">
        <v>20</v>
      </c>
      <c r="M43" s="29" t="s">
        <v>170</v>
      </c>
    </row>
    <row r="44" spans="1:16" ht="35.25" hidden="1" customHeight="1">
      <c r="B44" s="12" t="s">
        <v>171</v>
      </c>
      <c r="C44" s="28">
        <v>3</v>
      </c>
      <c r="D44" s="29" t="s">
        <v>71</v>
      </c>
      <c r="E44" s="29" t="s">
        <v>172</v>
      </c>
      <c r="F44" s="29" t="s">
        <v>73</v>
      </c>
      <c r="G44" s="29" t="s">
        <v>173</v>
      </c>
      <c r="H44" s="29" t="s">
        <v>75</v>
      </c>
      <c r="I44" s="29" t="s">
        <v>76</v>
      </c>
      <c r="J44" s="29"/>
      <c r="K44" s="29"/>
      <c r="L44" s="29"/>
      <c r="M44" s="29"/>
    </row>
    <row r="45" spans="1:16" ht="30" hidden="1">
      <c r="B45" s="12" t="s">
        <v>171</v>
      </c>
      <c r="C45" s="28">
        <v>4</v>
      </c>
      <c r="D45" s="29" t="s">
        <v>71</v>
      </c>
      <c r="E45" s="29" t="s">
        <v>174</v>
      </c>
      <c r="F45" s="29" t="s">
        <v>73</v>
      </c>
      <c r="G45" s="29" t="s">
        <v>175</v>
      </c>
      <c r="H45" s="29"/>
      <c r="I45" s="29"/>
      <c r="J45" s="29"/>
      <c r="K45" s="29"/>
      <c r="L45" s="29"/>
      <c r="M45" s="29"/>
    </row>
    <row r="46" spans="1:16" ht="90" hidden="1">
      <c r="B46" s="12" t="s">
        <v>171</v>
      </c>
      <c r="C46" s="28">
        <v>5</v>
      </c>
      <c r="D46" s="29" t="s">
        <v>176</v>
      </c>
      <c r="E46" s="29" t="s">
        <v>177</v>
      </c>
      <c r="F46" s="29" t="s">
        <v>80</v>
      </c>
      <c r="G46" s="29" t="s">
        <v>178</v>
      </c>
      <c r="H46" s="29" t="s">
        <v>82</v>
      </c>
      <c r="I46" s="29" t="s">
        <v>83</v>
      </c>
      <c r="J46" s="29"/>
      <c r="K46" s="29"/>
      <c r="L46" s="29"/>
      <c r="M46" s="29"/>
    </row>
    <row r="47" spans="1:16" ht="105" hidden="1">
      <c r="B47" s="12" t="s">
        <v>171</v>
      </c>
      <c r="C47" s="28">
        <v>6</v>
      </c>
      <c r="D47" s="29" t="s">
        <v>179</v>
      </c>
      <c r="E47" s="29" t="s">
        <v>180</v>
      </c>
      <c r="F47" s="29" t="s">
        <v>23</v>
      </c>
      <c r="G47" s="29" t="s">
        <v>181</v>
      </c>
      <c r="H47" s="29" t="s">
        <v>182</v>
      </c>
      <c r="I47" s="29" t="s">
        <v>183</v>
      </c>
      <c r="J47" s="29"/>
      <c r="K47" s="29"/>
      <c r="L47" s="29"/>
      <c r="M47" s="29"/>
    </row>
    <row r="48" spans="1:16" ht="135" hidden="1">
      <c r="B48" s="27" t="s">
        <v>184</v>
      </c>
      <c r="C48" s="28">
        <v>7</v>
      </c>
      <c r="D48" s="29" t="s">
        <v>185</v>
      </c>
      <c r="E48" s="29" t="s">
        <v>186</v>
      </c>
      <c r="F48" s="29" t="s">
        <v>16</v>
      </c>
      <c r="G48" s="29" t="s">
        <v>187</v>
      </c>
      <c r="H48" s="29" t="s">
        <v>188</v>
      </c>
      <c r="I48" s="29" t="s">
        <v>189</v>
      </c>
      <c r="J48" s="29" t="s">
        <v>190</v>
      </c>
      <c r="K48" s="29"/>
      <c r="L48" s="29"/>
      <c r="M48" s="29"/>
      <c r="N48" s="30"/>
      <c r="O48" s="15"/>
      <c r="P48" s="15"/>
    </row>
    <row r="49" spans="2:13" ht="30" hidden="1">
      <c r="B49" s="12" t="s">
        <v>184</v>
      </c>
      <c r="C49" s="28">
        <v>8</v>
      </c>
      <c r="D49" s="29" t="s">
        <v>71</v>
      </c>
      <c r="E49" s="29" t="s">
        <v>191</v>
      </c>
      <c r="F49" s="29" t="s">
        <v>192</v>
      </c>
      <c r="G49" s="29" t="s">
        <v>193</v>
      </c>
      <c r="H49" s="29" t="s">
        <v>194</v>
      </c>
      <c r="I49" s="29"/>
      <c r="J49" s="29"/>
      <c r="K49" s="29"/>
      <c r="L49" s="29"/>
      <c r="M49" s="29"/>
    </row>
    <row r="50" spans="2:13" ht="30" hidden="1">
      <c r="B50" s="12" t="s">
        <v>184</v>
      </c>
      <c r="C50" s="28">
        <v>9</v>
      </c>
      <c r="D50" s="29" t="s">
        <v>71</v>
      </c>
      <c r="E50" s="29" t="s">
        <v>195</v>
      </c>
      <c r="F50" s="29" t="s">
        <v>192</v>
      </c>
      <c r="G50" s="29" t="s">
        <v>196</v>
      </c>
      <c r="H50" s="29" t="s">
        <v>197</v>
      </c>
      <c r="I50" s="29"/>
      <c r="J50" s="29"/>
      <c r="K50" s="29"/>
      <c r="L50" s="29"/>
      <c r="M50" s="29"/>
    </row>
    <row r="51" spans="2:13" hidden="1"/>
    <row r="52" spans="2:13" hidden="1"/>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fra Image" ma:contentTypeID="0x0101009148F5A04DDD49CBA7127AADA5FB792B00AADE34325A8B49CDA8BB4DB53328F214003B02ABCC6D8F434E9CAFE017FAD4D7F700FF93A799856EA84F91FCADA03D90678F" ma:contentTypeVersion="1" ma:contentTypeDescription="Upload an image." ma:contentTypeScope="" ma:versionID="f0162cf973880dab885e45873031a6a6">
  <xsd:schema xmlns:xsd="http://www.w3.org/2001/XMLSchema" xmlns:xs="http://www.w3.org/2001/XMLSchema" xmlns:p="http://schemas.microsoft.com/office/2006/metadata/properties" xmlns:ns1="http://schemas.microsoft.com/sharepoint/v3" xmlns:ns2="http://schemas.microsoft.com/sharepoint/v3/fields" xmlns:ns3="662745e8-e224-48e8-a2e3-254862b8c2f5" targetNamespace="http://schemas.microsoft.com/office/2006/metadata/properties" ma:root="true" ma:fieldsID="b428898be0a276a6f4f78318a8e6da63" ns1:_="" ns2:_="" ns3:_="">
    <xsd:import namespace="http://schemas.microsoft.com/sharepoint/v3"/>
    <xsd:import namespace="http://schemas.microsoft.com/sharepoint/v3/fields"/>
    <xsd:import namespace="662745e8-e224-48e8-a2e3-254862b8c2f5"/>
    <xsd:element name="properties">
      <xsd:complexType>
        <xsd:sequence>
          <xsd:element name="documentManagement">
            <xsd:complexType>
              <xsd:all>
                <xsd:element ref="ns1:FileRef" minOccurs="0"/>
                <xsd:element ref="ns1:File_x0020_Type" minOccurs="0"/>
                <xsd:element ref="ns1:HTML_x0020_File_x0020_Type" minOccurs="0"/>
                <xsd:element ref="ns1:FSObjType" minOccurs="0"/>
                <xsd:element ref="ns1:ThumbnailExists" minOccurs="0"/>
                <xsd:element ref="ns1:PreviewExists" minOccurs="0"/>
                <xsd:element ref="ns2:ImageWidth" minOccurs="0"/>
                <xsd:element ref="ns2:ImageHeight" minOccurs="0"/>
                <xsd:element ref="ns2:ImageCreateDate" minOccurs="0"/>
                <xsd:element ref="ns2:wic_System_Copyright" minOccurs="0"/>
                <xsd:element ref="ns3:lae2bfa7b6474897ab4a53f76ea236c7" minOccurs="0"/>
                <xsd:element ref="ns3:TaxCatchAll" minOccurs="0"/>
                <xsd:element ref="ns3:TaxCatchAllLabel" minOccurs="0"/>
                <xsd:element ref="ns3:cf401361b24e474cb011be6eb76c0e76" minOccurs="0"/>
                <xsd:element ref="ns3:n7493b4506bf40e28c373b1e51a33445" minOccurs="0"/>
                <xsd:element ref="ns3:HOMigrated" minOccurs="0"/>
                <xsd:element ref="ns3:k85d23755b3a46b5a51451cf336b2e9b" minOccurs="0"/>
                <xsd:element ref="ns3:Team" minOccurs="0"/>
                <xsd:element ref="ns3:Topic" minOccurs="0"/>
                <xsd:element ref="ns3:ddeb1fd0a9ad4436a96525d34737dc44" minOccurs="0"/>
                <xsd:element ref="ns3:fe59e9859d6a491389c5b03567f5dda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ileRef" ma:index="8" nillable="true" ma:displayName="URL Path" ma:hidden="true" ma:list="Docs" ma:internalName="FileRef" ma:readOnly="true" ma:showField="FullUrl">
      <xsd:simpleType>
        <xsd:restriction base="dms:Lookup"/>
      </xsd:simpleType>
    </xsd:element>
    <xsd:element name="File_x0020_Type" ma:index="9" nillable="true" ma:displayName="File Type" ma:hidden="true" ma:internalName="File_x0020_Type" ma:readOnly="true">
      <xsd:simpleType>
        <xsd:restriction base="dms:Text"/>
      </xsd:simpleType>
    </xsd:element>
    <xsd:element name="HTML_x0020_File_x0020_Type" ma:index="10" nillable="true" ma:displayName="HTML File Type" ma:hidden="true" ma:internalName="HTML_x0020_File_x0020_Type" ma:readOnly="true">
      <xsd:simpleType>
        <xsd:restriction base="dms:Text"/>
      </xsd:simpleType>
    </xsd:element>
    <xsd:element name="FSObjType" ma:index="11" nillable="true" ma:displayName="Item Type" ma:hidden="true" ma:list="Docs" ma:internalName="FSObjType" ma:readOnly="true" ma:showField="FSType">
      <xsd:simpleType>
        <xsd:restriction base="dms:Lookup"/>
      </xsd:simpleType>
    </xsd:element>
    <xsd:element name="ThumbnailExists" ma:index="18" nillable="true" ma:displayName="Thumbnail Exists" ma:default="FALSE" ma:hidden="true" ma:internalName="ThumbnailExists" ma:readOnly="true">
      <xsd:simpleType>
        <xsd:restriction base="dms:Boolean"/>
      </xsd:simpleType>
    </xsd:element>
    <xsd:element name="PreviewExists" ma:index="19" nillable="true" ma:displayName="Preview Exists" ma:default="FALSE" ma:hidden="true" ma:internalName="PreviewExists"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ImageWidth" ma:index="20" nillable="true" ma:displayName="Picture Width" ma:internalName="ImageWidth" ma:readOnly="true">
      <xsd:simpleType>
        <xsd:restriction base="dms:Unknown"/>
      </xsd:simpleType>
    </xsd:element>
    <xsd:element name="ImageHeight" ma:index="22" nillable="true" ma:displayName="Picture Height" ma:internalName="ImageHeight" ma:readOnly="true">
      <xsd:simpleType>
        <xsd:restriction base="dms:Unknown"/>
      </xsd:simpleType>
    </xsd:element>
    <xsd:element name="ImageCreateDate" ma:index="25" nillable="true" ma:displayName="Date Picture Taken" ma:format="DateTime" ma:hidden="true" ma:internalName="ImageCreateDate">
      <xsd:simpleType>
        <xsd:restriction base="dms:DateTime"/>
      </xsd:simpleType>
    </xsd:element>
    <xsd:element name="wic_System_Copyright" ma:index="26" nillable="true" ma:displayName="Copyright" ma:internalName="wic_System_Copyrigh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27"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28" nillable="true" ma:displayName="Taxonomy Catch All Column" ma:hidden="true" ma:list="{daee00cd-f7d0-447d-8604-0db82c6420eb}" ma:internalName="TaxCatchAll" ma:showField="CatchAllData" ma:web="a1cc53fe-b63d-4766-a5c8-95c307055b81">
      <xsd:complexType>
        <xsd:complexContent>
          <xsd:extension base="dms:MultiChoiceLookup">
            <xsd:sequence>
              <xsd:element name="Value" type="dms:Lookup" maxOccurs="unbounded" minOccurs="0" nillable="true"/>
            </xsd:sequence>
          </xsd:extension>
        </xsd:complexContent>
      </xsd:complexType>
    </xsd:element>
    <xsd:element name="TaxCatchAllLabel" ma:index="29" nillable="true" ma:displayName="Taxonomy Catch All Column1" ma:hidden="true" ma:list="{daee00cd-f7d0-447d-8604-0db82c6420eb}" ma:internalName="TaxCatchAllLabel" ma:readOnly="true" ma:showField="CatchAllDataLabel" ma:web="a1cc53fe-b63d-4766-a5c8-95c307055b81">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31"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33" nillable="true" ma:taxonomy="true" ma:internalName="n7493b4506bf40e28c373b1e51a33445" ma:taxonomyFieldName="HOSiteType" ma:displayName="Site type" ma:default="10;#Community|144ac7d7-0b9a-42f9-9385-2935294b6de3"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35" nillable="true" ma:displayName="Migrated" ma:default="0" ma:internalName="HOMigrated">
      <xsd:simpleType>
        <xsd:restriction base="dms:Boolean"/>
      </xsd:simpleType>
    </xsd:element>
    <xsd:element name="k85d23755b3a46b5a51451cf336b2e9b" ma:index="36"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38" nillable="true" ma:displayName="Team" ma:default="Digital Robotic Automation" ma:internalName="Team">
      <xsd:simpleType>
        <xsd:restriction base="dms:Text"/>
      </xsd:simpleType>
    </xsd:element>
    <xsd:element name="Topic" ma:index="39" nillable="true" ma:displayName="Topic" ma:default="Work Packages" ma:internalName="Topic">
      <xsd:simpleType>
        <xsd:restriction base="dms:Text"/>
      </xsd:simpleType>
    </xsd:element>
    <xsd:element name="ddeb1fd0a9ad4436a96525d34737dc44" ma:index="40"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42" nillable="true" ma:taxonomy="true" ma:internalName="fe59e9859d6a491389c5b03567f5dda5" ma:taxonomyFieldName="OrganisationalUnit" ma:displayName="Organisational Unit" ma:default="8;#DDTS|4b496496-8422-4e09-ae59-802e7f67f771"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4"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23" ma:displayName="Comments"/>
        <xsd:element name="keywords" minOccurs="0" maxOccurs="1" type="xsd:string" ma:index="14"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mageCreateDate xmlns="http://schemas.microsoft.com/sharepoint/v3/fields"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Core Team Only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Defra Group</TermName>
          <TermId xmlns="http://schemas.microsoft.com/office/infopath/2007/PartnerControls">0867f7b3-e76e-40ca-bb1f-5ba341a49230</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10</Value>
      <Value>9</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DDTS</TermName>
          <TermId xmlns="http://schemas.microsoft.com/office/infopath/2007/PartnerControls">4b496496-8422-4e09-ae59-802e7f67f771</TermId>
        </TermInfo>
      </Terms>
    </fe59e9859d6a491389c5b03567f5dda5>
    <wic_System_Copyright xmlns="http://schemas.microsoft.com/sharepoint/v3/fields" xsi:nil="true"/>
    <Team xmlns="662745e8-e224-48e8-a2e3-254862b8c2f5">Digital Robotic Automation</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Community</TermName>
          <TermId xmlns="http://schemas.microsoft.com/office/infopath/2007/PartnerControls">144ac7d7-0b9a-42f9-9385-2935294b6de3</TermId>
        </TermInfo>
      </Terms>
    </n7493b4506bf40e28c373b1e51a33445>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d1117845-93f6-4da3-abaa-fcb4fa669c78" ContentTypeId="0x0101009148F5A04DDD49CBA7127AADA5FB792B00AADE34325A8B49CDA8BB4DB53328F214003B02ABCC6D8F434E9CAFE017FAD4D7F7" PreviousValue="false"/>
</file>

<file path=customXml/itemProps1.xml><?xml version="1.0" encoding="utf-8"?>
<ds:datastoreItem xmlns:ds="http://schemas.openxmlformats.org/officeDocument/2006/customXml" ds:itemID="{77766ABC-410E-43E9-9E7F-E3D36C921045}"/>
</file>

<file path=customXml/itemProps2.xml><?xml version="1.0" encoding="utf-8"?>
<ds:datastoreItem xmlns:ds="http://schemas.openxmlformats.org/officeDocument/2006/customXml" ds:itemID="{A3865922-B0CC-4350-ACCE-865DFC90B7CE}"/>
</file>

<file path=customXml/itemProps3.xml><?xml version="1.0" encoding="utf-8"?>
<ds:datastoreItem xmlns:ds="http://schemas.openxmlformats.org/officeDocument/2006/customXml" ds:itemID="{471A1450-2463-4A3A-9F58-4FEB9CE9A93A}"/>
</file>

<file path=customXml/itemProps4.xml><?xml version="1.0" encoding="utf-8"?>
<ds:datastoreItem xmlns:ds="http://schemas.openxmlformats.org/officeDocument/2006/customXml" ds:itemID="{9D1A4EB2-165C-46FA-9885-A67CCA5692A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Shah, Sanjeev</cp:lastModifiedBy>
  <cp:revision/>
  <dcterms:created xsi:type="dcterms:W3CDTF">2020-04-29T13:55:47Z</dcterms:created>
  <dcterms:modified xsi:type="dcterms:W3CDTF">2023-10-19T13:14:26Z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0x0101009148F5A04DDD49CBA7127AADA5FB792B00AADE34325A8B49CDA8BB4DB53328F214003B02ABCC6D8F434E9CAFE017FAD4D7F700FF93A799856EA84F91FCADA03D90678F</vt:lpwstr>
  </property>
  <property fmtid="{D5CDD505-2E9C-101B-9397-08002B2CF9AE}" pid="3" name="Order">
    <vt:r8>231000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InformationType">
    <vt:lpwstr/>
  </property>
  <property fmtid="{D5CDD505-2E9C-101B-9397-08002B2CF9AE}" pid="9" name="Distribution">
    <vt:lpwstr>9;#Internal Defra Group|0867f7b3-e76e-40ca-bb1f-5ba341a49230</vt:lpwstr>
  </property>
  <property fmtid="{D5CDD505-2E9C-101B-9397-08002B2CF9AE}" pid="10" name="HOCopyrightLevel">
    <vt:lpwstr>7;#Crown|69589897-2828-4761-976e-717fd8e631c9</vt:lpwstr>
  </property>
  <property fmtid="{D5CDD505-2E9C-101B-9397-08002B2CF9AE}" pid="11" name="HOGovernmentSecurityClassification">
    <vt:lpwstr>6;#Official|14c80daa-741b-422c-9722-f71693c9ede4</vt:lpwstr>
  </property>
  <property fmtid="{D5CDD505-2E9C-101B-9397-08002B2CF9AE}" pid="12" name="HOSiteType">
    <vt:lpwstr>10;#Community|144ac7d7-0b9a-42f9-9385-2935294b6de3</vt:lpwstr>
  </property>
  <property fmtid="{D5CDD505-2E9C-101B-9397-08002B2CF9AE}" pid="13" name="OrganisationalUnit">
    <vt:lpwstr>8;#DDTS|4b496496-8422-4e09-ae59-802e7f67f771</vt:lpwstr>
  </property>
  <property fmtid="{D5CDD505-2E9C-101B-9397-08002B2CF9AE}" pid="14" name="MediaServiceImageTags">
    <vt:lpwstr/>
  </property>
  <property fmtid="{D5CDD505-2E9C-101B-9397-08002B2CF9AE}" pid="15" name="lcf76f155ced4ddcb4097134ff3c332f">
    <vt:lpwstr/>
  </property>
</Properties>
</file>