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team.sfwltd.co.uk/sites/Projects/EA_PRSD/Collaboration/WEEE Documents/Phase 2/Designs/Upload spreadsheet/"/>
    </mc:Choice>
  </mc:AlternateContent>
  <bookViews>
    <workbookView xWindow="0" yWindow="0" windowWidth="20490" windowHeight="7620"/>
  </bookViews>
  <sheets>
    <sheet name="Instructions" sheetId="23" r:id="rId1"/>
    <sheet name="Summary" sheetId="4" r:id="rId2"/>
    <sheet name="Received for treatment" sheetId="16" r:id="rId3"/>
    <sheet name="Sent on for treatment" sheetId="21" r:id="rId4"/>
    <sheet name="Reused" sheetId="22" r:id="rId5"/>
    <sheet name="List of PCS and Operators" sheetId="6" state="hidden" r:id="rId6"/>
  </sheets>
  <definedNames>
    <definedName name="Countries" localSheetId="2">#REF!</definedName>
    <definedName name="Countries" localSheetId="4">#REF!</definedName>
    <definedName name="Countries" localSheetId="3">#REF!</definedName>
    <definedName name="Countries">#REF!</definedName>
    <definedName name="LHW" comment="Large household appliances Wee Received for treatment in tonnes" localSheetId="2">'Received for treatment'!$C$14</definedName>
    <definedName name="LHW" comment="Large household appliances Wee Received for treatment in tonnes" localSheetId="4">Reused!#REF!</definedName>
    <definedName name="LHW" comment="Large household appliances Wee Received for treatment in tonnes" localSheetId="3">'Sent on for treatment'!#REF!</definedName>
    <definedName name="_xlnm.Print_Area" localSheetId="2">'Received for treatment'!$B$11:$C$29</definedName>
    <definedName name="_xlnm.Print_Area" localSheetId="4">Reused!$B$11:$B$27</definedName>
    <definedName name="_xlnm.Print_Area" localSheetId="3">'Sent on for treatment'!$B$11:$B$27</definedName>
  </definedNames>
  <calcPr calcId="162913"/>
</workbook>
</file>

<file path=xl/calcChain.xml><?xml version="1.0" encoding="utf-8"?>
<calcChain xmlns="http://schemas.openxmlformats.org/spreadsheetml/2006/main">
  <c r="C6" i="22" l="1"/>
  <c r="C6" i="21"/>
  <c r="C6" i="16"/>
  <c r="C8" i="16"/>
  <c r="C7" i="16"/>
  <c r="C3" i="6" l="1"/>
  <c r="C4" i="6"/>
  <c r="C2" i="6"/>
  <c r="C8" i="22" l="1"/>
  <c r="C7" i="22"/>
  <c r="C8" i="21"/>
  <c r="C7" i="21"/>
  <c r="C4" i="4"/>
  <c r="C3" i="4"/>
  <c r="C2" i="4"/>
  <c r="D388" i="21" l="1"/>
  <c r="C388" i="21"/>
  <c r="D369" i="21"/>
  <c r="C369" i="21"/>
  <c r="D350" i="21"/>
  <c r="C350" i="21"/>
  <c r="D331" i="21"/>
  <c r="C331" i="21"/>
  <c r="D312" i="21"/>
  <c r="C312" i="21"/>
  <c r="D293" i="21"/>
  <c r="C293" i="21"/>
  <c r="D274" i="21"/>
  <c r="C274" i="21"/>
  <c r="D255" i="21"/>
  <c r="C255" i="21"/>
  <c r="D236" i="21"/>
  <c r="C236" i="21"/>
  <c r="D217" i="21"/>
  <c r="C217" i="21"/>
  <c r="D198" i="21"/>
  <c r="C198" i="21"/>
  <c r="D179" i="21"/>
  <c r="C179" i="21"/>
  <c r="D160" i="21"/>
  <c r="C160" i="21"/>
  <c r="D141" i="21"/>
  <c r="C141" i="21"/>
  <c r="D122" i="21"/>
  <c r="C122" i="21"/>
  <c r="D103" i="21"/>
  <c r="C103" i="21"/>
  <c r="D84" i="21"/>
  <c r="C84" i="21"/>
  <c r="D65" i="21"/>
  <c r="C65" i="21"/>
  <c r="D46" i="21"/>
  <c r="C46" i="21"/>
  <c r="B40" i="4"/>
  <c r="B39" i="4"/>
  <c r="B38" i="4"/>
  <c r="B37" i="4"/>
  <c r="B36" i="4"/>
  <c r="D721" i="16"/>
  <c r="D40" i="4" s="1"/>
  <c r="C721" i="16"/>
  <c r="C40" i="4" s="1"/>
  <c r="D700" i="16"/>
  <c r="D39" i="4" s="1"/>
  <c r="C700" i="16"/>
  <c r="C39" i="4" s="1"/>
  <c r="D679" i="16"/>
  <c r="D38" i="4" s="1"/>
  <c r="C679" i="16"/>
  <c r="C38" i="4" s="1"/>
  <c r="D658" i="16"/>
  <c r="D37" i="4" s="1"/>
  <c r="C658" i="16"/>
  <c r="C37" i="4" s="1"/>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D637" i="16" l="1"/>
  <c r="D36" i="4" s="1"/>
  <c r="C637" i="16"/>
  <c r="C36" i="4" s="1"/>
  <c r="D616" i="16"/>
  <c r="D35" i="4" s="1"/>
  <c r="C616" i="16"/>
  <c r="C35" i="4" s="1"/>
  <c r="D595" i="16"/>
  <c r="D34" i="4" s="1"/>
  <c r="C595" i="16"/>
  <c r="C34" i="4" s="1"/>
  <c r="D574" i="16"/>
  <c r="D33" i="4" s="1"/>
  <c r="C574" i="16"/>
  <c r="C33" i="4" s="1"/>
  <c r="D553" i="16"/>
  <c r="D32" i="4" s="1"/>
  <c r="C553" i="16"/>
  <c r="C32" i="4" s="1"/>
  <c r="D532" i="16"/>
  <c r="D31" i="4" s="1"/>
  <c r="C532" i="16"/>
  <c r="C31" i="4" s="1"/>
  <c r="D511" i="16"/>
  <c r="D30" i="4" s="1"/>
  <c r="C511" i="16"/>
  <c r="C30" i="4" s="1"/>
  <c r="D490" i="16"/>
  <c r="D29" i="4" s="1"/>
  <c r="C490" i="16"/>
  <c r="C29" i="4" s="1"/>
  <c r="D469" i="16"/>
  <c r="D28" i="4" s="1"/>
  <c r="C469" i="16"/>
  <c r="C28" i="4" s="1"/>
  <c r="D448" i="16"/>
  <c r="D27" i="4" s="1"/>
  <c r="C448" i="16"/>
  <c r="C27" i="4" s="1"/>
  <c r="D427" i="16"/>
  <c r="D26" i="4" s="1"/>
  <c r="C427" i="16"/>
  <c r="C26" i="4" s="1"/>
  <c r="D406" i="16"/>
  <c r="D25" i="4" s="1"/>
  <c r="C406" i="16"/>
  <c r="C25" i="4" s="1"/>
  <c r="D385" i="16"/>
  <c r="D24" i="4" s="1"/>
  <c r="C385" i="16"/>
  <c r="C24" i="4" s="1"/>
  <c r="D364" i="16"/>
  <c r="D23" i="4" s="1"/>
  <c r="C364" i="16"/>
  <c r="C23" i="4" s="1"/>
  <c r="D343" i="16"/>
  <c r="D22" i="4" s="1"/>
  <c r="C343" i="16"/>
  <c r="C22" i="4" s="1"/>
  <c r="D322" i="16"/>
  <c r="D21" i="4" s="1"/>
  <c r="C322" i="16"/>
  <c r="C21" i="4" s="1"/>
  <c r="D301" i="16"/>
  <c r="D20" i="4" s="1"/>
  <c r="C301" i="16"/>
  <c r="C20" i="4" s="1"/>
  <c r="D280" i="16"/>
  <c r="D19" i="4" s="1"/>
  <c r="C280" i="16"/>
  <c r="C19" i="4" s="1"/>
  <c r="D259" i="16"/>
  <c r="D18" i="4" s="1"/>
  <c r="C259" i="16"/>
  <c r="C18" i="4" s="1"/>
  <c r="D238" i="16"/>
  <c r="D17" i="4" s="1"/>
  <c r="C238" i="16"/>
  <c r="C17" i="4" s="1"/>
  <c r="D217" i="16"/>
  <c r="D16" i="4" s="1"/>
  <c r="C217" i="16"/>
  <c r="C16" i="4" s="1"/>
  <c r="D196" i="16"/>
  <c r="D15" i="4" s="1"/>
  <c r="C196" i="16"/>
  <c r="C15" i="4" s="1"/>
  <c r="D175" i="16"/>
  <c r="D14" i="4" s="1"/>
  <c r="C175" i="16"/>
  <c r="C14" i="4" s="1"/>
  <c r="D154" i="16"/>
  <c r="D13" i="4" s="1"/>
  <c r="C154" i="16"/>
  <c r="C13" i="4" s="1"/>
  <c r="D133" i="16"/>
  <c r="D12" i="4" s="1"/>
  <c r="C133" i="16"/>
  <c r="C12" i="4" s="1"/>
  <c r="D112" i="16"/>
  <c r="D11" i="4" s="1"/>
  <c r="C112" i="16"/>
  <c r="C11" i="4" s="1"/>
  <c r="D91" i="16"/>
  <c r="D10" i="4" s="1"/>
  <c r="C91" i="16"/>
  <c r="C10" i="4" s="1"/>
  <c r="D70" i="16"/>
  <c r="D9" i="4" s="1"/>
  <c r="C70" i="16"/>
  <c r="C9" i="4" s="1"/>
  <c r="D49" i="16"/>
  <c r="D8" i="4" s="1"/>
  <c r="C49" i="16"/>
  <c r="C8" i="4" s="1"/>
  <c r="D26" i="22" l="1"/>
  <c r="G7" i="4" s="1"/>
  <c r="C26" i="22"/>
  <c r="F7" i="4" s="1"/>
  <c r="D26" i="21"/>
  <c r="D394" i="21" s="1"/>
  <c r="J7" i="4" s="1"/>
  <c r="C26" i="21"/>
  <c r="C394" i="21" s="1"/>
  <c r="I7" i="4" s="1"/>
  <c r="D28" i="16" l="1"/>
  <c r="D7" i="4" s="1"/>
  <c r="D41" i="4" s="1"/>
  <c r="C28" i="16"/>
  <c r="C7" i="4" s="1"/>
  <c r="C41" i="4" s="1"/>
</calcChain>
</file>

<file path=xl/sharedStrings.xml><?xml version="1.0" encoding="utf-8"?>
<sst xmlns="http://schemas.openxmlformats.org/spreadsheetml/2006/main" count="2058" uniqueCount="371">
  <si>
    <t>Total</t>
  </si>
  <si>
    <t>Compliance year</t>
  </si>
  <si>
    <t>Quarter</t>
  </si>
  <si>
    <t>Scheme Details</t>
  </si>
  <si>
    <t>Accerio WEEE Scheme - WEE/KP3538PF/SCH</t>
  </si>
  <si>
    <t>All WEEE Compliance - WEE/TP3038PH/SCH</t>
  </si>
  <si>
    <t>Transform - WEE/MP3238PG/SCH</t>
  </si>
  <si>
    <t>Comply with Clarity - WEE/XP3538PP/SCH</t>
  </si>
  <si>
    <t>Comply Direct - WEE/UP3538PY/SCH</t>
  </si>
  <si>
    <t>Dataserv Compliance Services - WEE/MP3738PW/SCH</t>
  </si>
  <si>
    <t>Ecosurety - WEE/UP3838PL/SCH</t>
  </si>
  <si>
    <t>Electrolink - WEE/MP3138PU/SCH</t>
  </si>
  <si>
    <t>ERP UK - WEE/XP3338PD/SCH</t>
  </si>
  <si>
    <t>RTB WEEE Compliance - WEE/MP3938PY/SCH</t>
  </si>
  <si>
    <t>B2B Compliance - WEE/MP3338PT/SCH</t>
  </si>
  <si>
    <t>Interlevin - WEE/GP3138PQ/SCH</t>
  </si>
  <si>
    <t>Lumicom Compliance Scheme - WEE/XP3138PV/SCH</t>
  </si>
  <si>
    <t>Nilwaste - WEE/XP3638PJ/SCH</t>
  </si>
  <si>
    <t>Northern Compliance Limited - WEE/UP3438PR/SCH</t>
  </si>
  <si>
    <t>PV CYCLE UK - WEE/TP3838PS/SCH</t>
  </si>
  <si>
    <t>Recolight - WEE/MP3838PR/SCH</t>
  </si>
  <si>
    <t>Recycle Telecom Producer Compliance Scheme - WEE/GP3538PG/SCH</t>
  </si>
  <si>
    <t>Recycling Lives Compliance Services Limited - WEE/XP3838PX/SCH</t>
  </si>
  <si>
    <t>RENE AG - WEE/XP3038PN/SCH</t>
  </si>
  <si>
    <t>REPIC - WEE/MP3638PE/SCH</t>
  </si>
  <si>
    <t>Repscot Ltd - WEE/TP3338/PV/SCH</t>
  </si>
  <si>
    <t>Smart Comply (EA) - WEE/TP3538PD/SCH</t>
  </si>
  <si>
    <t>B2BWEEE-SCHEME - WEE/MP3038PL/SCH</t>
  </si>
  <si>
    <t>Valpak - WEE/MP3438PF/SCH</t>
  </si>
  <si>
    <t>Valpak Scotland Limited - WEE/KP3838PW/SCH</t>
  </si>
  <si>
    <t>Veolia ES WEEE Compliance Scheme (UK) Ltd - WEE/GP3038PY/SCH</t>
  </si>
  <si>
    <t>WE3 Compliance - WEE/GP3839PE/SCH</t>
  </si>
  <si>
    <t>WEEE 3R Ltd - WEE/TP3938PM/SCH</t>
  </si>
  <si>
    <t>WEEE Link - WEE/UP3338PW/SCH</t>
  </si>
  <si>
    <t>WEEECare - WEE/MP3538PZ/SCH</t>
  </si>
  <si>
    <t>WEEEComply - WEE/GP3338PL/SCH</t>
  </si>
  <si>
    <t>WEEELight  - WEE/KP3238PU/SCH</t>
  </si>
  <si>
    <t>Waste Electrical Recycling Compliance Scheme - WEE/KP3638PZ/SCH</t>
  </si>
  <si>
    <t>PCS WEEE received from</t>
  </si>
  <si>
    <t>1. Large household appliances</t>
  </si>
  <si>
    <t>2. Small household appliances</t>
  </si>
  <si>
    <t>3. IT and telecomms equipment</t>
  </si>
  <si>
    <t>4. Consumer equipment</t>
  </si>
  <si>
    <t>5. Lighting equipment</t>
  </si>
  <si>
    <t>6. Electrical and electronic tools</t>
  </si>
  <si>
    <t>7. Toys leisure and sports</t>
  </si>
  <si>
    <t>8. Medical devices</t>
  </si>
  <si>
    <t>9. Monitoring and control instruments</t>
  </si>
  <si>
    <t>10. Automatic dispensers</t>
  </si>
  <si>
    <t>11. Display equipment</t>
  </si>
  <si>
    <t>12. Cooling appliances containing refrigerants</t>
  </si>
  <si>
    <t>13. Gas discharge lamps</t>
  </si>
  <si>
    <t>14. Photovoltaic panels</t>
  </si>
  <si>
    <t>Version number</t>
  </si>
  <si>
    <t>Provide the name and address of the operator to which you sent this WEEE for treatment</t>
  </si>
  <si>
    <t>WEEE category</t>
  </si>
  <si>
    <t>Total non-household (B2B) WEEE reused as a whole appliance (tonnes)</t>
  </si>
  <si>
    <t>Total household (B2C) WEEE reused as a whole appliance (tonnes)</t>
  </si>
  <si>
    <t>AATF Details</t>
  </si>
  <si>
    <t>Household (B2C) WEEE received for treatment (tonnes)</t>
  </si>
  <si>
    <t>Non-household (B2B) WEEE received for treatment (tonnes)</t>
  </si>
  <si>
    <t>Total household (B2C) WEEE sent to an ATF for treatment (tonnes)</t>
  </si>
  <si>
    <t>Total non-household (B2B) WEEE sent to an ATF for treatment (tonnes)</t>
  </si>
  <si>
    <t>Household (B2C) WEEE sent to an AATF / ATF for treatment (tonnes)</t>
  </si>
  <si>
    <t>Non-household (B2B) WEEE sent to an AATF / ATF for treatment (tonnes)</t>
  </si>
  <si>
    <t>Household total</t>
  </si>
  <si>
    <t>Non-household total</t>
  </si>
  <si>
    <t>Instructions for using this upload file</t>
  </si>
  <si>
    <t>AATF Approval Number</t>
  </si>
  <si>
    <t>Name of AATF</t>
  </si>
  <si>
    <t>AATF name &amp; approval number</t>
  </si>
  <si>
    <t>Reporting period</t>
  </si>
  <si>
    <t>Q1 Jan - Mar</t>
  </si>
  <si>
    <t>Q2 Apr - Jun</t>
  </si>
  <si>
    <t>Q3 Jul - Sep</t>
  </si>
  <si>
    <t>Q4 Oct - Dec</t>
  </si>
  <si>
    <t>Please note</t>
  </si>
  <si>
    <t>You will need to provide a separate file for each AATF that you operate</t>
  </si>
  <si>
    <t>Postcode</t>
  </si>
  <si>
    <t>Address 1</t>
  </si>
  <si>
    <t>Address 2</t>
  </si>
  <si>
    <t>Country</t>
  </si>
  <si>
    <t>Town / city</t>
  </si>
  <si>
    <t>County / region</t>
  </si>
  <si>
    <t>Operator address</t>
  </si>
  <si>
    <t>AATF / ATF address</t>
  </si>
  <si>
    <t>Operator name</t>
  </si>
  <si>
    <t>AATF / ATF name</t>
  </si>
  <si>
    <t>Non-obligated WEEE is recorded at operator level, and this must be entered directly into WEEE online (not in this file)</t>
  </si>
  <si>
    <t>1. Set the AATF name, compliance year and reporting period in the cells above</t>
  </si>
  <si>
    <t>5. Check the information on the summary tab, if necessary</t>
  </si>
  <si>
    <t>6. Log into WEEE Online and upload your file</t>
  </si>
  <si>
    <t>Guidance</t>
  </si>
  <si>
    <t>AATF / ATF address - countries</t>
  </si>
  <si>
    <t>UK - Wales</t>
  </si>
  <si>
    <t>UK - Scotland</t>
  </si>
  <si>
    <t>UK - England</t>
  </si>
  <si>
    <t>UK - Northern Ireland</t>
  </si>
  <si>
    <t>Azerbaijan</t>
  </si>
  <si>
    <t>Sweden</t>
  </si>
  <si>
    <t>Bouvet Island</t>
  </si>
  <si>
    <t>United Arab Emirates</t>
  </si>
  <si>
    <t>Suriname</t>
  </si>
  <si>
    <t>Guadeloupe</t>
  </si>
  <si>
    <t>Greenland</t>
  </si>
  <si>
    <t>Pakistan</t>
  </si>
  <si>
    <t>Bermuda</t>
  </si>
  <si>
    <t>Saint Kitts and Nevis</t>
  </si>
  <si>
    <t>Kiribati</t>
  </si>
  <si>
    <t>Mali</t>
  </si>
  <si>
    <t>South Africa</t>
  </si>
  <si>
    <t>Croatia</t>
  </si>
  <si>
    <t>San Marino</t>
  </si>
  <si>
    <t>Kazakhstan</t>
  </si>
  <si>
    <t>French Southern Territories</t>
  </si>
  <si>
    <t>Haiti</t>
  </si>
  <si>
    <t>Anguilla</t>
  </si>
  <si>
    <t>Saint-Martin (France)</t>
  </si>
  <si>
    <t>Guam</t>
  </si>
  <si>
    <t>Virgin Islands (British)</t>
  </si>
  <si>
    <t>Switzerland</t>
  </si>
  <si>
    <t>Andorra</t>
  </si>
  <si>
    <t>Chile</t>
  </si>
  <si>
    <t>Jamaica</t>
  </si>
  <si>
    <t>Sudan</t>
  </si>
  <si>
    <t>Greece</t>
  </si>
  <si>
    <t>Guatemala</t>
  </si>
  <si>
    <t>Hungary</t>
  </si>
  <si>
    <t>Guinea-Bissau</t>
  </si>
  <si>
    <t>Isle of Man</t>
  </si>
  <si>
    <t>Lithuania</t>
  </si>
  <si>
    <t>Cabo Verde</t>
  </si>
  <si>
    <t>Denmark</t>
  </si>
  <si>
    <t>Paraguay</t>
  </si>
  <si>
    <t>Ghana</t>
  </si>
  <si>
    <t>Sint Maarten (Dutch part)</t>
  </si>
  <si>
    <t>Korea, the Republic of</t>
  </si>
  <si>
    <t>Georgia</t>
  </si>
  <si>
    <t>Austria</t>
  </si>
  <si>
    <t>Russian Federation</t>
  </si>
  <si>
    <t>Nicaragua</t>
  </si>
  <si>
    <t>Sao Tome and Principe</t>
  </si>
  <si>
    <t>Indonesia</t>
  </si>
  <si>
    <t>Sierra Leone</t>
  </si>
  <si>
    <t>Rwanda</t>
  </si>
  <si>
    <t>Monaco</t>
  </si>
  <si>
    <t>Jersey</t>
  </si>
  <si>
    <t>Belarus</t>
  </si>
  <si>
    <t>Mongolia</t>
  </si>
  <si>
    <t>Kenya</t>
  </si>
  <si>
    <t>Togo</t>
  </si>
  <si>
    <t>Egypt</t>
  </si>
  <si>
    <t>Serbia</t>
  </si>
  <si>
    <t>Tajikistan</t>
  </si>
  <si>
    <t>Burkina Faso</t>
  </si>
  <si>
    <t>Vanuatu</t>
  </si>
  <si>
    <t>Canada</t>
  </si>
  <si>
    <t>Honduras</t>
  </si>
  <si>
    <t>Liechtenstein</t>
  </si>
  <si>
    <t>Svalbard and Jan Mayen Islands</t>
  </si>
  <si>
    <t>Czech Republic</t>
  </si>
  <si>
    <t>Brunei Darussalam</t>
  </si>
  <si>
    <t>Mauritania</t>
  </si>
  <si>
    <t>Congo</t>
  </si>
  <si>
    <t>Lebanon</t>
  </si>
  <si>
    <t>Niger</t>
  </si>
  <si>
    <t>Italy</t>
  </si>
  <si>
    <t>Slovenia</t>
  </si>
  <si>
    <t>Mozambique</t>
  </si>
  <si>
    <t>Israel</t>
  </si>
  <si>
    <t>Argentina</t>
  </si>
  <si>
    <t>South Georgia and the South Sandwich Islands</t>
  </si>
  <si>
    <t>Japan</t>
  </si>
  <si>
    <t>Barbados</t>
  </si>
  <si>
    <t>Kuwait</t>
  </si>
  <si>
    <t>Algeria</t>
  </si>
  <si>
    <t>Djibouti</t>
  </si>
  <si>
    <t>Bulgaria</t>
  </si>
  <si>
    <t>Poland</t>
  </si>
  <si>
    <t>Northern Mariana Islands</t>
  </si>
  <si>
    <t>Belgium</t>
  </si>
  <si>
    <t>United States Minor Outlying Islands</t>
  </si>
  <si>
    <t>Wallis and Futuna</t>
  </si>
  <si>
    <t>Tuvalu</t>
  </si>
  <si>
    <t>Micronesia, Federated States of</t>
  </si>
  <si>
    <t>Oman</t>
  </si>
  <si>
    <t>Ethiopia</t>
  </si>
  <si>
    <t>Zambia</t>
  </si>
  <si>
    <t>Norfolk Island</t>
  </si>
  <si>
    <t>Singapore</t>
  </si>
  <si>
    <t>China</t>
  </si>
  <si>
    <t>Ireland</t>
  </si>
  <si>
    <t>Gabon</t>
  </si>
  <si>
    <t>Afghanistan</t>
  </si>
  <si>
    <t>Korea, the Democratic People's Republic of</t>
  </si>
  <si>
    <t>Turkey</t>
  </si>
  <si>
    <t>Senegal</t>
  </si>
  <si>
    <t>Australia</t>
  </si>
  <si>
    <t>Uganda</t>
  </si>
  <si>
    <t>Nauru</t>
  </si>
  <si>
    <t>Chad</t>
  </si>
  <si>
    <t>Malawi</t>
  </si>
  <si>
    <t>Niue</t>
  </si>
  <si>
    <t>Bonaire, Sint Eustatius and Saba</t>
  </si>
  <si>
    <t>Dominica</t>
  </si>
  <si>
    <t>Lao People's Democratic Republic</t>
  </si>
  <si>
    <t>Libya</t>
  </si>
  <si>
    <t>Guinea</t>
  </si>
  <si>
    <t>Turkmenistan</t>
  </si>
  <si>
    <t>United States of America</t>
  </si>
  <si>
    <t>Cuba</t>
  </si>
  <si>
    <t>New Caledonia</t>
  </si>
  <si>
    <t>Iceland</t>
  </si>
  <si>
    <t>Samoa</t>
  </si>
  <si>
    <t>Seychelles</t>
  </si>
  <si>
    <t>Faroe Islands</t>
  </si>
  <si>
    <t>Costa Rica</t>
  </si>
  <si>
    <t>Jordan</t>
  </si>
  <si>
    <t>Bosnia and Herzegovina</t>
  </si>
  <si>
    <t>Burundi</t>
  </si>
  <si>
    <t>Falkland Islands, the Malvinas</t>
  </si>
  <si>
    <t>Estonia</t>
  </si>
  <si>
    <t>Cyprus</t>
  </si>
  <si>
    <t>Guernsey</t>
  </si>
  <si>
    <t>El Salvador</t>
  </si>
  <si>
    <t>Réunion</t>
  </si>
  <si>
    <t>Myanmar</t>
  </si>
  <si>
    <t>British Indian Ocean Territory</t>
  </si>
  <si>
    <t>Virgin Islands (U.S.)</t>
  </si>
  <si>
    <t>Philippines</t>
  </si>
  <si>
    <t>Aruba</t>
  </si>
  <si>
    <t>Antarctica</t>
  </si>
  <si>
    <t>Sri Lanka</t>
  </si>
  <si>
    <t>Malta</t>
  </si>
  <si>
    <t>Tanzania, United Republic of</t>
  </si>
  <si>
    <t>Albania</t>
  </si>
  <si>
    <t>Guyana</t>
  </si>
  <si>
    <t>Brazil</t>
  </si>
  <si>
    <t>Kyrgyzstan</t>
  </si>
  <si>
    <t>Bhutan</t>
  </si>
  <si>
    <t>Moldova</t>
  </si>
  <si>
    <t>American Samoa</t>
  </si>
  <si>
    <t>Grenada</t>
  </si>
  <si>
    <t>Holy See</t>
  </si>
  <si>
    <t>Thailand</t>
  </si>
  <si>
    <t>Luxembourg</t>
  </si>
  <si>
    <t>Hong Kong</t>
  </si>
  <si>
    <t>Palestine, State of</t>
  </si>
  <si>
    <t>Åland Islands</t>
  </si>
  <si>
    <t>Palau</t>
  </si>
  <si>
    <t>Syria Arab Republic</t>
  </si>
  <si>
    <t>Tonga</t>
  </si>
  <si>
    <t>Mayotte</t>
  </si>
  <si>
    <t>Congo, Democratic Republic of</t>
  </si>
  <si>
    <t>Botswana</t>
  </si>
  <si>
    <t>Namibia</t>
  </si>
  <si>
    <t>Saint Barthélemy</t>
  </si>
  <si>
    <t>Ukraine</t>
  </si>
  <si>
    <t>Christmas Island</t>
  </si>
  <si>
    <t>Macau</t>
  </si>
  <si>
    <t>Iraq</t>
  </si>
  <si>
    <t>Lesotho</t>
  </si>
  <si>
    <t>Turks and Caicos Islands</t>
  </si>
  <si>
    <t>New Zealand</t>
  </si>
  <si>
    <t>Finland</t>
  </si>
  <si>
    <t>Mexico</t>
  </si>
  <si>
    <t>Somalia</t>
  </si>
  <si>
    <t>Tunisia</t>
  </si>
  <si>
    <t>Armenia</t>
  </si>
  <si>
    <t>India</t>
  </si>
  <si>
    <t>Comoros</t>
  </si>
  <si>
    <t>Benin</t>
  </si>
  <si>
    <t>Cameroon</t>
  </si>
  <si>
    <t>Gibraltar</t>
  </si>
  <si>
    <t>Western Sahara</t>
  </si>
  <si>
    <t>Malaysia</t>
  </si>
  <si>
    <t>Cambodia</t>
  </si>
  <si>
    <t>South Sudan</t>
  </si>
  <si>
    <t>Nigeria</t>
  </si>
  <si>
    <t>Cook Islands</t>
  </si>
  <si>
    <t>Saint Pierre and Miquelon</t>
  </si>
  <si>
    <t>Montserrat</t>
  </si>
  <si>
    <t>Netherlands</t>
  </si>
  <si>
    <t>Dominican Republic</t>
  </si>
  <si>
    <t>Heard Island and McDonald Islands</t>
  </si>
  <si>
    <t>Martinique</t>
  </si>
  <si>
    <t>Curaçao</t>
  </si>
  <si>
    <t>Morocco</t>
  </si>
  <si>
    <t>Venezuela (Bolivarian Republic of)</t>
  </si>
  <si>
    <t>Puerto Rico</t>
  </si>
  <si>
    <t>Bolivia</t>
  </si>
  <si>
    <t>Angola</t>
  </si>
  <si>
    <t>Germany</t>
  </si>
  <si>
    <t>Maldives</t>
  </si>
  <si>
    <t>Cocos (Keeling) Islands</t>
  </si>
  <si>
    <t>Antigua and Barbuda</t>
  </si>
  <si>
    <t>Colombia</t>
  </si>
  <si>
    <t>Trinidad and Tobago</t>
  </si>
  <si>
    <t>Zimbabwe</t>
  </si>
  <si>
    <t>Bahamas</t>
  </si>
  <si>
    <t>Peru</t>
  </si>
  <si>
    <t>Mauritius</t>
  </si>
  <si>
    <t>Saint Helena, Ascension and Tristan da Cunha</t>
  </si>
  <si>
    <t>Taiwan (Province of China)</t>
  </si>
  <si>
    <t>Cayman Islands</t>
  </si>
  <si>
    <t>Saint Lucia</t>
  </si>
  <si>
    <t>Saudi Arabia</t>
  </si>
  <si>
    <t>Papua New Guinea</t>
  </si>
  <si>
    <t>Slovakia</t>
  </si>
  <si>
    <t>Norway</t>
  </si>
  <si>
    <t>Qatar</t>
  </si>
  <si>
    <t>Liberia</t>
  </si>
  <si>
    <t>Tokelau</t>
  </si>
  <si>
    <t>Gambia</t>
  </si>
  <si>
    <t>Timor-Leste</t>
  </si>
  <si>
    <t>France</t>
  </si>
  <si>
    <t>Madagascar</t>
  </si>
  <si>
    <t>Uruguay</t>
  </si>
  <si>
    <t>Ecuador</t>
  </si>
  <si>
    <t>Romania</t>
  </si>
  <si>
    <t>Spain</t>
  </si>
  <si>
    <t>Viet Nam</t>
  </si>
  <si>
    <t>Swaziland</t>
  </si>
  <si>
    <t>Solomon Islands</t>
  </si>
  <si>
    <t>Nepal</t>
  </si>
  <si>
    <t>Belize</t>
  </si>
  <si>
    <t>Uzbekistan</t>
  </si>
  <si>
    <t>Latvia</t>
  </si>
  <si>
    <t>Panama</t>
  </si>
  <si>
    <t>Portugal</t>
  </si>
  <si>
    <t>French Polynesia</t>
  </si>
  <si>
    <t>Central African Republic</t>
  </si>
  <si>
    <t>Pitcairn</t>
  </si>
  <si>
    <t>Macedonia, the former Yugoslav Republic of</t>
  </si>
  <si>
    <t>French Guiana</t>
  </si>
  <si>
    <t>Saint Vincent and the Grenadines</t>
  </si>
  <si>
    <t>Equatorial Guinea</t>
  </si>
  <si>
    <t>Yemen</t>
  </si>
  <si>
    <t>Bahrain</t>
  </si>
  <si>
    <t>Fiji</t>
  </si>
  <si>
    <t>Iran, Islamic Republic of</t>
  </si>
  <si>
    <t>Eritrea</t>
  </si>
  <si>
    <t>Montenegro</t>
  </si>
  <si>
    <t>Marshall Islands</t>
  </si>
  <si>
    <t>Côte d'Ivoire</t>
  </si>
  <si>
    <t>Bangladesh</t>
  </si>
  <si>
    <t>Operator address - countries</t>
  </si>
  <si>
    <t>PCS from which this AATF received obligated WEEE for treatment</t>
  </si>
  <si>
    <t>Site name</t>
  </si>
  <si>
    <t>Site address</t>
  </si>
  <si>
    <t>This is WEEE that has been received at the premises of the reuse establishment or undertaking directly rather than having been received at this AATF first</t>
  </si>
  <si>
    <t>Has any of this WEEE gone directly to another site to be reused?</t>
  </si>
  <si>
    <t>Provide the names and addresses of the other sites that site received the WEEE for reuse</t>
  </si>
  <si>
    <t>ABB Ltd Darlaston</t>
  </si>
  <si>
    <t>This is WEEE from designated collection facilities (DCFs), distributors and final holders which a PCS has arranged for you to treat.</t>
  </si>
  <si>
    <t>WEEE sent to another AATF or ATF for treatment</t>
  </si>
  <si>
    <t>This is WEEE that you received at your AATF(s) which you have not treated and was sent on for treatment elsewhere.</t>
  </si>
  <si>
    <t xml:space="preserve">WEEE reused as a whole appliance </t>
  </si>
  <si>
    <t>This is WEEE that has been refurbished or repaired to the point it is no longer waste.</t>
  </si>
  <si>
    <t>ABB Ltd Woking</t>
  </si>
  <si>
    <t>ABB Ltd Maidenhead</t>
  </si>
  <si>
    <t>WEE/AB1234GH/ATF</t>
  </si>
  <si>
    <t>WEE/AB5678GH/ATF</t>
  </si>
  <si>
    <t>WEE/AB9012GH/ATF</t>
  </si>
  <si>
    <r>
      <rPr>
        <b/>
        <sz val="12"/>
        <rFont val="Arial"/>
        <family val="2"/>
      </rPr>
      <t>WEEE sent to another AATF or ATF for treatment</t>
    </r>
    <r>
      <rPr>
        <sz val="12"/>
        <rFont val="Arial"/>
      </rPr>
      <t xml:space="preserve">
      - This is WEEE that you received at your AATF(s) which you have not treated and was sent on for treatment elsewhere.</t>
    </r>
  </si>
  <si>
    <r>
      <rPr>
        <b/>
        <sz val="12"/>
        <rFont val="Arial"/>
        <family val="2"/>
      </rPr>
      <t>WEEE reused as a whole appliance</t>
    </r>
    <r>
      <rPr>
        <sz val="12"/>
        <rFont val="Arial"/>
      </rPr>
      <t xml:space="preserve">
      - This is WEEE that has been refurbished or repaired to the point it is no longer waste.</t>
    </r>
  </si>
  <si>
    <t>WEEE that has been received for treatment</t>
  </si>
  <si>
    <t>2. Provide data on the obligated WEEE received on behalf of producer compliance schemes (PCSs)</t>
  </si>
  <si>
    <t>3. Provide data on the WEEE sent to another AATF or ATF for treatment</t>
  </si>
  <si>
    <t>4. Provide data on any WEEE reused as a whole appliance (make sure you have entered the address of any sites other than this AATF that did the reuse)</t>
  </si>
  <si>
    <r>
      <rPr>
        <b/>
        <sz val="12"/>
        <rFont val="Arial"/>
        <family val="2"/>
      </rPr>
      <t>Obligated WEEE received on behalf of PCSs</t>
    </r>
    <r>
      <rPr>
        <sz val="12"/>
        <rFont val="Arial"/>
      </rPr>
      <t xml:space="preserve">
      - This is WEEE from designated collection facilities (DCFs), distributors and final holders which a PCS has arranged for you to treat.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</si>
</sst>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2"/>
      <name val="Arial"/>
    </font>
    <font>
      <sz val="12"/>
      <name val="Arial"/>
      <family val="2"/>
    </font>
    <font>
      <b/>
      <sz val="12"/>
      <name val="Arial"/>
      <family val="2"/>
    </font>
    <font>
      <sz val="12"/>
      <color rgb="FF0070C0"/>
      <name val="Arial"/>
      <family val="2"/>
    </font>
    <font>
      <b/>
      <sz val="12"/>
      <color theme="0"/>
      <name val="Arial"/>
      <family val="2"/>
    </font>
    <font>
      <u/>
      <sz val="12"/>
      <color theme="10"/>
      <name val="Arial"/>
    </font>
    <font>
      <b/>
      <sz val="12"/>
      <color theme="1" tint="0.34998626667073579"/>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1" tint="0.34998626667073579"/>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104">
    <xf numFmtId="0" fontId="0" fillId="0" borderId="0" xfId="0"/>
    <xf numFmtId="0" fontId="0" fillId="2" borderId="0" xfId="0" applyFill="1"/>
    <xf numFmtId="0" fontId="0" fillId="2" borderId="0" xfId="0" applyFill="1" applyProtection="1"/>
    <xf numFmtId="0" fontId="2" fillId="3" borderId="1" xfId="0" applyFont="1" applyFill="1" applyBorder="1" applyProtection="1"/>
    <xf numFmtId="0" fontId="3" fillId="2" borderId="0" xfId="0" applyFont="1" applyFill="1" applyBorder="1" applyAlignment="1" applyProtection="1">
      <alignment horizontal="left" wrapText="1"/>
    </xf>
    <xf numFmtId="0" fontId="0" fillId="2" borderId="1" xfId="0" applyFill="1" applyBorder="1"/>
    <xf numFmtId="0" fontId="1" fillId="2" borderId="0" xfId="0" applyFont="1" applyFill="1" applyBorder="1" applyAlignment="1" applyProtection="1">
      <alignment horizontal="left"/>
    </xf>
    <xf numFmtId="164" fontId="1" fillId="2" borderId="0" xfId="0" applyNumberFormat="1" applyFont="1" applyFill="1" applyBorder="1" applyAlignment="1" applyProtection="1">
      <alignment horizontal="left"/>
    </xf>
    <xf numFmtId="0" fontId="2" fillId="0" borderId="23" xfId="0" applyFont="1" applyFill="1" applyBorder="1" applyAlignment="1" applyProtection="1">
      <alignment horizontal="left"/>
      <protection locked="0"/>
    </xf>
    <xf numFmtId="164" fontId="0" fillId="2" borderId="12" xfId="0" applyNumberFormat="1" applyFill="1" applyBorder="1" applyProtection="1"/>
    <xf numFmtId="164" fontId="0" fillId="2" borderId="10" xfId="0" applyNumberFormat="1" applyFill="1" applyBorder="1" applyProtection="1"/>
    <xf numFmtId="164" fontId="0" fillId="2" borderId="25" xfId="0" applyNumberFormat="1" applyFill="1" applyBorder="1" applyProtection="1"/>
    <xf numFmtId="164" fontId="0" fillId="2" borderId="18" xfId="0" applyNumberFormat="1" applyFill="1" applyBorder="1" applyProtection="1"/>
    <xf numFmtId="164" fontId="1" fillId="0" borderId="11" xfId="0" applyNumberFormat="1" applyFont="1" applyFill="1" applyBorder="1" applyAlignment="1" applyProtection="1">
      <alignment horizontal="left" vertical="center"/>
      <protection locked="0"/>
    </xf>
    <xf numFmtId="164" fontId="1" fillId="0" borderId="19" xfId="0" applyNumberFormat="1" applyFont="1" applyFill="1" applyBorder="1" applyAlignment="1" applyProtection="1">
      <alignment horizontal="left" vertical="center"/>
      <protection locked="0"/>
    </xf>
    <xf numFmtId="0" fontId="4" fillId="5" borderId="22" xfId="0" applyFont="1" applyFill="1" applyBorder="1" applyAlignment="1" applyProtection="1">
      <alignment horizontal="left"/>
    </xf>
    <xf numFmtId="0" fontId="4" fillId="5" borderId="2" xfId="0" applyFont="1" applyFill="1" applyBorder="1" applyAlignment="1" applyProtection="1">
      <alignment horizontal="left" wrapText="1"/>
    </xf>
    <xf numFmtId="0" fontId="4" fillId="5" borderId="22" xfId="0" applyFont="1" applyFill="1" applyBorder="1" applyAlignment="1" applyProtection="1">
      <alignment horizontal="left" wrapText="1"/>
    </xf>
    <xf numFmtId="0" fontId="4" fillId="5" borderId="23" xfId="0" applyFont="1" applyFill="1" applyBorder="1" applyAlignment="1" applyProtection="1">
      <alignment horizontal="left" wrapText="1"/>
    </xf>
    <xf numFmtId="0" fontId="4" fillId="5" borderId="15" xfId="0" applyFont="1" applyFill="1" applyBorder="1" applyAlignment="1" applyProtection="1">
      <alignment horizontal="left" vertical="center" wrapText="1"/>
    </xf>
    <xf numFmtId="0" fontId="4" fillId="5" borderId="21" xfId="0" applyFont="1" applyFill="1" applyBorder="1" applyAlignment="1" applyProtection="1">
      <alignment horizontal="left" vertical="center" wrapText="1"/>
    </xf>
    <xf numFmtId="0" fontId="4" fillId="5" borderId="2" xfId="0" applyFont="1" applyFill="1" applyBorder="1" applyAlignment="1" applyProtection="1">
      <alignment horizontal="left" vertical="center"/>
    </xf>
    <xf numFmtId="164" fontId="4" fillId="5" borderId="2" xfId="0" applyNumberFormat="1" applyFont="1" applyFill="1" applyBorder="1" applyAlignment="1" applyProtection="1">
      <alignment horizontal="right" vertical="center"/>
    </xf>
    <xf numFmtId="0" fontId="4" fillId="5" borderId="21" xfId="0" applyFont="1" applyFill="1" applyBorder="1" applyAlignment="1" applyProtection="1">
      <alignment horizontal="left" wrapText="1"/>
    </xf>
    <xf numFmtId="0" fontId="4" fillId="5" borderId="2" xfId="0" applyFont="1" applyFill="1" applyBorder="1" applyAlignment="1" applyProtection="1">
      <alignment horizontal="left"/>
    </xf>
    <xf numFmtId="164" fontId="4" fillId="5" borderId="22" xfId="0" applyNumberFormat="1" applyFont="1" applyFill="1" applyBorder="1" applyAlignment="1" applyProtection="1">
      <alignment horizontal="right"/>
    </xf>
    <xf numFmtId="164" fontId="4" fillId="5" borderId="23" xfId="0" applyNumberFormat="1" applyFont="1" applyFill="1" applyBorder="1" applyAlignment="1" applyProtection="1">
      <alignment horizontal="right"/>
    </xf>
    <xf numFmtId="0" fontId="4" fillId="5" borderId="20" xfId="0" applyFont="1" applyFill="1" applyBorder="1" applyProtection="1"/>
    <xf numFmtId="0" fontId="4" fillId="5" borderId="16" xfId="0" applyFont="1" applyFill="1" applyBorder="1" applyProtection="1"/>
    <xf numFmtId="0" fontId="4" fillId="5" borderId="17" xfId="0" applyFont="1" applyFill="1" applyBorder="1" applyProtection="1"/>
    <xf numFmtId="0" fontId="4" fillId="5" borderId="15" xfId="0" applyFont="1" applyFill="1" applyBorder="1" applyAlignment="1" applyProtection="1">
      <alignment horizontal="left" wrapText="1"/>
    </xf>
    <xf numFmtId="164" fontId="4" fillId="5" borderId="22" xfId="0" applyNumberFormat="1" applyFont="1" applyFill="1" applyBorder="1" applyAlignment="1" applyProtection="1">
      <alignment horizontal="right" wrapText="1"/>
    </xf>
    <xf numFmtId="164" fontId="4" fillId="5" borderId="23" xfId="0" applyNumberFormat="1" applyFont="1" applyFill="1" applyBorder="1" applyAlignment="1" applyProtection="1">
      <alignment horizontal="right" wrapText="1"/>
    </xf>
    <xf numFmtId="0" fontId="4" fillId="5" borderId="6" xfId="0" applyFont="1" applyFill="1" applyBorder="1" applyAlignment="1" applyProtection="1">
      <alignment horizontal="left"/>
    </xf>
    <xf numFmtId="0" fontId="4" fillId="5" borderId="7" xfId="0" applyFont="1" applyFill="1" applyBorder="1" applyAlignment="1" applyProtection="1">
      <alignment horizontal="left"/>
    </xf>
    <xf numFmtId="0" fontId="4" fillId="5" borderId="8" xfId="0" applyFont="1" applyFill="1" applyBorder="1" applyAlignment="1" applyProtection="1">
      <alignment horizontal="left"/>
    </xf>
    <xf numFmtId="164" fontId="0" fillId="2" borderId="3" xfId="0" applyNumberFormat="1" applyFill="1" applyBorder="1" applyProtection="1"/>
    <xf numFmtId="164" fontId="0" fillId="2" borderId="24" xfId="0" applyNumberFormat="1" applyFill="1" applyBorder="1" applyProtection="1"/>
    <xf numFmtId="164" fontId="1" fillId="0" borderId="11" xfId="0" applyNumberFormat="1" applyFont="1" applyFill="1" applyBorder="1" applyAlignment="1" applyProtection="1">
      <alignment horizontal="right" vertical="center"/>
      <protection locked="0"/>
    </xf>
    <xf numFmtId="164" fontId="1" fillId="0" borderId="9" xfId="0" applyNumberFormat="1" applyFont="1" applyFill="1" applyBorder="1" applyAlignment="1" applyProtection="1">
      <alignment horizontal="right" vertical="center"/>
      <protection locked="0"/>
    </xf>
    <xf numFmtId="164" fontId="1" fillId="0" borderId="12" xfId="0" applyNumberFormat="1" applyFont="1" applyFill="1" applyBorder="1" applyAlignment="1" applyProtection="1">
      <alignment horizontal="right" vertical="center"/>
      <protection locked="0"/>
    </xf>
    <xf numFmtId="164" fontId="1" fillId="0" borderId="10" xfId="0" applyNumberFormat="1" applyFont="1" applyFill="1" applyBorder="1" applyAlignment="1" applyProtection="1">
      <alignment horizontal="right" vertical="center"/>
      <protection locked="0"/>
    </xf>
    <xf numFmtId="164" fontId="1" fillId="0" borderId="25" xfId="0" applyNumberFormat="1" applyFont="1" applyFill="1" applyBorder="1" applyAlignment="1" applyProtection="1">
      <alignment horizontal="right" vertical="center"/>
      <protection locked="0"/>
    </xf>
    <xf numFmtId="164" fontId="1" fillId="0" borderId="18" xfId="0" applyNumberFormat="1" applyFont="1" applyFill="1" applyBorder="1" applyAlignment="1" applyProtection="1">
      <alignment horizontal="right" vertical="center"/>
      <protection locked="0"/>
    </xf>
    <xf numFmtId="0" fontId="4" fillId="5" borderId="7" xfId="0" applyFont="1" applyFill="1" applyBorder="1" applyAlignment="1" applyProtection="1">
      <alignment horizontal="left" wrapText="1"/>
    </xf>
    <xf numFmtId="0" fontId="1" fillId="2" borderId="1" xfId="0" applyFont="1" applyFill="1" applyBorder="1" applyAlignment="1" applyProtection="1">
      <alignment horizontal="left"/>
    </xf>
    <xf numFmtId="164" fontId="1" fillId="0" borderId="9" xfId="0" applyNumberFormat="1" applyFont="1" applyFill="1" applyBorder="1" applyAlignment="1" applyProtection="1">
      <alignment horizontal="right"/>
      <protection locked="0"/>
    </xf>
    <xf numFmtId="164" fontId="1" fillId="0" borderId="10" xfId="0" applyNumberFormat="1" applyFont="1" applyFill="1" applyBorder="1" applyAlignment="1" applyProtection="1">
      <alignment horizontal="right"/>
      <protection locked="0"/>
    </xf>
    <xf numFmtId="164" fontId="1" fillId="0" borderId="18" xfId="0" applyNumberFormat="1" applyFont="1" applyFill="1" applyBorder="1" applyAlignment="1" applyProtection="1">
      <alignment horizontal="right"/>
      <protection locked="0"/>
    </xf>
    <xf numFmtId="164" fontId="1" fillId="0" borderId="11" xfId="0" applyNumberFormat="1" applyFont="1" applyFill="1" applyBorder="1" applyAlignment="1" applyProtection="1">
      <alignment horizontal="right"/>
      <protection locked="0"/>
    </xf>
    <xf numFmtId="164" fontId="1" fillId="0" borderId="12" xfId="0" applyNumberFormat="1" applyFont="1" applyFill="1" applyBorder="1" applyAlignment="1" applyProtection="1">
      <alignment horizontal="right"/>
      <protection locked="0"/>
    </xf>
    <xf numFmtId="164" fontId="1" fillId="0" borderId="25" xfId="0" applyNumberFormat="1" applyFont="1" applyFill="1" applyBorder="1" applyAlignment="1" applyProtection="1">
      <alignment horizontal="right"/>
      <protection locked="0"/>
    </xf>
    <xf numFmtId="164" fontId="4" fillId="5" borderId="22" xfId="0" applyNumberFormat="1" applyFont="1" applyFill="1" applyBorder="1" applyAlignment="1" applyProtection="1">
      <alignment horizontal="right" vertical="center"/>
    </xf>
    <xf numFmtId="164" fontId="4" fillId="5" borderId="23" xfId="0" applyNumberFormat="1" applyFont="1" applyFill="1" applyBorder="1" applyAlignment="1" applyProtection="1">
      <alignment horizontal="right" vertical="center"/>
    </xf>
    <xf numFmtId="0" fontId="1" fillId="5" borderId="7" xfId="0" applyFont="1" applyFill="1" applyBorder="1" applyAlignment="1" applyProtection="1">
      <alignment horizontal="left"/>
    </xf>
    <xf numFmtId="0" fontId="1" fillId="5" borderId="8" xfId="0" applyFont="1" applyFill="1" applyBorder="1" applyAlignment="1" applyProtection="1">
      <alignment horizontal="left"/>
    </xf>
    <xf numFmtId="164" fontId="1" fillId="2" borderId="1" xfId="0" applyNumberFormat="1" applyFont="1" applyFill="1" applyBorder="1" applyAlignment="1" applyProtection="1">
      <alignment horizontal="left"/>
    </xf>
    <xf numFmtId="0" fontId="4" fillId="5" borderId="3" xfId="0" applyFont="1" applyFill="1" applyBorder="1" applyAlignment="1" applyProtection="1">
      <alignment horizontal="left" wrapText="1"/>
    </xf>
    <xf numFmtId="0" fontId="4" fillId="5" borderId="24" xfId="0" applyFont="1" applyFill="1" applyBorder="1" applyAlignment="1" applyProtection="1">
      <alignment horizontal="left" wrapText="1"/>
    </xf>
    <xf numFmtId="0" fontId="0" fillId="2" borderId="13" xfId="0" applyFill="1" applyBorder="1" applyProtection="1"/>
    <xf numFmtId="0" fontId="0" fillId="2" borderId="5" xfId="0" applyFill="1" applyBorder="1" applyProtection="1"/>
    <xf numFmtId="0" fontId="1" fillId="4" borderId="16" xfId="0" applyFont="1" applyFill="1" applyBorder="1" applyAlignment="1" applyProtection="1">
      <alignment horizontal="left" wrapText="1"/>
      <protection locked="0"/>
    </xf>
    <xf numFmtId="0" fontId="1" fillId="4" borderId="17" xfId="0" applyFont="1" applyFill="1" applyBorder="1" applyAlignment="1" applyProtection="1">
      <alignment horizontal="left" wrapText="1"/>
      <protection locked="0"/>
    </xf>
    <xf numFmtId="0" fontId="0" fillId="2" borderId="1" xfId="0" applyFill="1" applyBorder="1" applyAlignment="1">
      <alignment wrapText="1"/>
    </xf>
    <xf numFmtId="0" fontId="0" fillId="2" borderId="0" xfId="0" applyFill="1" applyAlignment="1">
      <alignment wrapText="1"/>
    </xf>
    <xf numFmtId="0" fontId="4" fillId="5" borderId="27" xfId="0" applyFont="1" applyFill="1" applyBorder="1" applyProtection="1"/>
    <xf numFmtId="0" fontId="4" fillId="5" borderId="14" xfId="0" applyFont="1" applyFill="1" applyBorder="1" applyProtection="1"/>
    <xf numFmtId="0" fontId="4" fillId="5" borderId="26" xfId="0" applyFont="1" applyFill="1" applyBorder="1" applyProtection="1"/>
    <xf numFmtId="0" fontId="0" fillId="2" borderId="4" xfId="0" applyFill="1" applyBorder="1" applyProtection="1"/>
    <xf numFmtId="0" fontId="5" fillId="2" borderId="0" xfId="1" applyFill="1" applyProtection="1"/>
    <xf numFmtId="0" fontId="5" fillId="2" borderId="0" xfId="1" applyFill="1" applyBorder="1" applyAlignment="1" applyProtection="1">
      <alignment horizontal="left"/>
    </xf>
    <xf numFmtId="0" fontId="4" fillId="5" borderId="27" xfId="0" applyFont="1" applyFill="1" applyBorder="1" applyAlignment="1" applyProtection="1">
      <alignment horizontal="left" vertical="center" wrapText="1"/>
    </xf>
    <xf numFmtId="0" fontId="1" fillId="4" borderId="13" xfId="0" applyFont="1" applyFill="1" applyBorder="1" applyAlignment="1" applyProtection="1">
      <alignment horizontal="left" vertical="center" wrapText="1"/>
      <protection locked="0"/>
    </xf>
    <xf numFmtId="0" fontId="4" fillId="5" borderId="29" xfId="0" applyFont="1" applyFill="1" applyBorder="1" applyAlignment="1" applyProtection="1">
      <alignment horizontal="left" vertical="center" wrapText="1"/>
    </xf>
    <xf numFmtId="0" fontId="6" fillId="5" borderId="29" xfId="0" applyFont="1" applyFill="1" applyBorder="1" applyAlignment="1" applyProtection="1">
      <alignment horizontal="left" vertical="center" wrapText="1"/>
    </xf>
    <xf numFmtId="0" fontId="4" fillId="5" borderId="25" xfId="0" applyFont="1" applyFill="1" applyBorder="1" applyAlignment="1" applyProtection="1">
      <alignment horizontal="left" vertical="center" wrapText="1"/>
    </xf>
    <xf numFmtId="0" fontId="6" fillId="5" borderId="30" xfId="0" applyFont="1" applyFill="1" applyBorder="1" applyAlignment="1" applyProtection="1">
      <alignment horizontal="left" vertical="center" wrapText="1"/>
    </xf>
    <xf numFmtId="0" fontId="4" fillId="5" borderId="6" xfId="0" applyFont="1" applyFill="1" applyBorder="1" applyAlignment="1" applyProtection="1">
      <alignment horizontal="left" wrapText="1"/>
    </xf>
    <xf numFmtId="0" fontId="4" fillId="5" borderId="8" xfId="0" applyFont="1" applyFill="1" applyBorder="1" applyAlignment="1" applyProtection="1">
      <alignment horizontal="left" wrapText="1"/>
    </xf>
    <xf numFmtId="0" fontId="1" fillId="4" borderId="4" xfId="0" applyFont="1" applyFill="1" applyBorder="1" applyAlignment="1" applyProtection="1">
      <alignment horizontal="left" vertical="center" wrapText="1"/>
      <protection locked="0"/>
    </xf>
    <xf numFmtId="0" fontId="1" fillId="4" borderId="5" xfId="0" applyFont="1" applyFill="1" applyBorder="1" applyAlignment="1" applyProtection="1">
      <alignment horizontal="left" vertical="center" wrapText="1"/>
      <protection locked="0"/>
    </xf>
    <xf numFmtId="0" fontId="4" fillId="0" borderId="4" xfId="0" applyFont="1" applyFill="1" applyBorder="1" applyAlignment="1" applyProtection="1">
      <alignment horizontal="left" vertical="center" wrapText="1"/>
      <protection locked="0"/>
    </xf>
    <xf numFmtId="0" fontId="4" fillId="0" borderId="13" xfId="0" applyFont="1" applyFill="1" applyBorder="1" applyAlignment="1" applyProtection="1">
      <alignment horizontal="left" vertical="center" wrapText="1"/>
      <protection locked="0"/>
    </xf>
    <xf numFmtId="0" fontId="4" fillId="0" borderId="5" xfId="0" applyFont="1" applyFill="1" applyBorder="1" applyAlignment="1" applyProtection="1">
      <alignment horizontal="left" vertical="center" wrapText="1"/>
      <protection locked="0"/>
    </xf>
    <xf numFmtId="0" fontId="6" fillId="5" borderId="4" xfId="0" applyFont="1" applyFill="1" applyBorder="1" applyAlignment="1" applyProtection="1">
      <alignment horizontal="left" vertical="center" wrapText="1"/>
    </xf>
    <xf numFmtId="0" fontId="4" fillId="5" borderId="31" xfId="0" applyFont="1" applyFill="1" applyBorder="1" applyAlignment="1" applyProtection="1">
      <alignment horizontal="left" vertical="center" wrapText="1"/>
    </xf>
    <xf numFmtId="0" fontId="4" fillId="5" borderId="13" xfId="0" applyFont="1" applyFill="1" applyBorder="1" applyAlignment="1" applyProtection="1">
      <alignment horizontal="left" vertical="center" wrapText="1"/>
    </xf>
    <xf numFmtId="0" fontId="4" fillId="5" borderId="5" xfId="0" applyFont="1" applyFill="1" applyBorder="1" applyAlignment="1" applyProtection="1">
      <alignment horizontal="left" vertical="center" wrapText="1"/>
    </xf>
    <xf numFmtId="0" fontId="1" fillId="4" borderId="4" xfId="0" applyFont="1" applyFill="1" applyBorder="1" applyAlignment="1" applyProtection="1">
      <alignment horizontal="left" wrapText="1"/>
      <protection locked="0"/>
    </xf>
    <xf numFmtId="0" fontId="1" fillId="4" borderId="13" xfId="0" applyFont="1" applyFill="1" applyBorder="1" applyAlignment="1" applyProtection="1">
      <alignment horizontal="left" wrapText="1"/>
      <protection locked="0"/>
    </xf>
    <xf numFmtId="0" fontId="4" fillId="5" borderId="28" xfId="0" applyFont="1" applyFill="1" applyBorder="1" applyAlignment="1" applyProtection="1">
      <alignment horizontal="left" vertical="center" wrapText="1"/>
    </xf>
    <xf numFmtId="0" fontId="4" fillId="5" borderId="2" xfId="0" applyFont="1" applyFill="1" applyBorder="1" applyAlignment="1" applyProtection="1">
      <alignment wrapText="1"/>
    </xf>
    <xf numFmtId="0" fontId="1" fillId="4" borderId="5" xfId="0" applyFont="1" applyFill="1" applyBorder="1" applyAlignment="1" applyProtection="1">
      <alignment horizontal="left" wrapText="1"/>
      <protection locked="0"/>
    </xf>
    <xf numFmtId="0" fontId="1" fillId="2" borderId="27" xfId="0" applyFont="1" applyFill="1" applyBorder="1" applyAlignment="1" applyProtection="1">
      <alignment horizontal="left"/>
    </xf>
    <xf numFmtId="0" fontId="1" fillId="2" borderId="14" xfId="0" applyFont="1" applyFill="1" applyBorder="1" applyAlignment="1" applyProtection="1">
      <alignment horizontal="left" wrapText="1"/>
    </xf>
    <xf numFmtId="0" fontId="1" fillId="2" borderId="26" xfId="0" applyFont="1" applyFill="1" applyBorder="1" applyAlignment="1" applyProtection="1">
      <alignment horizontal="left" wrapText="1"/>
    </xf>
    <xf numFmtId="0" fontId="1" fillId="2" borderId="20" xfId="0" applyFont="1" applyFill="1" applyBorder="1" applyAlignment="1" applyProtection="1">
      <alignment horizontal="right" wrapText="1"/>
    </xf>
    <xf numFmtId="0" fontId="4" fillId="5" borderId="1" xfId="0" applyFont="1" applyFill="1" applyBorder="1" applyAlignment="1" applyProtection="1">
      <alignment horizontal="left"/>
    </xf>
    <xf numFmtId="0" fontId="4" fillId="5" borderId="1" xfId="0" applyFont="1" applyFill="1" applyBorder="1" applyAlignment="1" applyProtection="1">
      <alignment horizontal="left" wrapText="1"/>
    </xf>
    <xf numFmtId="0" fontId="0" fillId="2" borderId="1" xfId="0" applyFill="1" applyBorder="1" applyAlignment="1" applyProtection="1">
      <alignment wrapText="1"/>
    </xf>
    <xf numFmtId="0" fontId="1" fillId="2" borderId="1" xfId="0" applyFont="1" applyFill="1" applyBorder="1" applyAlignment="1" applyProtection="1">
      <alignment wrapText="1"/>
    </xf>
    <xf numFmtId="0" fontId="0" fillId="2" borderId="1" xfId="0" applyFill="1" applyBorder="1" applyProtection="1"/>
    <xf numFmtId="0" fontId="4" fillId="5" borderId="32" xfId="0" applyFont="1" applyFill="1" applyBorder="1" applyAlignment="1" applyProtection="1">
      <alignment horizontal="left"/>
    </xf>
    <xf numFmtId="0" fontId="1" fillId="2" borderId="1" xfId="0" applyFont="1" applyFill="1" applyBorder="1" applyAlignment="1" applyProtection="1">
      <alignment vertical="center" wrapText="1"/>
    </xf>
  </cellXfs>
  <cellStyles count="2">
    <cellStyle name="Hyperlink" xfId="1" builtinId="8"/>
    <cellStyle name="Normal" xfId="0" builtinId="0"/>
  </cellStyles>
  <dxfs count="0"/>
  <tableStyles count="0" defaultTableStyle="TableStyleMedium9" defaultPivotStyle="PivotStyleLight16"/>
  <colors>
    <mruColors>
      <color rgb="FFB10E1E"/>
      <color rgb="FF85994B"/>
      <color rgb="FF28A197"/>
      <color rgb="FF005FA5"/>
      <color rgb="FF005EA5"/>
      <color rgb="FFBFC1C3"/>
      <color rgb="FFDF3034"/>
      <color rgb="FF006435"/>
      <color rgb="FF6F777B"/>
      <color rgb="FFDEE0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8"/>
  <sheetViews>
    <sheetView tabSelected="1" zoomScaleNormal="100" workbookViewId="0">
      <selection activeCell="C3" sqref="C3"/>
    </sheetView>
  </sheetViews>
  <sheetFormatPr defaultColWidth="9.21875" defaultRowHeight="15" x14ac:dyDescent="0.2"/>
  <cols>
    <col min="1" max="1" width="0.77734375" style="2" customWidth="1"/>
    <col min="2" max="2" width="61.44140625" style="2" customWidth="1"/>
    <col min="3" max="3" width="46" style="2" customWidth="1"/>
    <col min="4" max="4" width="54.6640625" style="2" customWidth="1"/>
    <col min="5" max="16384" width="9.21875" style="2"/>
  </cols>
  <sheetData>
    <row r="1" spans="2:4" ht="5.0999999999999996" customHeight="1" thickBot="1" x14ac:dyDescent="0.25"/>
    <row r="2" spans="2:4" ht="15.75" x14ac:dyDescent="0.25">
      <c r="B2" s="27" t="s">
        <v>53</v>
      </c>
      <c r="C2" s="96">
        <v>0.7</v>
      </c>
    </row>
    <row r="3" spans="2:4" ht="15.75" x14ac:dyDescent="0.25">
      <c r="B3" s="28" t="s">
        <v>70</v>
      </c>
      <c r="C3" s="61"/>
    </row>
    <row r="4" spans="2:4" ht="15.75" x14ac:dyDescent="0.25">
      <c r="B4" s="28" t="s">
        <v>1</v>
      </c>
      <c r="C4" s="61"/>
    </row>
    <row r="5" spans="2:4" ht="16.5" thickBot="1" x14ac:dyDescent="0.3">
      <c r="B5" s="29" t="s">
        <v>71</v>
      </c>
      <c r="C5" s="62"/>
    </row>
    <row r="7" spans="2:4" ht="15.75" x14ac:dyDescent="0.25">
      <c r="B7" s="97" t="s">
        <v>67</v>
      </c>
      <c r="D7" s="98" t="s">
        <v>76</v>
      </c>
    </row>
    <row r="8" spans="2:4" ht="30" x14ac:dyDescent="0.2">
      <c r="B8" s="99" t="s">
        <v>89</v>
      </c>
      <c r="D8" s="99" t="s">
        <v>77</v>
      </c>
    </row>
    <row r="9" spans="2:4" ht="30" x14ac:dyDescent="0.2">
      <c r="B9" s="100" t="s">
        <v>367</v>
      </c>
      <c r="D9" s="99" t="s">
        <v>88</v>
      </c>
    </row>
    <row r="10" spans="2:4" x14ac:dyDescent="0.2">
      <c r="B10" s="100" t="s">
        <v>368</v>
      </c>
    </row>
    <row r="11" spans="2:4" ht="30" x14ac:dyDescent="0.2">
      <c r="B11" s="100" t="s">
        <v>369</v>
      </c>
    </row>
    <row r="12" spans="2:4" x14ac:dyDescent="0.2">
      <c r="B12" s="99" t="s">
        <v>90</v>
      </c>
    </row>
    <row r="13" spans="2:4" x14ac:dyDescent="0.2">
      <c r="B13" s="101" t="s">
        <v>91</v>
      </c>
    </row>
    <row r="15" spans="2:4" ht="15.75" x14ac:dyDescent="0.25">
      <c r="B15" s="102" t="s">
        <v>92</v>
      </c>
    </row>
    <row r="16" spans="2:4" ht="45.75" x14ac:dyDescent="0.2">
      <c r="B16" s="103" t="s">
        <v>370</v>
      </c>
    </row>
    <row r="17" spans="2:2" ht="45.75" x14ac:dyDescent="0.2">
      <c r="B17" s="103" t="s">
        <v>364</v>
      </c>
    </row>
    <row r="18" spans="2:2" ht="45.75" x14ac:dyDescent="0.2">
      <c r="B18" s="103" t="s">
        <v>365</v>
      </c>
    </row>
  </sheetData>
  <sheetProtection password="9001" sheet="1" objects="1" scenarios="1"/>
  <dataValidations count="1">
    <dataValidation type="whole" allowBlank="1" showInputMessage="1" showErrorMessage="1" sqref="C4">
      <formula1>2018</formula1>
      <formula2>2050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 of PCS and Operators'!$H$2:$H$5</xm:f>
          </x14:formula1>
          <xm:sqref>C5</xm:sqref>
        </x14:dataValidation>
        <x14:dataValidation type="list" allowBlank="1" showInputMessage="1" showErrorMessage="1">
          <x14:formula1>
            <xm:f>'List of PCS and Operators'!$C$2:$C$4</xm:f>
          </x14:formula1>
          <xm:sqref>C3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workbookViewId="0">
      <pane ySplit="6" topLeftCell="A7" activePane="bottomLeft" state="frozen"/>
      <selection pane="bottomLeft" activeCell="B8" sqref="B8"/>
    </sheetView>
  </sheetViews>
  <sheetFormatPr defaultColWidth="8.88671875" defaultRowHeight="15" x14ac:dyDescent="0.2"/>
  <cols>
    <col min="1" max="1" width="0.77734375" style="2" customWidth="1"/>
    <col min="2" max="2" width="35.88671875" style="2" customWidth="1"/>
    <col min="3" max="4" width="28.21875" style="2" customWidth="1"/>
    <col min="5" max="5" width="1.88671875" style="2" customWidth="1"/>
    <col min="6" max="6" width="26.6640625" style="2" bestFit="1" customWidth="1"/>
    <col min="7" max="7" width="24.6640625" style="2" bestFit="1" customWidth="1"/>
    <col min="8" max="8" width="1.88671875" style="2" customWidth="1"/>
    <col min="9" max="9" width="22.5546875" style="2" bestFit="1" customWidth="1"/>
    <col min="10" max="10" width="24.6640625" style="2" bestFit="1" customWidth="1"/>
    <col min="11" max="16384" width="8.88671875" style="2"/>
  </cols>
  <sheetData>
    <row r="1" spans="2:10" ht="5.0999999999999996" customHeight="1" thickBot="1" x14ac:dyDescent="0.25"/>
    <row r="2" spans="2:10" ht="15.75" x14ac:dyDescent="0.25">
      <c r="B2" s="27" t="s">
        <v>70</v>
      </c>
      <c r="C2" s="93" t="str">
        <f>IF(Instructions!C3=0,"",Instructions!C3)</f>
        <v/>
      </c>
      <c r="D2" s="68"/>
      <c r="F2" s="69"/>
    </row>
    <row r="3" spans="2:10" ht="15.75" x14ac:dyDescent="0.25">
      <c r="B3" s="28" t="s">
        <v>1</v>
      </c>
      <c r="C3" s="94" t="str">
        <f>IF(Instructions!C4=0,"",Instructions!C4)</f>
        <v/>
      </c>
      <c r="D3" s="59"/>
    </row>
    <row r="4" spans="2:10" ht="16.5" thickBot="1" x14ac:dyDescent="0.3">
      <c r="B4" s="29" t="s">
        <v>71</v>
      </c>
      <c r="C4" s="95" t="str">
        <f>IF(Instructions!C5=0,"",Instructions!C5)</f>
        <v/>
      </c>
      <c r="D4" s="60"/>
    </row>
    <row r="5" spans="2:10" ht="15.75" thickBot="1" x14ac:dyDescent="0.25"/>
    <row r="6" spans="2:10" ht="48" thickBot="1" x14ac:dyDescent="0.3">
      <c r="B6" s="91" t="s">
        <v>347</v>
      </c>
      <c r="C6" s="17" t="s">
        <v>59</v>
      </c>
      <c r="D6" s="18" t="s">
        <v>60</v>
      </c>
      <c r="F6" s="17" t="s">
        <v>57</v>
      </c>
      <c r="G6" s="18" t="s">
        <v>56</v>
      </c>
      <c r="I6" s="57" t="s">
        <v>61</v>
      </c>
      <c r="J6" s="58" t="s">
        <v>62</v>
      </c>
    </row>
    <row r="7" spans="2:10" ht="31.5" customHeight="1" thickBot="1" x14ac:dyDescent="0.3">
      <c r="B7" s="30" t="str">
        <f>IF('Received for treatment'!C11=0,"",'Received for treatment'!C11)</f>
        <v/>
      </c>
      <c r="C7" s="36">
        <f>'Received for treatment'!C28</f>
        <v>0</v>
      </c>
      <c r="D7" s="37">
        <f>'Received for treatment'!D28</f>
        <v>0</v>
      </c>
      <c r="F7" s="31">
        <f>Reused!C26</f>
        <v>0</v>
      </c>
      <c r="G7" s="32">
        <f>Reused!D26</f>
        <v>0</v>
      </c>
      <c r="I7" s="31">
        <f>'Sent on for treatment'!C394</f>
        <v>0</v>
      </c>
      <c r="J7" s="32">
        <f>'Sent on for treatment'!D394</f>
        <v>0</v>
      </c>
    </row>
    <row r="8" spans="2:10" ht="31.5" customHeight="1" x14ac:dyDescent="0.25">
      <c r="B8" s="23" t="str">
        <f>IF('Received for treatment'!C32=0,"",'Received for treatment'!C32)</f>
        <v/>
      </c>
      <c r="C8" s="9">
        <f>'Received for treatment'!C49</f>
        <v>0</v>
      </c>
      <c r="D8" s="10">
        <f>'Received for treatment'!D49</f>
        <v>0</v>
      </c>
    </row>
    <row r="9" spans="2:10" ht="31.5" customHeight="1" x14ac:dyDescent="0.25">
      <c r="B9" s="23" t="str">
        <f>IF('Received for treatment'!C53=0,"",'Received for treatment'!C53)</f>
        <v/>
      </c>
      <c r="C9" s="9">
        <f>'Received for treatment'!C70</f>
        <v>0</v>
      </c>
      <c r="D9" s="10">
        <f>'Received for treatment'!D70</f>
        <v>0</v>
      </c>
    </row>
    <row r="10" spans="2:10" ht="31.5" customHeight="1" x14ac:dyDescent="0.25">
      <c r="B10" s="23" t="str">
        <f>IF('Received for treatment'!C74=0,"",'Received for treatment'!C74)</f>
        <v/>
      </c>
      <c r="C10" s="9">
        <f>'Received for treatment'!C91</f>
        <v>0</v>
      </c>
      <c r="D10" s="10">
        <f>'Received for treatment'!D91</f>
        <v>0</v>
      </c>
    </row>
    <row r="11" spans="2:10" ht="31.5" customHeight="1" x14ac:dyDescent="0.25">
      <c r="B11" s="23" t="str">
        <f>IF('Received for treatment'!C95=0,"",'Received for treatment'!C95)</f>
        <v/>
      </c>
      <c r="C11" s="9">
        <f>'Received for treatment'!C112</f>
        <v>0</v>
      </c>
      <c r="D11" s="10">
        <f>'Received for treatment'!D112</f>
        <v>0</v>
      </c>
    </row>
    <row r="12" spans="2:10" ht="31.5" customHeight="1" x14ac:dyDescent="0.25">
      <c r="B12" s="23" t="str">
        <f>IF('Received for treatment'!C116=0,"",'Received for treatment'!C116)</f>
        <v/>
      </c>
      <c r="C12" s="9">
        <f>'Received for treatment'!C133</f>
        <v>0</v>
      </c>
      <c r="D12" s="10">
        <f>'Received for treatment'!D133</f>
        <v>0</v>
      </c>
    </row>
    <row r="13" spans="2:10" ht="31.5" customHeight="1" x14ac:dyDescent="0.25">
      <c r="B13" s="23" t="str">
        <f>IF('Received for treatment'!C137=0,"",'Received for treatment'!C137)</f>
        <v/>
      </c>
      <c r="C13" s="9">
        <f>'Received for treatment'!C154</f>
        <v>0</v>
      </c>
      <c r="D13" s="10">
        <f>'Received for treatment'!D154</f>
        <v>0</v>
      </c>
    </row>
    <row r="14" spans="2:10" ht="31.5" customHeight="1" x14ac:dyDescent="0.25">
      <c r="B14" s="23" t="str">
        <f>IF('Received for treatment'!C158=0,"",'Received for treatment'!C158)</f>
        <v/>
      </c>
      <c r="C14" s="9">
        <f>'Received for treatment'!C175</f>
        <v>0</v>
      </c>
      <c r="D14" s="10">
        <f>'Received for treatment'!D175</f>
        <v>0</v>
      </c>
    </row>
    <row r="15" spans="2:10" ht="31.5" customHeight="1" x14ac:dyDescent="0.25">
      <c r="B15" s="23" t="str">
        <f>IF('Received for treatment'!C179=0,"",'Received for treatment'!C179)</f>
        <v/>
      </c>
      <c r="C15" s="9">
        <f>'Received for treatment'!C196</f>
        <v>0</v>
      </c>
      <c r="D15" s="10">
        <f>'Received for treatment'!D196</f>
        <v>0</v>
      </c>
    </row>
    <row r="16" spans="2:10" ht="31.5" customHeight="1" x14ac:dyDescent="0.25">
      <c r="B16" s="23" t="str">
        <f>IF('Received for treatment'!C200=0,"",'Received for treatment'!C200)</f>
        <v/>
      </c>
      <c r="C16" s="9">
        <f>'Received for treatment'!C217</f>
        <v>0</v>
      </c>
      <c r="D16" s="10">
        <f>'Received for treatment'!D217</f>
        <v>0</v>
      </c>
    </row>
    <row r="17" spans="2:4" ht="31.5" customHeight="1" x14ac:dyDescent="0.25">
      <c r="B17" s="23" t="str">
        <f>IF('Received for treatment'!C221=0,"",'Received for treatment'!C221)</f>
        <v/>
      </c>
      <c r="C17" s="9">
        <f>'Received for treatment'!C238</f>
        <v>0</v>
      </c>
      <c r="D17" s="10">
        <f>'Received for treatment'!D238</f>
        <v>0</v>
      </c>
    </row>
    <row r="18" spans="2:4" ht="31.5" customHeight="1" x14ac:dyDescent="0.25">
      <c r="B18" s="23" t="str">
        <f>IF('Received for treatment'!C242=0,"",'Received for treatment'!C242)</f>
        <v/>
      </c>
      <c r="C18" s="9">
        <f>'Received for treatment'!C259</f>
        <v>0</v>
      </c>
      <c r="D18" s="10">
        <f>'Received for treatment'!D259</f>
        <v>0</v>
      </c>
    </row>
    <row r="19" spans="2:4" ht="31.5" customHeight="1" x14ac:dyDescent="0.25">
      <c r="B19" s="23" t="str">
        <f>IF('Received for treatment'!C263=0,"",'Received for treatment'!C263)</f>
        <v/>
      </c>
      <c r="C19" s="9">
        <f>'Received for treatment'!C280</f>
        <v>0</v>
      </c>
      <c r="D19" s="10">
        <f>'Received for treatment'!D280</f>
        <v>0</v>
      </c>
    </row>
    <row r="20" spans="2:4" ht="31.5" customHeight="1" x14ac:dyDescent="0.25">
      <c r="B20" s="23" t="str">
        <f>IF('Received for treatment'!C284=0,"",'Received for treatment'!C284)</f>
        <v/>
      </c>
      <c r="C20" s="9">
        <f>'Received for treatment'!C301</f>
        <v>0</v>
      </c>
      <c r="D20" s="10">
        <f>'Received for treatment'!D301</f>
        <v>0</v>
      </c>
    </row>
    <row r="21" spans="2:4" ht="31.5" customHeight="1" x14ac:dyDescent="0.25">
      <c r="B21" s="23" t="str">
        <f>IF('Received for treatment'!C305=0,"",'Received for treatment'!C305)</f>
        <v/>
      </c>
      <c r="C21" s="9">
        <f>'Received for treatment'!C322</f>
        <v>0</v>
      </c>
      <c r="D21" s="10">
        <f>'Received for treatment'!D322</f>
        <v>0</v>
      </c>
    </row>
    <row r="22" spans="2:4" ht="31.5" customHeight="1" x14ac:dyDescent="0.25">
      <c r="B22" s="23" t="str">
        <f>IF('Received for treatment'!C326=0,"",'Received for treatment'!C326)</f>
        <v/>
      </c>
      <c r="C22" s="9">
        <f>'Received for treatment'!C343</f>
        <v>0</v>
      </c>
      <c r="D22" s="10">
        <f>'Received for treatment'!D343</f>
        <v>0</v>
      </c>
    </row>
    <row r="23" spans="2:4" ht="31.5" customHeight="1" x14ac:dyDescent="0.25">
      <c r="B23" s="23" t="str">
        <f>IF('Received for treatment'!C347=0,"",'Received for treatment'!C347)</f>
        <v/>
      </c>
      <c r="C23" s="9">
        <f>'Received for treatment'!C364</f>
        <v>0</v>
      </c>
      <c r="D23" s="10">
        <f>'Received for treatment'!D364</f>
        <v>0</v>
      </c>
    </row>
    <row r="24" spans="2:4" ht="31.5" customHeight="1" x14ac:dyDescent="0.25">
      <c r="B24" s="23" t="str">
        <f>IF('Received for treatment'!C368=0,"",'Received for treatment'!C368)</f>
        <v/>
      </c>
      <c r="C24" s="9">
        <f>'Received for treatment'!C385</f>
        <v>0</v>
      </c>
      <c r="D24" s="10">
        <f>'Received for treatment'!D385</f>
        <v>0</v>
      </c>
    </row>
    <row r="25" spans="2:4" ht="31.5" customHeight="1" x14ac:dyDescent="0.25">
      <c r="B25" s="23" t="str">
        <f>IF('Received for treatment'!C389=0,"",'Received for treatment'!C389)</f>
        <v/>
      </c>
      <c r="C25" s="9">
        <f>'Received for treatment'!C406</f>
        <v>0</v>
      </c>
      <c r="D25" s="10">
        <f>'Received for treatment'!D406</f>
        <v>0</v>
      </c>
    </row>
    <row r="26" spans="2:4" ht="31.5" customHeight="1" x14ac:dyDescent="0.25">
      <c r="B26" s="23" t="str">
        <f>IF('Received for treatment'!C410=0,"",'Received for treatment'!C410)</f>
        <v/>
      </c>
      <c r="C26" s="9">
        <f>'Received for treatment'!C427</f>
        <v>0</v>
      </c>
      <c r="D26" s="10">
        <f>'Received for treatment'!D427</f>
        <v>0</v>
      </c>
    </row>
    <row r="27" spans="2:4" ht="31.5" customHeight="1" x14ac:dyDescent="0.25">
      <c r="B27" s="23" t="str">
        <f>IF('Received for treatment'!C431=0,"",'Received for treatment'!C431)</f>
        <v/>
      </c>
      <c r="C27" s="9">
        <f>'Received for treatment'!C448</f>
        <v>0</v>
      </c>
      <c r="D27" s="10">
        <f>'Received for treatment'!D448</f>
        <v>0</v>
      </c>
    </row>
    <row r="28" spans="2:4" ht="31.5" customHeight="1" x14ac:dyDescent="0.25">
      <c r="B28" s="23" t="str">
        <f>IF('Received for treatment'!C452=0,"",'Received for treatment'!C452)</f>
        <v/>
      </c>
      <c r="C28" s="9">
        <f>'Received for treatment'!C469</f>
        <v>0</v>
      </c>
      <c r="D28" s="10">
        <f>'Received for treatment'!D469</f>
        <v>0</v>
      </c>
    </row>
    <row r="29" spans="2:4" ht="31.5" customHeight="1" x14ac:dyDescent="0.25">
      <c r="B29" s="23" t="str">
        <f>IF('Received for treatment'!C473=0,"",'Received for treatment'!C473)</f>
        <v/>
      </c>
      <c r="C29" s="9">
        <f>'Received for treatment'!C490</f>
        <v>0</v>
      </c>
      <c r="D29" s="10">
        <f>'Received for treatment'!D490</f>
        <v>0</v>
      </c>
    </row>
    <row r="30" spans="2:4" ht="31.5" customHeight="1" x14ac:dyDescent="0.25">
      <c r="B30" s="23" t="str">
        <f>IF('Received for treatment'!C494=0,"",'Received for treatment'!C494)</f>
        <v/>
      </c>
      <c r="C30" s="9">
        <f>'Received for treatment'!C511</f>
        <v>0</v>
      </c>
      <c r="D30" s="10">
        <f>'Received for treatment'!D511</f>
        <v>0</v>
      </c>
    </row>
    <row r="31" spans="2:4" ht="31.5" customHeight="1" x14ac:dyDescent="0.25">
      <c r="B31" s="23" t="str">
        <f>IF('Received for treatment'!C515=0,"",'Received for treatment'!C515)</f>
        <v/>
      </c>
      <c r="C31" s="9">
        <f>'Received for treatment'!C532</f>
        <v>0</v>
      </c>
      <c r="D31" s="10">
        <f>'Received for treatment'!D532</f>
        <v>0</v>
      </c>
    </row>
    <row r="32" spans="2:4" ht="31.5" customHeight="1" x14ac:dyDescent="0.25">
      <c r="B32" s="23" t="str">
        <f>IF('Received for treatment'!C536=0,"",'Received for treatment'!C536)</f>
        <v/>
      </c>
      <c r="C32" s="9">
        <f>'Received for treatment'!C553</f>
        <v>0</v>
      </c>
      <c r="D32" s="10">
        <f>'Received for treatment'!D553</f>
        <v>0</v>
      </c>
    </row>
    <row r="33" spans="2:4" ht="31.5" customHeight="1" x14ac:dyDescent="0.25">
      <c r="B33" s="23" t="str">
        <f>IF('Received for treatment'!C557=0,"",'Received for treatment'!C557)</f>
        <v/>
      </c>
      <c r="C33" s="9">
        <f>'Received for treatment'!C574</f>
        <v>0</v>
      </c>
      <c r="D33" s="10">
        <f>'Received for treatment'!D574</f>
        <v>0</v>
      </c>
    </row>
    <row r="34" spans="2:4" ht="31.5" customHeight="1" x14ac:dyDescent="0.25">
      <c r="B34" s="23" t="str">
        <f>IF('Received for treatment'!C578=0,"",'Received for treatment'!C578)</f>
        <v/>
      </c>
      <c r="C34" s="9">
        <f>'Received for treatment'!C595</f>
        <v>0</v>
      </c>
      <c r="D34" s="10">
        <f>'Received for treatment'!D595</f>
        <v>0</v>
      </c>
    </row>
    <row r="35" spans="2:4" ht="31.5" customHeight="1" x14ac:dyDescent="0.25">
      <c r="B35" s="23" t="str">
        <f>IF('Received for treatment'!C599=0,"",'Received for treatment'!C599)</f>
        <v/>
      </c>
      <c r="C35" s="9">
        <f>'Received for treatment'!C616</f>
        <v>0</v>
      </c>
      <c r="D35" s="10">
        <f>'Received for treatment'!D616</f>
        <v>0</v>
      </c>
    </row>
    <row r="36" spans="2:4" ht="31.5" customHeight="1" x14ac:dyDescent="0.25">
      <c r="B36" s="23" t="str">
        <f>IF('Received for treatment'!C620=0,"",'Received for treatment'!C620)</f>
        <v/>
      </c>
      <c r="C36" s="9">
        <f>'Received for treatment'!C637</f>
        <v>0</v>
      </c>
      <c r="D36" s="10">
        <f>'Received for treatment'!D637</f>
        <v>0</v>
      </c>
    </row>
    <row r="37" spans="2:4" ht="31.5" customHeight="1" x14ac:dyDescent="0.25">
      <c r="B37" s="23" t="str">
        <f>IF('Received for treatment'!C641=0,"",'Received for treatment'!C641)</f>
        <v/>
      </c>
      <c r="C37" s="9">
        <f>'Received for treatment'!C658</f>
        <v>0</v>
      </c>
      <c r="D37" s="10">
        <f>'Received for treatment'!D658</f>
        <v>0</v>
      </c>
    </row>
    <row r="38" spans="2:4" ht="31.5" customHeight="1" x14ac:dyDescent="0.25">
      <c r="B38" s="23" t="str">
        <f>IF('Received for treatment'!C662=0,"",'Received for treatment'!C662)</f>
        <v/>
      </c>
      <c r="C38" s="9">
        <f>'Received for treatment'!C679</f>
        <v>0</v>
      </c>
      <c r="D38" s="10">
        <f>'Received for treatment'!D679</f>
        <v>0</v>
      </c>
    </row>
    <row r="39" spans="2:4" ht="31.5" customHeight="1" x14ac:dyDescent="0.25">
      <c r="B39" s="23" t="str">
        <f>IF('Received for treatment'!C683=0,"",'Received for treatment'!C683)</f>
        <v/>
      </c>
      <c r="C39" s="9">
        <f>'Received for treatment'!C700</f>
        <v>0</v>
      </c>
      <c r="D39" s="10">
        <f>'Received for treatment'!D700</f>
        <v>0</v>
      </c>
    </row>
    <row r="40" spans="2:4" ht="31.5" customHeight="1" thickBot="1" x14ac:dyDescent="0.3">
      <c r="B40" s="23" t="str">
        <f>IF('Received for treatment'!C704=0,"",'Received for treatment'!C704)</f>
        <v/>
      </c>
      <c r="C40" s="11">
        <f>'Received for treatment'!C721</f>
        <v>0</v>
      </c>
      <c r="D40" s="12">
        <f>'Received for treatment'!D721</f>
        <v>0</v>
      </c>
    </row>
    <row r="41" spans="2:4" ht="31.5" customHeight="1" thickBot="1" x14ac:dyDescent="0.3">
      <c r="B41" s="24" t="s">
        <v>0</v>
      </c>
      <c r="C41" s="31">
        <f>SUM(C7:C11)</f>
        <v>0</v>
      </c>
      <c r="D41" s="32">
        <f>SUM(D7:D11)</f>
        <v>0</v>
      </c>
    </row>
  </sheetData>
  <sheetProtection password="9001" sheet="1" objects="1" scenarios="1"/>
  <pageMargins left="0.7" right="0.7" top="0.75" bottom="0.75" header="0.3" footer="0.3"/>
  <pageSetup paperSize="9" orientation="portrait" r:id="rId1"/>
  <ignoredErrors>
    <ignoredError sqref="C2:C4"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723"/>
  <sheetViews>
    <sheetView zoomScaleNormal="100" workbookViewId="0">
      <pane ySplit="9" topLeftCell="A12" activePane="bottomLeft" state="frozen"/>
      <selection pane="bottomLeft" activeCell="C32" sqref="C32"/>
    </sheetView>
  </sheetViews>
  <sheetFormatPr defaultColWidth="8.88671875" defaultRowHeight="15" x14ac:dyDescent="0.2"/>
  <cols>
    <col min="1" max="1" width="1.109375" style="6" customWidth="1"/>
    <col min="2" max="2" width="42.33203125" style="6" bestFit="1" customWidth="1"/>
    <col min="3" max="4" width="37.77734375" style="6" customWidth="1"/>
    <col min="5" max="5" width="0.77734375" style="6" customWidth="1"/>
    <col min="6" max="6" width="23.6640625" style="6" bestFit="1" customWidth="1"/>
    <col min="7" max="7" width="28.6640625" style="6" bestFit="1" customWidth="1"/>
    <col min="8" max="19" width="15.77734375" style="6" customWidth="1"/>
    <col min="20" max="16384" width="8.88671875" style="6"/>
  </cols>
  <sheetData>
    <row r="1" spans="2:7" ht="7.5" customHeight="1" thickBot="1" x14ac:dyDescent="0.25"/>
    <row r="2" spans="2:7" ht="16.5" thickBot="1" x14ac:dyDescent="0.3">
      <c r="B2" s="33" t="s">
        <v>366</v>
      </c>
      <c r="C2" s="34"/>
      <c r="D2" s="35"/>
      <c r="F2" s="69"/>
      <c r="G2" s="69"/>
    </row>
    <row r="3" spans="2:7" ht="3" customHeight="1" x14ac:dyDescent="0.2">
      <c r="F3" s="69"/>
      <c r="G3" s="69"/>
    </row>
    <row r="4" spans="2:7" ht="15.75" customHeight="1" x14ac:dyDescent="0.2">
      <c r="B4" s="6" t="s">
        <v>354</v>
      </c>
      <c r="F4" s="69"/>
      <c r="G4" s="69"/>
    </row>
    <row r="5" spans="2:7" ht="7.5" customHeight="1" thickBot="1" x14ac:dyDescent="0.25">
      <c r="F5" s="69"/>
      <c r="G5" s="69"/>
    </row>
    <row r="6" spans="2:7" s="2" customFormat="1" ht="15.75" x14ac:dyDescent="0.25">
      <c r="B6" s="65" t="s">
        <v>70</v>
      </c>
      <c r="C6" s="93" t="str">
        <f>IF(Instructions!C3=0,"",Instructions!C3)</f>
        <v/>
      </c>
      <c r="D6" s="68"/>
    </row>
    <row r="7" spans="2:7" s="2" customFormat="1" ht="15.75" x14ac:dyDescent="0.25">
      <c r="B7" s="66" t="s">
        <v>1</v>
      </c>
      <c r="C7" s="94" t="str">
        <f>IF(Instructions!C4=0,"",Instructions!C4)</f>
        <v/>
      </c>
      <c r="D7" s="59"/>
    </row>
    <row r="8" spans="2:7" s="2" customFormat="1" ht="16.5" thickBot="1" x14ac:dyDescent="0.3">
      <c r="B8" s="67" t="s">
        <v>71</v>
      </c>
      <c r="C8" s="95" t="str">
        <f>IF(Instructions!C5=0,"",Instructions!C5)</f>
        <v/>
      </c>
      <c r="D8" s="60"/>
    </row>
    <row r="9" spans="2:7" ht="7.5" customHeight="1" x14ac:dyDescent="0.2"/>
    <row r="10" spans="2:7" ht="15.75" customHeight="1" thickBot="1" x14ac:dyDescent="0.25"/>
    <row r="11" spans="2:7" ht="22.5" customHeight="1" thickBot="1" x14ac:dyDescent="0.3">
      <c r="B11" s="15" t="s">
        <v>38</v>
      </c>
      <c r="C11" s="8"/>
    </row>
    <row r="12" spans="2:7" ht="15.75" thickBot="1" x14ac:dyDescent="0.25">
      <c r="B12" s="4"/>
      <c r="C12" s="4"/>
      <c r="D12" s="4"/>
    </row>
    <row r="13" spans="2:7" ht="32.25" thickBot="1" x14ac:dyDescent="0.3">
      <c r="B13" s="16" t="s">
        <v>55</v>
      </c>
      <c r="C13" s="17" t="s">
        <v>59</v>
      </c>
      <c r="D13" s="18" t="s">
        <v>60</v>
      </c>
    </row>
    <row r="14" spans="2:7" ht="22.5" customHeight="1" x14ac:dyDescent="0.2">
      <c r="B14" s="19" t="s">
        <v>39</v>
      </c>
      <c r="C14" s="13"/>
      <c r="D14" s="14"/>
    </row>
    <row r="15" spans="2:7" ht="22.5" customHeight="1" x14ac:dyDescent="0.2">
      <c r="B15" s="20" t="s">
        <v>40</v>
      </c>
      <c r="C15" s="13"/>
      <c r="D15" s="14"/>
    </row>
    <row r="16" spans="2:7" ht="22.5" customHeight="1" x14ac:dyDescent="0.2">
      <c r="B16" s="20" t="s">
        <v>41</v>
      </c>
      <c r="C16" s="13"/>
      <c r="D16" s="14"/>
    </row>
    <row r="17" spans="2:4" ht="22.5" customHeight="1" x14ac:dyDescent="0.2">
      <c r="B17" s="20" t="s">
        <v>42</v>
      </c>
      <c r="C17" s="13"/>
      <c r="D17" s="14"/>
    </row>
    <row r="18" spans="2:4" ht="22.5" customHeight="1" x14ac:dyDescent="0.2">
      <c r="B18" s="20" t="s">
        <v>43</v>
      </c>
      <c r="C18" s="13"/>
      <c r="D18" s="14"/>
    </row>
    <row r="19" spans="2:4" ht="22.5" customHeight="1" x14ac:dyDescent="0.2">
      <c r="B19" s="20" t="s">
        <v>44</v>
      </c>
      <c r="C19" s="13"/>
      <c r="D19" s="14"/>
    </row>
    <row r="20" spans="2:4" ht="22.5" customHeight="1" x14ac:dyDescent="0.2">
      <c r="B20" s="20" t="s">
        <v>45</v>
      </c>
      <c r="C20" s="13"/>
      <c r="D20" s="14"/>
    </row>
    <row r="21" spans="2:4" ht="22.5" customHeight="1" x14ac:dyDescent="0.2">
      <c r="B21" s="20" t="s">
        <v>46</v>
      </c>
      <c r="C21" s="13"/>
      <c r="D21" s="14"/>
    </row>
    <row r="22" spans="2:4" ht="22.5" customHeight="1" x14ac:dyDescent="0.2">
      <c r="B22" s="20" t="s">
        <v>47</v>
      </c>
      <c r="C22" s="13"/>
      <c r="D22" s="14"/>
    </row>
    <row r="23" spans="2:4" ht="22.5" customHeight="1" x14ac:dyDescent="0.2">
      <c r="B23" s="20" t="s">
        <v>48</v>
      </c>
      <c r="C23" s="13"/>
      <c r="D23" s="14"/>
    </row>
    <row r="24" spans="2:4" ht="22.5" customHeight="1" x14ac:dyDescent="0.2">
      <c r="B24" s="20" t="s">
        <v>49</v>
      </c>
      <c r="C24" s="13"/>
      <c r="D24" s="14"/>
    </row>
    <row r="25" spans="2:4" ht="22.5" customHeight="1" x14ac:dyDescent="0.2">
      <c r="B25" s="20" t="s">
        <v>50</v>
      </c>
      <c r="C25" s="13"/>
      <c r="D25" s="14"/>
    </row>
    <row r="26" spans="2:4" ht="22.5" customHeight="1" x14ac:dyDescent="0.2">
      <c r="B26" s="20" t="s">
        <v>51</v>
      </c>
      <c r="C26" s="13"/>
      <c r="D26" s="14"/>
    </row>
    <row r="27" spans="2:4" ht="22.5" customHeight="1" thickBot="1" x14ac:dyDescent="0.25">
      <c r="B27" s="20" t="s">
        <v>52</v>
      </c>
      <c r="C27" s="13"/>
      <c r="D27" s="14"/>
    </row>
    <row r="28" spans="2:4" ht="22.5" customHeight="1" thickBot="1" x14ac:dyDescent="0.25">
      <c r="B28" s="21" t="s">
        <v>0</v>
      </c>
      <c r="C28" s="22">
        <f>SUM(C14:C27)</f>
        <v>0</v>
      </c>
      <c r="D28" s="22">
        <f>SUM(D14:D27)</f>
        <v>0</v>
      </c>
    </row>
    <row r="31" spans="2:4" ht="15.75" thickBot="1" x14ac:dyDescent="0.25"/>
    <row r="32" spans="2:4" ht="22.5" customHeight="1" thickBot="1" x14ac:dyDescent="0.3">
      <c r="B32" s="15" t="s">
        <v>38</v>
      </c>
      <c r="C32" s="8"/>
    </row>
    <row r="33" spans="2:4" ht="15.75" thickBot="1" x14ac:dyDescent="0.25">
      <c r="B33" s="4"/>
      <c r="C33" s="4"/>
      <c r="D33" s="4"/>
    </row>
    <row r="34" spans="2:4" ht="32.25" thickBot="1" x14ac:dyDescent="0.3">
      <c r="B34" s="16" t="s">
        <v>55</v>
      </c>
      <c r="C34" s="17" t="s">
        <v>59</v>
      </c>
      <c r="D34" s="18" t="s">
        <v>60</v>
      </c>
    </row>
    <row r="35" spans="2:4" ht="22.5" customHeight="1" x14ac:dyDescent="0.2">
      <c r="B35" s="19" t="s">
        <v>39</v>
      </c>
      <c r="C35" s="13"/>
      <c r="D35" s="14"/>
    </row>
    <row r="36" spans="2:4" ht="22.5" customHeight="1" x14ac:dyDescent="0.2">
      <c r="B36" s="20" t="s">
        <v>40</v>
      </c>
      <c r="C36" s="13"/>
      <c r="D36" s="14"/>
    </row>
    <row r="37" spans="2:4" ht="22.5" customHeight="1" x14ac:dyDescent="0.2">
      <c r="B37" s="20" t="s">
        <v>41</v>
      </c>
      <c r="C37" s="13"/>
      <c r="D37" s="14"/>
    </row>
    <row r="38" spans="2:4" ht="22.5" customHeight="1" x14ac:dyDescent="0.2">
      <c r="B38" s="20" t="s">
        <v>42</v>
      </c>
      <c r="C38" s="13"/>
      <c r="D38" s="14"/>
    </row>
    <row r="39" spans="2:4" ht="22.5" customHeight="1" x14ac:dyDescent="0.2">
      <c r="B39" s="20" t="s">
        <v>43</v>
      </c>
      <c r="C39" s="13"/>
      <c r="D39" s="14"/>
    </row>
    <row r="40" spans="2:4" ht="22.5" customHeight="1" x14ac:dyDescent="0.2">
      <c r="B40" s="20" t="s">
        <v>44</v>
      </c>
      <c r="C40" s="13"/>
      <c r="D40" s="14"/>
    </row>
    <row r="41" spans="2:4" ht="22.5" customHeight="1" x14ac:dyDescent="0.2">
      <c r="B41" s="20" t="s">
        <v>45</v>
      </c>
      <c r="C41" s="13"/>
      <c r="D41" s="14"/>
    </row>
    <row r="42" spans="2:4" ht="22.5" customHeight="1" x14ac:dyDescent="0.2">
      <c r="B42" s="20" t="s">
        <v>46</v>
      </c>
      <c r="C42" s="13"/>
      <c r="D42" s="14"/>
    </row>
    <row r="43" spans="2:4" ht="22.5" customHeight="1" x14ac:dyDescent="0.2">
      <c r="B43" s="20" t="s">
        <v>47</v>
      </c>
      <c r="C43" s="13"/>
      <c r="D43" s="14"/>
    </row>
    <row r="44" spans="2:4" ht="22.5" customHeight="1" x14ac:dyDescent="0.2">
      <c r="B44" s="20" t="s">
        <v>48</v>
      </c>
      <c r="C44" s="13"/>
      <c r="D44" s="14"/>
    </row>
    <row r="45" spans="2:4" ht="22.5" customHeight="1" x14ac:dyDescent="0.2">
      <c r="B45" s="20" t="s">
        <v>49</v>
      </c>
      <c r="C45" s="13"/>
      <c r="D45" s="14"/>
    </row>
    <row r="46" spans="2:4" ht="22.5" customHeight="1" x14ac:dyDescent="0.2">
      <c r="B46" s="20" t="s">
        <v>50</v>
      </c>
      <c r="C46" s="13"/>
      <c r="D46" s="14"/>
    </row>
    <row r="47" spans="2:4" ht="22.5" customHeight="1" x14ac:dyDescent="0.2">
      <c r="B47" s="20" t="s">
        <v>51</v>
      </c>
      <c r="C47" s="13"/>
      <c r="D47" s="14"/>
    </row>
    <row r="48" spans="2:4" ht="22.5" customHeight="1" thickBot="1" x14ac:dyDescent="0.25">
      <c r="B48" s="20" t="s">
        <v>52</v>
      </c>
      <c r="C48" s="13"/>
      <c r="D48" s="14"/>
    </row>
    <row r="49" spans="2:4" ht="22.5" customHeight="1" thickBot="1" x14ac:dyDescent="0.25">
      <c r="B49" s="21" t="s">
        <v>0</v>
      </c>
      <c r="C49" s="22">
        <f>SUM(C35:C48)</f>
        <v>0</v>
      </c>
      <c r="D49" s="22">
        <f>SUM(D35:D48)</f>
        <v>0</v>
      </c>
    </row>
    <row r="52" spans="2:4" ht="15.75" thickBot="1" x14ac:dyDescent="0.25"/>
    <row r="53" spans="2:4" ht="22.5" customHeight="1" thickBot="1" x14ac:dyDescent="0.3">
      <c r="B53" s="15" t="s">
        <v>38</v>
      </c>
      <c r="C53" s="8"/>
    </row>
    <row r="54" spans="2:4" ht="15.75" thickBot="1" x14ac:dyDescent="0.25">
      <c r="B54" s="4"/>
      <c r="C54" s="4"/>
      <c r="D54" s="4"/>
    </row>
    <row r="55" spans="2:4" ht="32.25" thickBot="1" x14ac:dyDescent="0.3">
      <c r="B55" s="16" t="s">
        <v>55</v>
      </c>
      <c r="C55" s="17" t="s">
        <v>59</v>
      </c>
      <c r="D55" s="18" t="s">
        <v>60</v>
      </c>
    </row>
    <row r="56" spans="2:4" ht="22.5" customHeight="1" x14ac:dyDescent="0.2">
      <c r="B56" s="19" t="s">
        <v>39</v>
      </c>
      <c r="C56" s="13"/>
      <c r="D56" s="14"/>
    </row>
    <row r="57" spans="2:4" ht="22.5" customHeight="1" x14ac:dyDescent="0.2">
      <c r="B57" s="20" t="s">
        <v>40</v>
      </c>
      <c r="C57" s="13"/>
      <c r="D57" s="14"/>
    </row>
    <row r="58" spans="2:4" ht="22.5" customHeight="1" x14ac:dyDescent="0.2">
      <c r="B58" s="20" t="s">
        <v>41</v>
      </c>
      <c r="C58" s="13"/>
      <c r="D58" s="14"/>
    </row>
    <row r="59" spans="2:4" ht="22.5" customHeight="1" x14ac:dyDescent="0.2">
      <c r="B59" s="20" t="s">
        <v>42</v>
      </c>
      <c r="C59" s="13"/>
      <c r="D59" s="14"/>
    </row>
    <row r="60" spans="2:4" ht="22.5" customHeight="1" x14ac:dyDescent="0.2">
      <c r="B60" s="20" t="s">
        <v>43</v>
      </c>
      <c r="C60" s="13"/>
      <c r="D60" s="14"/>
    </row>
    <row r="61" spans="2:4" ht="22.5" customHeight="1" x14ac:dyDescent="0.2">
      <c r="B61" s="20" t="s">
        <v>44</v>
      </c>
      <c r="C61" s="13"/>
      <c r="D61" s="14"/>
    </row>
    <row r="62" spans="2:4" ht="22.5" customHeight="1" x14ac:dyDescent="0.2">
      <c r="B62" s="20" t="s">
        <v>45</v>
      </c>
      <c r="C62" s="13"/>
      <c r="D62" s="14"/>
    </row>
    <row r="63" spans="2:4" ht="22.5" customHeight="1" x14ac:dyDescent="0.2">
      <c r="B63" s="20" t="s">
        <v>46</v>
      </c>
      <c r="C63" s="13"/>
      <c r="D63" s="14"/>
    </row>
    <row r="64" spans="2:4" ht="22.5" customHeight="1" x14ac:dyDescent="0.2">
      <c r="B64" s="20" t="s">
        <v>47</v>
      </c>
      <c r="C64" s="13"/>
      <c r="D64" s="14"/>
    </row>
    <row r="65" spans="2:4" ht="22.5" customHeight="1" x14ac:dyDescent="0.2">
      <c r="B65" s="20" t="s">
        <v>48</v>
      </c>
      <c r="C65" s="13"/>
      <c r="D65" s="14"/>
    </row>
    <row r="66" spans="2:4" ht="22.5" customHeight="1" x14ac:dyDescent="0.2">
      <c r="B66" s="20" t="s">
        <v>49</v>
      </c>
      <c r="C66" s="13"/>
      <c r="D66" s="14"/>
    </row>
    <row r="67" spans="2:4" ht="22.5" customHeight="1" x14ac:dyDescent="0.2">
      <c r="B67" s="20" t="s">
        <v>50</v>
      </c>
      <c r="C67" s="13"/>
      <c r="D67" s="14"/>
    </row>
    <row r="68" spans="2:4" ht="22.5" customHeight="1" x14ac:dyDescent="0.2">
      <c r="B68" s="20" t="s">
        <v>51</v>
      </c>
      <c r="C68" s="13"/>
      <c r="D68" s="14"/>
    </row>
    <row r="69" spans="2:4" ht="22.5" customHeight="1" thickBot="1" x14ac:dyDescent="0.25">
      <c r="B69" s="20" t="s">
        <v>52</v>
      </c>
      <c r="C69" s="13"/>
      <c r="D69" s="14"/>
    </row>
    <row r="70" spans="2:4" ht="22.5" customHeight="1" thickBot="1" x14ac:dyDescent="0.25">
      <c r="B70" s="21" t="s">
        <v>0</v>
      </c>
      <c r="C70" s="22">
        <f>SUM(C56:C69)</f>
        <v>0</v>
      </c>
      <c r="D70" s="22">
        <f>SUM(D56:D69)</f>
        <v>0</v>
      </c>
    </row>
    <row r="73" spans="2:4" ht="15.75" thickBot="1" x14ac:dyDescent="0.25"/>
    <row r="74" spans="2:4" ht="22.5" customHeight="1" thickBot="1" x14ac:dyDescent="0.3">
      <c r="B74" s="15" t="s">
        <v>38</v>
      </c>
      <c r="C74" s="8"/>
    </row>
    <row r="75" spans="2:4" ht="15.75" thickBot="1" x14ac:dyDescent="0.25">
      <c r="B75" s="4"/>
      <c r="C75" s="4"/>
      <c r="D75" s="4"/>
    </row>
    <row r="76" spans="2:4" ht="32.25" thickBot="1" x14ac:dyDescent="0.3">
      <c r="B76" s="16" t="s">
        <v>55</v>
      </c>
      <c r="C76" s="17" t="s">
        <v>59</v>
      </c>
      <c r="D76" s="18" t="s">
        <v>60</v>
      </c>
    </row>
    <row r="77" spans="2:4" ht="22.5" customHeight="1" x14ac:dyDescent="0.2">
      <c r="B77" s="19" t="s">
        <v>39</v>
      </c>
      <c r="C77" s="13"/>
      <c r="D77" s="14"/>
    </row>
    <row r="78" spans="2:4" ht="22.5" customHeight="1" x14ac:dyDescent="0.2">
      <c r="B78" s="20" t="s">
        <v>40</v>
      </c>
      <c r="C78" s="13"/>
      <c r="D78" s="14"/>
    </row>
    <row r="79" spans="2:4" ht="22.5" customHeight="1" x14ac:dyDescent="0.2">
      <c r="B79" s="20" t="s">
        <v>41</v>
      </c>
      <c r="C79" s="13"/>
      <c r="D79" s="14"/>
    </row>
    <row r="80" spans="2:4" ht="22.5" customHeight="1" x14ac:dyDescent="0.2">
      <c r="B80" s="20" t="s">
        <v>42</v>
      </c>
      <c r="C80" s="13"/>
      <c r="D80" s="14"/>
    </row>
    <row r="81" spans="2:4" ht="22.5" customHeight="1" x14ac:dyDescent="0.2">
      <c r="B81" s="20" t="s">
        <v>43</v>
      </c>
      <c r="C81" s="13"/>
      <c r="D81" s="14"/>
    </row>
    <row r="82" spans="2:4" ht="22.5" customHeight="1" x14ac:dyDescent="0.2">
      <c r="B82" s="20" t="s">
        <v>44</v>
      </c>
      <c r="C82" s="13"/>
      <c r="D82" s="14"/>
    </row>
    <row r="83" spans="2:4" ht="22.5" customHeight="1" x14ac:dyDescent="0.2">
      <c r="B83" s="20" t="s">
        <v>45</v>
      </c>
      <c r="C83" s="13"/>
      <c r="D83" s="14"/>
    </row>
    <row r="84" spans="2:4" ht="22.5" customHeight="1" x14ac:dyDescent="0.2">
      <c r="B84" s="20" t="s">
        <v>46</v>
      </c>
      <c r="C84" s="13"/>
      <c r="D84" s="14"/>
    </row>
    <row r="85" spans="2:4" ht="22.5" customHeight="1" x14ac:dyDescent="0.2">
      <c r="B85" s="20" t="s">
        <v>47</v>
      </c>
      <c r="C85" s="13"/>
      <c r="D85" s="14"/>
    </row>
    <row r="86" spans="2:4" ht="22.5" customHeight="1" x14ac:dyDescent="0.2">
      <c r="B86" s="20" t="s">
        <v>48</v>
      </c>
      <c r="C86" s="13"/>
      <c r="D86" s="14"/>
    </row>
    <row r="87" spans="2:4" ht="22.5" customHeight="1" x14ac:dyDescent="0.2">
      <c r="B87" s="20" t="s">
        <v>49</v>
      </c>
      <c r="C87" s="13"/>
      <c r="D87" s="14"/>
    </row>
    <row r="88" spans="2:4" ht="22.5" customHeight="1" x14ac:dyDescent="0.2">
      <c r="B88" s="20" t="s">
        <v>50</v>
      </c>
      <c r="C88" s="13"/>
      <c r="D88" s="14"/>
    </row>
    <row r="89" spans="2:4" ht="22.5" customHeight="1" x14ac:dyDescent="0.2">
      <c r="B89" s="20" t="s">
        <v>51</v>
      </c>
      <c r="C89" s="13"/>
      <c r="D89" s="14"/>
    </row>
    <row r="90" spans="2:4" ht="22.5" customHeight="1" thickBot="1" x14ac:dyDescent="0.25">
      <c r="B90" s="20" t="s">
        <v>52</v>
      </c>
      <c r="C90" s="13"/>
      <c r="D90" s="14"/>
    </row>
    <row r="91" spans="2:4" ht="22.5" customHeight="1" thickBot="1" x14ac:dyDescent="0.25">
      <c r="B91" s="21" t="s">
        <v>0</v>
      </c>
      <c r="C91" s="22">
        <f>SUM(C77:C90)</f>
        <v>0</v>
      </c>
      <c r="D91" s="22">
        <f>SUM(D77:D90)</f>
        <v>0</v>
      </c>
    </row>
    <row r="94" spans="2:4" ht="15.75" thickBot="1" x14ac:dyDescent="0.25"/>
    <row r="95" spans="2:4" ht="22.5" customHeight="1" thickBot="1" x14ac:dyDescent="0.3">
      <c r="B95" s="15" t="s">
        <v>38</v>
      </c>
      <c r="C95" s="8"/>
    </row>
    <row r="96" spans="2:4" ht="15.75" thickBot="1" x14ac:dyDescent="0.25">
      <c r="B96" s="4"/>
      <c r="C96" s="4"/>
      <c r="D96" s="4"/>
    </row>
    <row r="97" spans="2:4" ht="32.25" thickBot="1" x14ac:dyDescent="0.3">
      <c r="B97" s="16" t="s">
        <v>55</v>
      </c>
      <c r="C97" s="17" t="s">
        <v>59</v>
      </c>
      <c r="D97" s="18" t="s">
        <v>60</v>
      </c>
    </row>
    <row r="98" spans="2:4" ht="22.5" customHeight="1" x14ac:dyDescent="0.2">
      <c r="B98" s="19" t="s">
        <v>39</v>
      </c>
      <c r="C98" s="13"/>
      <c r="D98" s="14"/>
    </row>
    <row r="99" spans="2:4" ht="22.5" customHeight="1" x14ac:dyDescent="0.2">
      <c r="B99" s="20" t="s">
        <v>40</v>
      </c>
      <c r="C99" s="13"/>
      <c r="D99" s="14"/>
    </row>
    <row r="100" spans="2:4" ht="22.5" customHeight="1" x14ac:dyDescent="0.2">
      <c r="B100" s="20" t="s">
        <v>41</v>
      </c>
      <c r="C100" s="13"/>
      <c r="D100" s="14"/>
    </row>
    <row r="101" spans="2:4" ht="22.5" customHeight="1" x14ac:dyDescent="0.2">
      <c r="B101" s="20" t="s">
        <v>42</v>
      </c>
      <c r="C101" s="13"/>
      <c r="D101" s="14"/>
    </row>
    <row r="102" spans="2:4" ht="22.5" customHeight="1" x14ac:dyDescent="0.2">
      <c r="B102" s="20" t="s">
        <v>43</v>
      </c>
      <c r="C102" s="13"/>
      <c r="D102" s="14"/>
    </row>
    <row r="103" spans="2:4" ht="22.5" customHeight="1" x14ac:dyDescent="0.2">
      <c r="B103" s="20" t="s">
        <v>44</v>
      </c>
      <c r="C103" s="13"/>
      <c r="D103" s="14"/>
    </row>
    <row r="104" spans="2:4" ht="22.5" customHeight="1" x14ac:dyDescent="0.2">
      <c r="B104" s="20" t="s">
        <v>45</v>
      </c>
      <c r="C104" s="13"/>
      <c r="D104" s="14"/>
    </row>
    <row r="105" spans="2:4" ht="22.5" customHeight="1" x14ac:dyDescent="0.2">
      <c r="B105" s="20" t="s">
        <v>46</v>
      </c>
      <c r="C105" s="13"/>
      <c r="D105" s="14"/>
    </row>
    <row r="106" spans="2:4" ht="22.5" customHeight="1" x14ac:dyDescent="0.2">
      <c r="B106" s="20" t="s">
        <v>47</v>
      </c>
      <c r="C106" s="13"/>
      <c r="D106" s="14"/>
    </row>
    <row r="107" spans="2:4" ht="22.5" customHeight="1" x14ac:dyDescent="0.2">
      <c r="B107" s="20" t="s">
        <v>48</v>
      </c>
      <c r="C107" s="13"/>
      <c r="D107" s="14"/>
    </row>
    <row r="108" spans="2:4" ht="22.5" customHeight="1" x14ac:dyDescent="0.2">
      <c r="B108" s="20" t="s">
        <v>49</v>
      </c>
      <c r="C108" s="13"/>
      <c r="D108" s="14"/>
    </row>
    <row r="109" spans="2:4" ht="22.5" customHeight="1" x14ac:dyDescent="0.2">
      <c r="B109" s="20" t="s">
        <v>50</v>
      </c>
      <c r="C109" s="13"/>
      <c r="D109" s="14"/>
    </row>
    <row r="110" spans="2:4" ht="22.5" customHeight="1" x14ac:dyDescent="0.2">
      <c r="B110" s="20" t="s">
        <v>51</v>
      </c>
      <c r="C110" s="13"/>
      <c r="D110" s="14"/>
    </row>
    <row r="111" spans="2:4" ht="22.5" customHeight="1" thickBot="1" x14ac:dyDescent="0.25">
      <c r="B111" s="20" t="s">
        <v>52</v>
      </c>
      <c r="C111" s="13"/>
      <c r="D111" s="14"/>
    </row>
    <row r="112" spans="2:4" ht="22.5" customHeight="1" thickBot="1" x14ac:dyDescent="0.25">
      <c r="B112" s="21" t="s">
        <v>0</v>
      </c>
      <c r="C112" s="22">
        <f>SUM(C98:C111)</f>
        <v>0</v>
      </c>
      <c r="D112" s="22">
        <f>SUM(D98:D111)</f>
        <v>0</v>
      </c>
    </row>
    <row r="115" spans="2:4" ht="15.75" thickBot="1" x14ac:dyDescent="0.25"/>
    <row r="116" spans="2:4" ht="22.5" customHeight="1" thickBot="1" x14ac:dyDescent="0.3">
      <c r="B116" s="15" t="s">
        <v>38</v>
      </c>
      <c r="C116" s="8"/>
    </row>
    <row r="117" spans="2:4" ht="15.75" thickBot="1" x14ac:dyDescent="0.25">
      <c r="B117" s="4"/>
      <c r="C117" s="4"/>
      <c r="D117" s="4"/>
    </row>
    <row r="118" spans="2:4" ht="32.25" thickBot="1" x14ac:dyDescent="0.3">
      <c r="B118" s="16" t="s">
        <v>55</v>
      </c>
      <c r="C118" s="17" t="s">
        <v>59</v>
      </c>
      <c r="D118" s="18" t="s">
        <v>60</v>
      </c>
    </row>
    <row r="119" spans="2:4" ht="22.5" customHeight="1" x14ac:dyDescent="0.2">
      <c r="B119" s="19" t="s">
        <v>39</v>
      </c>
      <c r="C119" s="13"/>
      <c r="D119" s="14"/>
    </row>
    <row r="120" spans="2:4" ht="22.5" customHeight="1" x14ac:dyDescent="0.2">
      <c r="B120" s="20" t="s">
        <v>40</v>
      </c>
      <c r="C120" s="13"/>
      <c r="D120" s="14"/>
    </row>
    <row r="121" spans="2:4" ht="22.5" customHeight="1" x14ac:dyDescent="0.2">
      <c r="B121" s="20" t="s">
        <v>41</v>
      </c>
      <c r="C121" s="13"/>
      <c r="D121" s="14"/>
    </row>
    <row r="122" spans="2:4" ht="22.5" customHeight="1" x14ac:dyDescent="0.2">
      <c r="B122" s="20" t="s">
        <v>42</v>
      </c>
      <c r="C122" s="13"/>
      <c r="D122" s="14"/>
    </row>
    <row r="123" spans="2:4" ht="22.5" customHeight="1" x14ac:dyDescent="0.2">
      <c r="B123" s="20" t="s">
        <v>43</v>
      </c>
      <c r="C123" s="13"/>
      <c r="D123" s="14"/>
    </row>
    <row r="124" spans="2:4" ht="22.5" customHeight="1" x14ac:dyDescent="0.2">
      <c r="B124" s="20" t="s">
        <v>44</v>
      </c>
      <c r="C124" s="13"/>
      <c r="D124" s="14"/>
    </row>
    <row r="125" spans="2:4" ht="22.5" customHeight="1" x14ac:dyDescent="0.2">
      <c r="B125" s="20" t="s">
        <v>45</v>
      </c>
      <c r="C125" s="13"/>
      <c r="D125" s="14"/>
    </row>
    <row r="126" spans="2:4" ht="22.5" customHeight="1" x14ac:dyDescent="0.2">
      <c r="B126" s="20" t="s">
        <v>46</v>
      </c>
      <c r="C126" s="13"/>
      <c r="D126" s="14"/>
    </row>
    <row r="127" spans="2:4" ht="22.5" customHeight="1" x14ac:dyDescent="0.2">
      <c r="B127" s="20" t="s">
        <v>47</v>
      </c>
      <c r="C127" s="13"/>
      <c r="D127" s="14"/>
    </row>
    <row r="128" spans="2:4" ht="22.5" customHeight="1" x14ac:dyDescent="0.2">
      <c r="B128" s="20" t="s">
        <v>48</v>
      </c>
      <c r="C128" s="13"/>
      <c r="D128" s="14"/>
    </row>
    <row r="129" spans="2:4" ht="22.5" customHeight="1" x14ac:dyDescent="0.2">
      <c r="B129" s="20" t="s">
        <v>49</v>
      </c>
      <c r="C129" s="13"/>
      <c r="D129" s="14"/>
    </row>
    <row r="130" spans="2:4" ht="22.5" customHeight="1" x14ac:dyDescent="0.2">
      <c r="B130" s="20" t="s">
        <v>50</v>
      </c>
      <c r="C130" s="13"/>
      <c r="D130" s="14"/>
    </row>
    <row r="131" spans="2:4" ht="22.5" customHeight="1" x14ac:dyDescent="0.2">
      <c r="B131" s="20" t="s">
        <v>51</v>
      </c>
      <c r="C131" s="13"/>
      <c r="D131" s="14"/>
    </row>
    <row r="132" spans="2:4" ht="22.5" customHeight="1" thickBot="1" x14ac:dyDescent="0.25">
      <c r="B132" s="20" t="s">
        <v>52</v>
      </c>
      <c r="C132" s="13"/>
      <c r="D132" s="14"/>
    </row>
    <row r="133" spans="2:4" ht="22.5" customHeight="1" thickBot="1" x14ac:dyDescent="0.25">
      <c r="B133" s="21" t="s">
        <v>0</v>
      </c>
      <c r="C133" s="22">
        <f>SUM(C119:C132)</f>
        <v>0</v>
      </c>
      <c r="D133" s="22">
        <f>SUM(D119:D132)</f>
        <v>0</v>
      </c>
    </row>
    <row r="136" spans="2:4" ht="15.75" thickBot="1" x14ac:dyDescent="0.25"/>
    <row r="137" spans="2:4" ht="22.5" customHeight="1" thickBot="1" x14ac:dyDescent="0.3">
      <c r="B137" s="15" t="s">
        <v>38</v>
      </c>
      <c r="C137" s="8"/>
    </row>
    <row r="138" spans="2:4" ht="15.75" thickBot="1" x14ac:dyDescent="0.25">
      <c r="B138" s="4"/>
      <c r="C138" s="4"/>
      <c r="D138" s="4"/>
    </row>
    <row r="139" spans="2:4" ht="32.25" thickBot="1" x14ac:dyDescent="0.3">
      <c r="B139" s="16" t="s">
        <v>55</v>
      </c>
      <c r="C139" s="17" t="s">
        <v>59</v>
      </c>
      <c r="D139" s="18" t="s">
        <v>60</v>
      </c>
    </row>
    <row r="140" spans="2:4" ht="22.5" customHeight="1" x14ac:dyDescent="0.2">
      <c r="B140" s="19" t="s">
        <v>39</v>
      </c>
      <c r="C140" s="13"/>
      <c r="D140" s="14"/>
    </row>
    <row r="141" spans="2:4" ht="22.5" customHeight="1" x14ac:dyDescent="0.2">
      <c r="B141" s="20" t="s">
        <v>40</v>
      </c>
      <c r="C141" s="13"/>
      <c r="D141" s="14"/>
    </row>
    <row r="142" spans="2:4" ht="22.5" customHeight="1" x14ac:dyDescent="0.2">
      <c r="B142" s="20" t="s">
        <v>41</v>
      </c>
      <c r="C142" s="13"/>
      <c r="D142" s="14"/>
    </row>
    <row r="143" spans="2:4" ht="22.5" customHeight="1" x14ac:dyDescent="0.2">
      <c r="B143" s="20" t="s">
        <v>42</v>
      </c>
      <c r="C143" s="13"/>
      <c r="D143" s="14"/>
    </row>
    <row r="144" spans="2:4" ht="22.5" customHeight="1" x14ac:dyDescent="0.2">
      <c r="B144" s="20" t="s">
        <v>43</v>
      </c>
      <c r="C144" s="13"/>
      <c r="D144" s="14"/>
    </row>
    <row r="145" spans="2:4" ht="22.5" customHeight="1" x14ac:dyDescent="0.2">
      <c r="B145" s="20" t="s">
        <v>44</v>
      </c>
      <c r="C145" s="13"/>
      <c r="D145" s="14"/>
    </row>
    <row r="146" spans="2:4" ht="22.5" customHeight="1" x14ac:dyDescent="0.2">
      <c r="B146" s="20" t="s">
        <v>45</v>
      </c>
      <c r="C146" s="13"/>
      <c r="D146" s="14"/>
    </row>
    <row r="147" spans="2:4" ht="22.5" customHeight="1" x14ac:dyDescent="0.2">
      <c r="B147" s="20" t="s">
        <v>46</v>
      </c>
      <c r="C147" s="13"/>
      <c r="D147" s="14"/>
    </row>
    <row r="148" spans="2:4" ht="22.5" customHeight="1" x14ac:dyDescent="0.2">
      <c r="B148" s="20" t="s">
        <v>47</v>
      </c>
      <c r="C148" s="13"/>
      <c r="D148" s="14"/>
    </row>
    <row r="149" spans="2:4" ht="22.5" customHeight="1" x14ac:dyDescent="0.2">
      <c r="B149" s="20" t="s">
        <v>48</v>
      </c>
      <c r="C149" s="13"/>
      <c r="D149" s="14"/>
    </row>
    <row r="150" spans="2:4" ht="22.5" customHeight="1" x14ac:dyDescent="0.2">
      <c r="B150" s="20" t="s">
        <v>49</v>
      </c>
      <c r="C150" s="13"/>
      <c r="D150" s="14"/>
    </row>
    <row r="151" spans="2:4" ht="22.5" customHeight="1" x14ac:dyDescent="0.2">
      <c r="B151" s="20" t="s">
        <v>50</v>
      </c>
      <c r="C151" s="13"/>
      <c r="D151" s="14"/>
    </row>
    <row r="152" spans="2:4" ht="22.5" customHeight="1" x14ac:dyDescent="0.2">
      <c r="B152" s="20" t="s">
        <v>51</v>
      </c>
      <c r="C152" s="13"/>
      <c r="D152" s="14"/>
    </row>
    <row r="153" spans="2:4" ht="22.5" customHeight="1" thickBot="1" x14ac:dyDescent="0.25">
      <c r="B153" s="20" t="s">
        <v>52</v>
      </c>
      <c r="C153" s="13"/>
      <c r="D153" s="14"/>
    </row>
    <row r="154" spans="2:4" ht="22.5" customHeight="1" thickBot="1" x14ac:dyDescent="0.25">
      <c r="B154" s="21" t="s">
        <v>0</v>
      </c>
      <c r="C154" s="22">
        <f>SUM(C140:C153)</f>
        <v>0</v>
      </c>
      <c r="D154" s="22">
        <f>SUM(D140:D153)</f>
        <v>0</v>
      </c>
    </row>
    <row r="157" spans="2:4" ht="15.75" thickBot="1" x14ac:dyDescent="0.25"/>
    <row r="158" spans="2:4" ht="22.5" customHeight="1" thickBot="1" x14ac:dyDescent="0.3">
      <c r="B158" s="15" t="s">
        <v>38</v>
      </c>
      <c r="C158" s="8"/>
    </row>
    <row r="159" spans="2:4" ht="15.75" thickBot="1" x14ac:dyDescent="0.25">
      <c r="B159" s="4"/>
      <c r="C159" s="4"/>
      <c r="D159" s="4"/>
    </row>
    <row r="160" spans="2:4" ht="32.25" thickBot="1" x14ac:dyDescent="0.3">
      <c r="B160" s="16" t="s">
        <v>55</v>
      </c>
      <c r="C160" s="17" t="s">
        <v>59</v>
      </c>
      <c r="D160" s="18" t="s">
        <v>60</v>
      </c>
    </row>
    <row r="161" spans="2:4" ht="22.5" customHeight="1" x14ac:dyDescent="0.2">
      <c r="B161" s="19" t="s">
        <v>39</v>
      </c>
      <c r="C161" s="13"/>
      <c r="D161" s="14"/>
    </row>
    <row r="162" spans="2:4" ht="22.5" customHeight="1" x14ac:dyDescent="0.2">
      <c r="B162" s="20" t="s">
        <v>40</v>
      </c>
      <c r="C162" s="13"/>
      <c r="D162" s="14"/>
    </row>
    <row r="163" spans="2:4" ht="22.5" customHeight="1" x14ac:dyDescent="0.2">
      <c r="B163" s="20" t="s">
        <v>41</v>
      </c>
      <c r="C163" s="13"/>
      <c r="D163" s="14"/>
    </row>
    <row r="164" spans="2:4" ht="22.5" customHeight="1" x14ac:dyDescent="0.2">
      <c r="B164" s="20" t="s">
        <v>42</v>
      </c>
      <c r="C164" s="13"/>
      <c r="D164" s="14"/>
    </row>
    <row r="165" spans="2:4" ht="22.5" customHeight="1" x14ac:dyDescent="0.2">
      <c r="B165" s="20" t="s">
        <v>43</v>
      </c>
      <c r="C165" s="13"/>
      <c r="D165" s="14"/>
    </row>
    <row r="166" spans="2:4" ht="22.5" customHeight="1" x14ac:dyDescent="0.2">
      <c r="B166" s="20" t="s">
        <v>44</v>
      </c>
      <c r="C166" s="13"/>
      <c r="D166" s="14"/>
    </row>
    <row r="167" spans="2:4" ht="22.5" customHeight="1" x14ac:dyDescent="0.2">
      <c r="B167" s="20" t="s">
        <v>45</v>
      </c>
      <c r="C167" s="13"/>
      <c r="D167" s="14"/>
    </row>
    <row r="168" spans="2:4" ht="22.5" customHeight="1" x14ac:dyDescent="0.2">
      <c r="B168" s="20" t="s">
        <v>46</v>
      </c>
      <c r="C168" s="13"/>
      <c r="D168" s="14"/>
    </row>
    <row r="169" spans="2:4" ht="22.5" customHeight="1" x14ac:dyDescent="0.2">
      <c r="B169" s="20" t="s">
        <v>47</v>
      </c>
      <c r="C169" s="13"/>
      <c r="D169" s="14"/>
    </row>
    <row r="170" spans="2:4" ht="22.5" customHeight="1" x14ac:dyDescent="0.2">
      <c r="B170" s="20" t="s">
        <v>48</v>
      </c>
      <c r="C170" s="13"/>
      <c r="D170" s="14"/>
    </row>
    <row r="171" spans="2:4" ht="22.5" customHeight="1" x14ac:dyDescent="0.2">
      <c r="B171" s="20" t="s">
        <v>49</v>
      </c>
      <c r="C171" s="13"/>
      <c r="D171" s="14"/>
    </row>
    <row r="172" spans="2:4" ht="22.5" customHeight="1" x14ac:dyDescent="0.2">
      <c r="B172" s="20" t="s">
        <v>50</v>
      </c>
      <c r="C172" s="13"/>
      <c r="D172" s="14"/>
    </row>
    <row r="173" spans="2:4" ht="22.5" customHeight="1" x14ac:dyDescent="0.2">
      <c r="B173" s="20" t="s">
        <v>51</v>
      </c>
      <c r="C173" s="13"/>
      <c r="D173" s="14"/>
    </row>
    <row r="174" spans="2:4" ht="22.5" customHeight="1" thickBot="1" x14ac:dyDescent="0.25">
      <c r="B174" s="20" t="s">
        <v>52</v>
      </c>
      <c r="C174" s="13"/>
      <c r="D174" s="14"/>
    </row>
    <row r="175" spans="2:4" ht="22.5" customHeight="1" thickBot="1" x14ac:dyDescent="0.25">
      <c r="B175" s="21" t="s">
        <v>0</v>
      </c>
      <c r="C175" s="22">
        <f>SUM(C161:C174)</f>
        <v>0</v>
      </c>
      <c r="D175" s="22">
        <f>SUM(D161:D174)</f>
        <v>0</v>
      </c>
    </row>
    <row r="178" spans="2:4" ht="15.75" thickBot="1" x14ac:dyDescent="0.25"/>
    <row r="179" spans="2:4" ht="22.5" customHeight="1" thickBot="1" x14ac:dyDescent="0.3">
      <c r="B179" s="15" t="s">
        <v>38</v>
      </c>
      <c r="C179" s="8"/>
    </row>
    <row r="180" spans="2:4" ht="15.75" thickBot="1" x14ac:dyDescent="0.25">
      <c r="B180" s="4"/>
      <c r="C180" s="4"/>
      <c r="D180" s="4"/>
    </row>
    <row r="181" spans="2:4" ht="32.25" thickBot="1" x14ac:dyDescent="0.3">
      <c r="B181" s="16" t="s">
        <v>55</v>
      </c>
      <c r="C181" s="17" t="s">
        <v>59</v>
      </c>
      <c r="D181" s="18" t="s">
        <v>60</v>
      </c>
    </row>
    <row r="182" spans="2:4" ht="22.5" customHeight="1" x14ac:dyDescent="0.2">
      <c r="B182" s="19" t="s">
        <v>39</v>
      </c>
      <c r="C182" s="13"/>
      <c r="D182" s="14"/>
    </row>
    <row r="183" spans="2:4" ht="22.5" customHeight="1" x14ac:dyDescent="0.2">
      <c r="B183" s="20" t="s">
        <v>40</v>
      </c>
      <c r="C183" s="13"/>
      <c r="D183" s="14"/>
    </row>
    <row r="184" spans="2:4" ht="22.5" customHeight="1" x14ac:dyDescent="0.2">
      <c r="B184" s="20" t="s">
        <v>41</v>
      </c>
      <c r="C184" s="13"/>
      <c r="D184" s="14"/>
    </row>
    <row r="185" spans="2:4" ht="22.5" customHeight="1" x14ac:dyDescent="0.2">
      <c r="B185" s="20" t="s">
        <v>42</v>
      </c>
      <c r="C185" s="13"/>
      <c r="D185" s="14"/>
    </row>
    <row r="186" spans="2:4" ht="22.5" customHeight="1" x14ac:dyDescent="0.2">
      <c r="B186" s="20" t="s">
        <v>43</v>
      </c>
      <c r="C186" s="13"/>
      <c r="D186" s="14"/>
    </row>
    <row r="187" spans="2:4" ht="22.5" customHeight="1" x14ac:dyDescent="0.2">
      <c r="B187" s="20" t="s">
        <v>44</v>
      </c>
      <c r="C187" s="13"/>
      <c r="D187" s="14"/>
    </row>
    <row r="188" spans="2:4" ht="22.5" customHeight="1" x14ac:dyDescent="0.2">
      <c r="B188" s="20" t="s">
        <v>45</v>
      </c>
      <c r="C188" s="13"/>
      <c r="D188" s="14"/>
    </row>
    <row r="189" spans="2:4" ht="22.5" customHeight="1" x14ac:dyDescent="0.2">
      <c r="B189" s="20" t="s">
        <v>46</v>
      </c>
      <c r="C189" s="13"/>
      <c r="D189" s="14"/>
    </row>
    <row r="190" spans="2:4" ht="22.5" customHeight="1" x14ac:dyDescent="0.2">
      <c r="B190" s="20" t="s">
        <v>47</v>
      </c>
      <c r="C190" s="13"/>
      <c r="D190" s="14"/>
    </row>
    <row r="191" spans="2:4" ht="22.5" customHeight="1" x14ac:dyDescent="0.2">
      <c r="B191" s="20" t="s">
        <v>48</v>
      </c>
      <c r="C191" s="13"/>
      <c r="D191" s="14"/>
    </row>
    <row r="192" spans="2:4" ht="22.5" customHeight="1" x14ac:dyDescent="0.2">
      <c r="B192" s="20" t="s">
        <v>49</v>
      </c>
      <c r="C192" s="13"/>
      <c r="D192" s="14"/>
    </row>
    <row r="193" spans="2:4" ht="22.5" customHeight="1" x14ac:dyDescent="0.2">
      <c r="B193" s="20" t="s">
        <v>50</v>
      </c>
      <c r="C193" s="13"/>
      <c r="D193" s="14"/>
    </row>
    <row r="194" spans="2:4" ht="22.5" customHeight="1" x14ac:dyDescent="0.2">
      <c r="B194" s="20" t="s">
        <v>51</v>
      </c>
      <c r="C194" s="13"/>
      <c r="D194" s="14"/>
    </row>
    <row r="195" spans="2:4" ht="22.5" customHeight="1" thickBot="1" x14ac:dyDescent="0.25">
      <c r="B195" s="20" t="s">
        <v>52</v>
      </c>
      <c r="C195" s="13"/>
      <c r="D195" s="14"/>
    </row>
    <row r="196" spans="2:4" ht="22.5" customHeight="1" thickBot="1" x14ac:dyDescent="0.25">
      <c r="B196" s="21" t="s">
        <v>0</v>
      </c>
      <c r="C196" s="22">
        <f>SUM(C182:C195)</f>
        <v>0</v>
      </c>
      <c r="D196" s="22">
        <f>SUM(D182:D195)</f>
        <v>0</v>
      </c>
    </row>
    <row r="199" spans="2:4" ht="15.75" thickBot="1" x14ac:dyDescent="0.25"/>
    <row r="200" spans="2:4" ht="22.5" customHeight="1" thickBot="1" x14ac:dyDescent="0.3">
      <c r="B200" s="15" t="s">
        <v>38</v>
      </c>
      <c r="C200" s="8"/>
    </row>
    <row r="201" spans="2:4" ht="15.75" thickBot="1" x14ac:dyDescent="0.25">
      <c r="B201" s="4"/>
      <c r="C201" s="4"/>
      <c r="D201" s="4"/>
    </row>
    <row r="202" spans="2:4" ht="32.25" thickBot="1" x14ac:dyDescent="0.3">
      <c r="B202" s="16" t="s">
        <v>55</v>
      </c>
      <c r="C202" s="17" t="s">
        <v>59</v>
      </c>
      <c r="D202" s="18" t="s">
        <v>60</v>
      </c>
    </row>
    <row r="203" spans="2:4" ht="22.5" customHeight="1" x14ac:dyDescent="0.2">
      <c r="B203" s="19" t="s">
        <v>39</v>
      </c>
      <c r="C203" s="13"/>
      <c r="D203" s="14"/>
    </row>
    <row r="204" spans="2:4" ht="22.5" customHeight="1" x14ac:dyDescent="0.2">
      <c r="B204" s="20" t="s">
        <v>40</v>
      </c>
      <c r="C204" s="13"/>
      <c r="D204" s="14"/>
    </row>
    <row r="205" spans="2:4" ht="22.5" customHeight="1" x14ac:dyDescent="0.2">
      <c r="B205" s="20" t="s">
        <v>41</v>
      </c>
      <c r="C205" s="13"/>
      <c r="D205" s="14"/>
    </row>
    <row r="206" spans="2:4" ht="22.5" customHeight="1" x14ac:dyDescent="0.2">
      <c r="B206" s="20" t="s">
        <v>42</v>
      </c>
      <c r="C206" s="13"/>
      <c r="D206" s="14"/>
    </row>
    <row r="207" spans="2:4" ht="22.5" customHeight="1" x14ac:dyDescent="0.2">
      <c r="B207" s="20" t="s">
        <v>43</v>
      </c>
      <c r="C207" s="13"/>
      <c r="D207" s="14"/>
    </row>
    <row r="208" spans="2:4" ht="22.5" customHeight="1" x14ac:dyDescent="0.2">
      <c r="B208" s="20" t="s">
        <v>44</v>
      </c>
      <c r="C208" s="13"/>
      <c r="D208" s="14"/>
    </row>
    <row r="209" spans="2:4" ht="22.5" customHeight="1" x14ac:dyDescent="0.2">
      <c r="B209" s="20" t="s">
        <v>45</v>
      </c>
      <c r="C209" s="13"/>
      <c r="D209" s="14"/>
    </row>
    <row r="210" spans="2:4" ht="22.5" customHeight="1" x14ac:dyDescent="0.2">
      <c r="B210" s="20" t="s">
        <v>46</v>
      </c>
      <c r="C210" s="13"/>
      <c r="D210" s="14"/>
    </row>
    <row r="211" spans="2:4" ht="22.5" customHeight="1" x14ac:dyDescent="0.2">
      <c r="B211" s="20" t="s">
        <v>47</v>
      </c>
      <c r="C211" s="13"/>
      <c r="D211" s="14"/>
    </row>
    <row r="212" spans="2:4" ht="22.5" customHeight="1" x14ac:dyDescent="0.2">
      <c r="B212" s="20" t="s">
        <v>48</v>
      </c>
      <c r="C212" s="13"/>
      <c r="D212" s="14"/>
    </row>
    <row r="213" spans="2:4" ht="22.5" customHeight="1" x14ac:dyDescent="0.2">
      <c r="B213" s="20" t="s">
        <v>49</v>
      </c>
      <c r="C213" s="13"/>
      <c r="D213" s="14"/>
    </row>
    <row r="214" spans="2:4" ht="22.5" customHeight="1" x14ac:dyDescent="0.2">
      <c r="B214" s="20" t="s">
        <v>50</v>
      </c>
      <c r="C214" s="13"/>
      <c r="D214" s="14"/>
    </row>
    <row r="215" spans="2:4" ht="22.5" customHeight="1" x14ac:dyDescent="0.2">
      <c r="B215" s="20" t="s">
        <v>51</v>
      </c>
      <c r="C215" s="13"/>
      <c r="D215" s="14"/>
    </row>
    <row r="216" spans="2:4" ht="22.5" customHeight="1" thickBot="1" x14ac:dyDescent="0.25">
      <c r="B216" s="20" t="s">
        <v>52</v>
      </c>
      <c r="C216" s="13"/>
      <c r="D216" s="14"/>
    </row>
    <row r="217" spans="2:4" ht="22.5" customHeight="1" thickBot="1" x14ac:dyDescent="0.25">
      <c r="B217" s="21" t="s">
        <v>0</v>
      </c>
      <c r="C217" s="22">
        <f>SUM(C203:C216)</f>
        <v>0</v>
      </c>
      <c r="D217" s="22">
        <f>SUM(D203:D216)</f>
        <v>0</v>
      </c>
    </row>
    <row r="220" spans="2:4" ht="15.75" thickBot="1" x14ac:dyDescent="0.25"/>
    <row r="221" spans="2:4" ht="22.5" customHeight="1" thickBot="1" x14ac:dyDescent="0.3">
      <c r="B221" s="15" t="s">
        <v>38</v>
      </c>
      <c r="C221" s="8"/>
    </row>
    <row r="222" spans="2:4" ht="15.75" thickBot="1" x14ac:dyDescent="0.25">
      <c r="B222" s="4"/>
      <c r="C222" s="4"/>
      <c r="D222" s="4"/>
    </row>
    <row r="223" spans="2:4" ht="32.25" thickBot="1" x14ac:dyDescent="0.3">
      <c r="B223" s="16" t="s">
        <v>55</v>
      </c>
      <c r="C223" s="17" t="s">
        <v>59</v>
      </c>
      <c r="D223" s="18" t="s">
        <v>60</v>
      </c>
    </row>
    <row r="224" spans="2:4" ht="22.5" customHeight="1" x14ac:dyDescent="0.2">
      <c r="B224" s="19" t="s">
        <v>39</v>
      </c>
      <c r="C224" s="13"/>
      <c r="D224" s="14"/>
    </row>
    <row r="225" spans="2:4" ht="22.5" customHeight="1" x14ac:dyDescent="0.2">
      <c r="B225" s="20" t="s">
        <v>40</v>
      </c>
      <c r="C225" s="13"/>
      <c r="D225" s="14"/>
    </row>
    <row r="226" spans="2:4" ht="22.5" customHeight="1" x14ac:dyDescent="0.2">
      <c r="B226" s="20" t="s">
        <v>41</v>
      </c>
      <c r="C226" s="13"/>
      <c r="D226" s="14"/>
    </row>
    <row r="227" spans="2:4" ht="22.5" customHeight="1" x14ac:dyDescent="0.2">
      <c r="B227" s="20" t="s">
        <v>42</v>
      </c>
      <c r="C227" s="13"/>
      <c r="D227" s="14"/>
    </row>
    <row r="228" spans="2:4" ht="22.5" customHeight="1" x14ac:dyDescent="0.2">
      <c r="B228" s="20" t="s">
        <v>43</v>
      </c>
      <c r="C228" s="13"/>
      <c r="D228" s="14"/>
    </row>
    <row r="229" spans="2:4" ht="22.5" customHeight="1" x14ac:dyDescent="0.2">
      <c r="B229" s="20" t="s">
        <v>44</v>
      </c>
      <c r="C229" s="13"/>
      <c r="D229" s="14"/>
    </row>
    <row r="230" spans="2:4" ht="22.5" customHeight="1" x14ac:dyDescent="0.2">
      <c r="B230" s="20" t="s">
        <v>45</v>
      </c>
      <c r="C230" s="13"/>
      <c r="D230" s="14"/>
    </row>
    <row r="231" spans="2:4" ht="22.5" customHeight="1" x14ac:dyDescent="0.2">
      <c r="B231" s="20" t="s">
        <v>46</v>
      </c>
      <c r="C231" s="13"/>
      <c r="D231" s="14"/>
    </row>
    <row r="232" spans="2:4" ht="22.5" customHeight="1" x14ac:dyDescent="0.2">
      <c r="B232" s="20" t="s">
        <v>47</v>
      </c>
      <c r="C232" s="13"/>
      <c r="D232" s="14"/>
    </row>
    <row r="233" spans="2:4" ht="22.5" customHeight="1" x14ac:dyDescent="0.2">
      <c r="B233" s="20" t="s">
        <v>48</v>
      </c>
      <c r="C233" s="13"/>
      <c r="D233" s="14"/>
    </row>
    <row r="234" spans="2:4" ht="22.5" customHeight="1" x14ac:dyDescent="0.2">
      <c r="B234" s="20" t="s">
        <v>49</v>
      </c>
      <c r="C234" s="13"/>
      <c r="D234" s="14"/>
    </row>
    <row r="235" spans="2:4" ht="22.5" customHeight="1" x14ac:dyDescent="0.2">
      <c r="B235" s="20" t="s">
        <v>50</v>
      </c>
      <c r="C235" s="13"/>
      <c r="D235" s="14"/>
    </row>
    <row r="236" spans="2:4" ht="22.5" customHeight="1" x14ac:dyDescent="0.2">
      <c r="B236" s="20" t="s">
        <v>51</v>
      </c>
      <c r="C236" s="13"/>
      <c r="D236" s="14"/>
    </row>
    <row r="237" spans="2:4" ht="22.5" customHeight="1" thickBot="1" x14ac:dyDescent="0.25">
      <c r="B237" s="20" t="s">
        <v>52</v>
      </c>
      <c r="C237" s="13"/>
      <c r="D237" s="14"/>
    </row>
    <row r="238" spans="2:4" ht="22.5" customHeight="1" thickBot="1" x14ac:dyDescent="0.25">
      <c r="B238" s="21" t="s">
        <v>0</v>
      </c>
      <c r="C238" s="22">
        <f>SUM(C224:C237)</f>
        <v>0</v>
      </c>
      <c r="D238" s="22">
        <f>SUM(D224:D237)</f>
        <v>0</v>
      </c>
    </row>
    <row r="241" spans="2:4" ht="15.75" thickBot="1" x14ac:dyDescent="0.25"/>
    <row r="242" spans="2:4" ht="22.5" customHeight="1" thickBot="1" x14ac:dyDescent="0.3">
      <c r="B242" s="15" t="s">
        <v>38</v>
      </c>
      <c r="C242" s="8"/>
    </row>
    <row r="243" spans="2:4" ht="15.75" thickBot="1" x14ac:dyDescent="0.25">
      <c r="B243" s="4"/>
      <c r="C243" s="4"/>
      <c r="D243" s="4"/>
    </row>
    <row r="244" spans="2:4" ht="32.25" thickBot="1" x14ac:dyDescent="0.3">
      <c r="B244" s="16" t="s">
        <v>55</v>
      </c>
      <c r="C244" s="17" t="s">
        <v>59</v>
      </c>
      <c r="D244" s="18" t="s">
        <v>60</v>
      </c>
    </row>
    <row r="245" spans="2:4" ht="22.5" customHeight="1" x14ac:dyDescent="0.2">
      <c r="B245" s="19" t="s">
        <v>39</v>
      </c>
      <c r="C245" s="13"/>
      <c r="D245" s="14"/>
    </row>
    <row r="246" spans="2:4" ht="22.5" customHeight="1" x14ac:dyDescent="0.2">
      <c r="B246" s="20" t="s">
        <v>40</v>
      </c>
      <c r="C246" s="13"/>
      <c r="D246" s="14"/>
    </row>
    <row r="247" spans="2:4" ht="22.5" customHeight="1" x14ac:dyDescent="0.2">
      <c r="B247" s="20" t="s">
        <v>41</v>
      </c>
      <c r="C247" s="13"/>
      <c r="D247" s="14"/>
    </row>
    <row r="248" spans="2:4" ht="22.5" customHeight="1" x14ac:dyDescent="0.2">
      <c r="B248" s="20" t="s">
        <v>42</v>
      </c>
      <c r="C248" s="13"/>
      <c r="D248" s="14"/>
    </row>
    <row r="249" spans="2:4" ht="22.5" customHeight="1" x14ac:dyDescent="0.2">
      <c r="B249" s="20" t="s">
        <v>43</v>
      </c>
      <c r="C249" s="13"/>
      <c r="D249" s="14"/>
    </row>
    <row r="250" spans="2:4" ht="22.5" customHeight="1" x14ac:dyDescent="0.2">
      <c r="B250" s="20" t="s">
        <v>44</v>
      </c>
      <c r="C250" s="13"/>
      <c r="D250" s="14"/>
    </row>
    <row r="251" spans="2:4" ht="22.5" customHeight="1" x14ac:dyDescent="0.2">
      <c r="B251" s="20" t="s">
        <v>45</v>
      </c>
      <c r="C251" s="13"/>
      <c r="D251" s="14"/>
    </row>
    <row r="252" spans="2:4" ht="22.5" customHeight="1" x14ac:dyDescent="0.2">
      <c r="B252" s="20" t="s">
        <v>46</v>
      </c>
      <c r="C252" s="13"/>
      <c r="D252" s="14"/>
    </row>
    <row r="253" spans="2:4" ht="22.5" customHeight="1" x14ac:dyDescent="0.2">
      <c r="B253" s="20" t="s">
        <v>47</v>
      </c>
      <c r="C253" s="13"/>
      <c r="D253" s="14"/>
    </row>
    <row r="254" spans="2:4" ht="22.5" customHeight="1" x14ac:dyDescent="0.2">
      <c r="B254" s="20" t="s">
        <v>48</v>
      </c>
      <c r="C254" s="13"/>
      <c r="D254" s="14"/>
    </row>
    <row r="255" spans="2:4" ht="22.5" customHeight="1" x14ac:dyDescent="0.2">
      <c r="B255" s="20" t="s">
        <v>49</v>
      </c>
      <c r="C255" s="13"/>
      <c r="D255" s="14"/>
    </row>
    <row r="256" spans="2:4" ht="22.5" customHeight="1" x14ac:dyDescent="0.2">
      <c r="B256" s="20" t="s">
        <v>50</v>
      </c>
      <c r="C256" s="13"/>
      <c r="D256" s="14"/>
    </row>
    <row r="257" spans="2:4" ht="22.5" customHeight="1" x14ac:dyDescent="0.2">
      <c r="B257" s="20" t="s">
        <v>51</v>
      </c>
      <c r="C257" s="13"/>
      <c r="D257" s="14"/>
    </row>
    <row r="258" spans="2:4" ht="22.5" customHeight="1" thickBot="1" x14ac:dyDescent="0.25">
      <c r="B258" s="20" t="s">
        <v>52</v>
      </c>
      <c r="C258" s="13"/>
      <c r="D258" s="14"/>
    </row>
    <row r="259" spans="2:4" ht="22.5" customHeight="1" thickBot="1" x14ac:dyDescent="0.25">
      <c r="B259" s="21" t="s">
        <v>0</v>
      </c>
      <c r="C259" s="22">
        <f>SUM(C245:C258)</f>
        <v>0</v>
      </c>
      <c r="D259" s="22">
        <f>SUM(D245:D258)</f>
        <v>0</v>
      </c>
    </row>
    <row r="262" spans="2:4" ht="15.75" thickBot="1" x14ac:dyDescent="0.25"/>
    <row r="263" spans="2:4" ht="22.5" customHeight="1" thickBot="1" x14ac:dyDescent="0.3">
      <c r="B263" s="15" t="s">
        <v>38</v>
      </c>
      <c r="C263" s="8"/>
    </row>
    <row r="264" spans="2:4" ht="15.75" thickBot="1" x14ac:dyDescent="0.25">
      <c r="B264" s="4"/>
      <c r="C264" s="4"/>
      <c r="D264" s="4"/>
    </row>
    <row r="265" spans="2:4" ht="32.25" thickBot="1" x14ac:dyDescent="0.3">
      <c r="B265" s="16" t="s">
        <v>55</v>
      </c>
      <c r="C265" s="17" t="s">
        <v>59</v>
      </c>
      <c r="D265" s="18" t="s">
        <v>60</v>
      </c>
    </row>
    <row r="266" spans="2:4" ht="22.5" customHeight="1" x14ac:dyDescent="0.2">
      <c r="B266" s="19" t="s">
        <v>39</v>
      </c>
      <c r="C266" s="13"/>
      <c r="D266" s="14"/>
    </row>
    <row r="267" spans="2:4" ht="22.5" customHeight="1" x14ac:dyDescent="0.2">
      <c r="B267" s="20" t="s">
        <v>40</v>
      </c>
      <c r="C267" s="13"/>
      <c r="D267" s="14"/>
    </row>
    <row r="268" spans="2:4" ht="22.5" customHeight="1" x14ac:dyDescent="0.2">
      <c r="B268" s="20" t="s">
        <v>41</v>
      </c>
      <c r="C268" s="13"/>
      <c r="D268" s="14"/>
    </row>
    <row r="269" spans="2:4" ht="22.5" customHeight="1" x14ac:dyDescent="0.2">
      <c r="B269" s="20" t="s">
        <v>42</v>
      </c>
      <c r="C269" s="13"/>
      <c r="D269" s="14"/>
    </row>
    <row r="270" spans="2:4" ht="22.5" customHeight="1" x14ac:dyDescent="0.2">
      <c r="B270" s="20" t="s">
        <v>43</v>
      </c>
      <c r="C270" s="13"/>
      <c r="D270" s="14"/>
    </row>
    <row r="271" spans="2:4" ht="22.5" customHeight="1" x14ac:dyDescent="0.2">
      <c r="B271" s="20" t="s">
        <v>44</v>
      </c>
      <c r="C271" s="13"/>
      <c r="D271" s="14"/>
    </row>
    <row r="272" spans="2:4" ht="22.5" customHeight="1" x14ac:dyDescent="0.2">
      <c r="B272" s="20" t="s">
        <v>45</v>
      </c>
      <c r="C272" s="13"/>
      <c r="D272" s="14"/>
    </row>
    <row r="273" spans="2:4" ht="22.5" customHeight="1" x14ac:dyDescent="0.2">
      <c r="B273" s="20" t="s">
        <v>46</v>
      </c>
      <c r="C273" s="13"/>
      <c r="D273" s="14"/>
    </row>
    <row r="274" spans="2:4" ht="22.5" customHeight="1" x14ac:dyDescent="0.2">
      <c r="B274" s="20" t="s">
        <v>47</v>
      </c>
      <c r="C274" s="13"/>
      <c r="D274" s="14"/>
    </row>
    <row r="275" spans="2:4" ht="22.5" customHeight="1" x14ac:dyDescent="0.2">
      <c r="B275" s="20" t="s">
        <v>48</v>
      </c>
      <c r="C275" s="13"/>
      <c r="D275" s="14"/>
    </row>
    <row r="276" spans="2:4" ht="22.5" customHeight="1" x14ac:dyDescent="0.2">
      <c r="B276" s="20" t="s">
        <v>49</v>
      </c>
      <c r="C276" s="13"/>
      <c r="D276" s="14"/>
    </row>
    <row r="277" spans="2:4" ht="22.5" customHeight="1" x14ac:dyDescent="0.2">
      <c r="B277" s="20" t="s">
        <v>50</v>
      </c>
      <c r="C277" s="13"/>
      <c r="D277" s="14"/>
    </row>
    <row r="278" spans="2:4" ht="22.5" customHeight="1" x14ac:dyDescent="0.2">
      <c r="B278" s="20" t="s">
        <v>51</v>
      </c>
      <c r="C278" s="13"/>
      <c r="D278" s="14"/>
    </row>
    <row r="279" spans="2:4" ht="22.5" customHeight="1" thickBot="1" x14ac:dyDescent="0.25">
      <c r="B279" s="20" t="s">
        <v>52</v>
      </c>
      <c r="C279" s="13"/>
      <c r="D279" s="14"/>
    </row>
    <row r="280" spans="2:4" ht="22.5" customHeight="1" thickBot="1" x14ac:dyDescent="0.25">
      <c r="B280" s="21" t="s">
        <v>0</v>
      </c>
      <c r="C280" s="22">
        <f>SUM(C266:C279)</f>
        <v>0</v>
      </c>
      <c r="D280" s="22">
        <f>SUM(D266:D279)</f>
        <v>0</v>
      </c>
    </row>
    <row r="283" spans="2:4" ht="15.75" thickBot="1" x14ac:dyDescent="0.25"/>
    <row r="284" spans="2:4" ht="22.5" customHeight="1" thickBot="1" x14ac:dyDescent="0.3">
      <c r="B284" s="15" t="s">
        <v>38</v>
      </c>
      <c r="C284" s="8"/>
    </row>
    <row r="285" spans="2:4" ht="15.75" thickBot="1" x14ac:dyDescent="0.25">
      <c r="B285" s="4"/>
      <c r="C285" s="4"/>
      <c r="D285" s="4"/>
    </row>
    <row r="286" spans="2:4" ht="32.25" thickBot="1" x14ac:dyDescent="0.3">
      <c r="B286" s="16" t="s">
        <v>55</v>
      </c>
      <c r="C286" s="17" t="s">
        <v>59</v>
      </c>
      <c r="D286" s="18" t="s">
        <v>60</v>
      </c>
    </row>
    <row r="287" spans="2:4" ht="22.5" customHeight="1" x14ac:dyDescent="0.2">
      <c r="B287" s="19" t="s">
        <v>39</v>
      </c>
      <c r="C287" s="13"/>
      <c r="D287" s="14"/>
    </row>
    <row r="288" spans="2:4" ht="22.5" customHeight="1" x14ac:dyDescent="0.2">
      <c r="B288" s="20" t="s">
        <v>40</v>
      </c>
      <c r="C288" s="13"/>
      <c r="D288" s="14"/>
    </row>
    <row r="289" spans="2:4" ht="22.5" customHeight="1" x14ac:dyDescent="0.2">
      <c r="B289" s="20" t="s">
        <v>41</v>
      </c>
      <c r="C289" s="13"/>
      <c r="D289" s="14"/>
    </row>
    <row r="290" spans="2:4" ht="22.5" customHeight="1" x14ac:dyDescent="0.2">
      <c r="B290" s="20" t="s">
        <v>42</v>
      </c>
      <c r="C290" s="13"/>
      <c r="D290" s="14"/>
    </row>
    <row r="291" spans="2:4" ht="22.5" customHeight="1" x14ac:dyDescent="0.2">
      <c r="B291" s="20" t="s">
        <v>43</v>
      </c>
      <c r="C291" s="13"/>
      <c r="D291" s="14"/>
    </row>
    <row r="292" spans="2:4" ht="22.5" customHeight="1" x14ac:dyDescent="0.2">
      <c r="B292" s="20" t="s">
        <v>44</v>
      </c>
      <c r="C292" s="13"/>
      <c r="D292" s="14"/>
    </row>
    <row r="293" spans="2:4" ht="22.5" customHeight="1" x14ac:dyDescent="0.2">
      <c r="B293" s="20" t="s">
        <v>45</v>
      </c>
      <c r="C293" s="13"/>
      <c r="D293" s="14"/>
    </row>
    <row r="294" spans="2:4" ht="22.5" customHeight="1" x14ac:dyDescent="0.2">
      <c r="B294" s="20" t="s">
        <v>46</v>
      </c>
      <c r="C294" s="13"/>
      <c r="D294" s="14"/>
    </row>
    <row r="295" spans="2:4" ht="22.5" customHeight="1" x14ac:dyDescent="0.2">
      <c r="B295" s="20" t="s">
        <v>47</v>
      </c>
      <c r="C295" s="13"/>
      <c r="D295" s="14"/>
    </row>
    <row r="296" spans="2:4" ht="22.5" customHeight="1" x14ac:dyDescent="0.2">
      <c r="B296" s="20" t="s">
        <v>48</v>
      </c>
      <c r="C296" s="13"/>
      <c r="D296" s="14"/>
    </row>
    <row r="297" spans="2:4" ht="22.5" customHeight="1" x14ac:dyDescent="0.2">
      <c r="B297" s="20" t="s">
        <v>49</v>
      </c>
      <c r="C297" s="13"/>
      <c r="D297" s="14"/>
    </row>
    <row r="298" spans="2:4" ht="22.5" customHeight="1" x14ac:dyDescent="0.2">
      <c r="B298" s="20" t="s">
        <v>50</v>
      </c>
      <c r="C298" s="13"/>
      <c r="D298" s="14"/>
    </row>
    <row r="299" spans="2:4" ht="22.5" customHeight="1" x14ac:dyDescent="0.2">
      <c r="B299" s="20" t="s">
        <v>51</v>
      </c>
      <c r="C299" s="13"/>
      <c r="D299" s="14"/>
    </row>
    <row r="300" spans="2:4" ht="22.5" customHeight="1" thickBot="1" x14ac:dyDescent="0.25">
      <c r="B300" s="20" t="s">
        <v>52</v>
      </c>
      <c r="C300" s="13"/>
      <c r="D300" s="14"/>
    </row>
    <row r="301" spans="2:4" ht="22.5" customHeight="1" thickBot="1" x14ac:dyDescent="0.25">
      <c r="B301" s="21" t="s">
        <v>0</v>
      </c>
      <c r="C301" s="22">
        <f>SUM(C287:C300)</f>
        <v>0</v>
      </c>
      <c r="D301" s="22">
        <f>SUM(D287:D300)</f>
        <v>0</v>
      </c>
    </row>
    <row r="304" spans="2:4" ht="15.75" thickBot="1" x14ac:dyDescent="0.25"/>
    <row r="305" spans="2:4" ht="22.5" customHeight="1" thickBot="1" x14ac:dyDescent="0.3">
      <c r="B305" s="15" t="s">
        <v>38</v>
      </c>
      <c r="C305" s="8"/>
    </row>
    <row r="306" spans="2:4" ht="15.75" thickBot="1" x14ac:dyDescent="0.25">
      <c r="B306" s="4"/>
      <c r="C306" s="4"/>
      <c r="D306" s="4"/>
    </row>
    <row r="307" spans="2:4" ht="32.25" thickBot="1" x14ac:dyDescent="0.3">
      <c r="B307" s="16" t="s">
        <v>55</v>
      </c>
      <c r="C307" s="17" t="s">
        <v>59</v>
      </c>
      <c r="D307" s="18" t="s">
        <v>60</v>
      </c>
    </row>
    <row r="308" spans="2:4" ht="22.5" customHeight="1" x14ac:dyDescent="0.2">
      <c r="B308" s="19" t="s">
        <v>39</v>
      </c>
      <c r="C308" s="13"/>
      <c r="D308" s="14"/>
    </row>
    <row r="309" spans="2:4" ht="22.5" customHeight="1" x14ac:dyDescent="0.2">
      <c r="B309" s="20" t="s">
        <v>40</v>
      </c>
      <c r="C309" s="13"/>
      <c r="D309" s="14"/>
    </row>
    <row r="310" spans="2:4" ht="22.5" customHeight="1" x14ac:dyDescent="0.2">
      <c r="B310" s="20" t="s">
        <v>41</v>
      </c>
      <c r="C310" s="13"/>
      <c r="D310" s="14"/>
    </row>
    <row r="311" spans="2:4" ht="22.5" customHeight="1" x14ac:dyDescent="0.2">
      <c r="B311" s="20" t="s">
        <v>42</v>
      </c>
      <c r="C311" s="13"/>
      <c r="D311" s="14"/>
    </row>
    <row r="312" spans="2:4" ht="22.5" customHeight="1" x14ac:dyDescent="0.2">
      <c r="B312" s="20" t="s">
        <v>43</v>
      </c>
      <c r="C312" s="13"/>
      <c r="D312" s="14"/>
    </row>
    <row r="313" spans="2:4" ht="22.5" customHeight="1" x14ac:dyDescent="0.2">
      <c r="B313" s="20" t="s">
        <v>44</v>
      </c>
      <c r="C313" s="13"/>
      <c r="D313" s="14"/>
    </row>
    <row r="314" spans="2:4" ht="22.5" customHeight="1" x14ac:dyDescent="0.2">
      <c r="B314" s="20" t="s">
        <v>45</v>
      </c>
      <c r="C314" s="13"/>
      <c r="D314" s="14"/>
    </row>
    <row r="315" spans="2:4" ht="22.5" customHeight="1" x14ac:dyDescent="0.2">
      <c r="B315" s="20" t="s">
        <v>46</v>
      </c>
      <c r="C315" s="13"/>
      <c r="D315" s="14"/>
    </row>
    <row r="316" spans="2:4" ht="22.5" customHeight="1" x14ac:dyDescent="0.2">
      <c r="B316" s="20" t="s">
        <v>47</v>
      </c>
      <c r="C316" s="13"/>
      <c r="D316" s="14"/>
    </row>
    <row r="317" spans="2:4" ht="22.5" customHeight="1" x14ac:dyDescent="0.2">
      <c r="B317" s="20" t="s">
        <v>48</v>
      </c>
      <c r="C317" s="13"/>
      <c r="D317" s="14"/>
    </row>
    <row r="318" spans="2:4" ht="22.5" customHeight="1" x14ac:dyDescent="0.2">
      <c r="B318" s="20" t="s">
        <v>49</v>
      </c>
      <c r="C318" s="13"/>
      <c r="D318" s="14"/>
    </row>
    <row r="319" spans="2:4" ht="22.5" customHeight="1" x14ac:dyDescent="0.2">
      <c r="B319" s="20" t="s">
        <v>50</v>
      </c>
      <c r="C319" s="13"/>
      <c r="D319" s="14"/>
    </row>
    <row r="320" spans="2:4" ht="22.5" customHeight="1" x14ac:dyDescent="0.2">
      <c r="B320" s="20" t="s">
        <v>51</v>
      </c>
      <c r="C320" s="13"/>
      <c r="D320" s="14"/>
    </row>
    <row r="321" spans="2:4" ht="22.5" customHeight="1" thickBot="1" x14ac:dyDescent="0.25">
      <c r="B321" s="20" t="s">
        <v>52</v>
      </c>
      <c r="C321" s="13"/>
      <c r="D321" s="14"/>
    </row>
    <row r="322" spans="2:4" ht="22.5" customHeight="1" thickBot="1" x14ac:dyDescent="0.25">
      <c r="B322" s="21" t="s">
        <v>0</v>
      </c>
      <c r="C322" s="22">
        <f>SUM(C308:C321)</f>
        <v>0</v>
      </c>
      <c r="D322" s="22">
        <f>SUM(D308:D321)</f>
        <v>0</v>
      </c>
    </row>
    <row r="325" spans="2:4" ht="15.75" thickBot="1" x14ac:dyDescent="0.25"/>
    <row r="326" spans="2:4" ht="22.5" customHeight="1" thickBot="1" x14ac:dyDescent="0.3">
      <c r="B326" s="15" t="s">
        <v>38</v>
      </c>
      <c r="C326" s="8"/>
    </row>
    <row r="327" spans="2:4" ht="15.75" thickBot="1" x14ac:dyDescent="0.25">
      <c r="B327" s="4"/>
      <c r="C327" s="4"/>
      <c r="D327" s="4"/>
    </row>
    <row r="328" spans="2:4" ht="32.25" thickBot="1" x14ac:dyDescent="0.3">
      <c r="B328" s="16" t="s">
        <v>55</v>
      </c>
      <c r="C328" s="17" t="s">
        <v>59</v>
      </c>
      <c r="D328" s="18" t="s">
        <v>60</v>
      </c>
    </row>
    <row r="329" spans="2:4" ht="22.5" customHeight="1" x14ac:dyDescent="0.2">
      <c r="B329" s="19" t="s">
        <v>39</v>
      </c>
      <c r="C329" s="13"/>
      <c r="D329" s="14"/>
    </row>
    <row r="330" spans="2:4" ht="22.5" customHeight="1" x14ac:dyDescent="0.2">
      <c r="B330" s="20" t="s">
        <v>40</v>
      </c>
      <c r="C330" s="13"/>
      <c r="D330" s="14"/>
    </row>
    <row r="331" spans="2:4" ht="22.5" customHeight="1" x14ac:dyDescent="0.2">
      <c r="B331" s="20" t="s">
        <v>41</v>
      </c>
      <c r="C331" s="13"/>
      <c r="D331" s="14"/>
    </row>
    <row r="332" spans="2:4" ht="22.5" customHeight="1" x14ac:dyDescent="0.2">
      <c r="B332" s="20" t="s">
        <v>42</v>
      </c>
      <c r="C332" s="13"/>
      <c r="D332" s="14"/>
    </row>
    <row r="333" spans="2:4" ht="22.5" customHeight="1" x14ac:dyDescent="0.2">
      <c r="B333" s="20" t="s">
        <v>43</v>
      </c>
      <c r="C333" s="13"/>
      <c r="D333" s="14"/>
    </row>
    <row r="334" spans="2:4" ht="22.5" customHeight="1" x14ac:dyDescent="0.2">
      <c r="B334" s="20" t="s">
        <v>44</v>
      </c>
      <c r="C334" s="13"/>
      <c r="D334" s="14"/>
    </row>
    <row r="335" spans="2:4" ht="22.5" customHeight="1" x14ac:dyDescent="0.2">
      <c r="B335" s="20" t="s">
        <v>45</v>
      </c>
      <c r="C335" s="13"/>
      <c r="D335" s="14"/>
    </row>
    <row r="336" spans="2:4" ht="22.5" customHeight="1" x14ac:dyDescent="0.2">
      <c r="B336" s="20" t="s">
        <v>46</v>
      </c>
      <c r="C336" s="13"/>
      <c r="D336" s="14"/>
    </row>
    <row r="337" spans="2:4" ht="22.5" customHeight="1" x14ac:dyDescent="0.2">
      <c r="B337" s="20" t="s">
        <v>47</v>
      </c>
      <c r="C337" s="13"/>
      <c r="D337" s="14"/>
    </row>
    <row r="338" spans="2:4" ht="22.5" customHeight="1" x14ac:dyDescent="0.2">
      <c r="B338" s="20" t="s">
        <v>48</v>
      </c>
      <c r="C338" s="13"/>
      <c r="D338" s="14"/>
    </row>
    <row r="339" spans="2:4" ht="22.5" customHeight="1" x14ac:dyDescent="0.2">
      <c r="B339" s="20" t="s">
        <v>49</v>
      </c>
      <c r="C339" s="13"/>
      <c r="D339" s="14"/>
    </row>
    <row r="340" spans="2:4" ht="22.5" customHeight="1" x14ac:dyDescent="0.2">
      <c r="B340" s="20" t="s">
        <v>50</v>
      </c>
      <c r="C340" s="13"/>
      <c r="D340" s="14"/>
    </row>
    <row r="341" spans="2:4" ht="22.5" customHeight="1" x14ac:dyDescent="0.2">
      <c r="B341" s="20" t="s">
        <v>51</v>
      </c>
      <c r="C341" s="13"/>
      <c r="D341" s="14"/>
    </row>
    <row r="342" spans="2:4" ht="22.5" customHeight="1" thickBot="1" x14ac:dyDescent="0.25">
      <c r="B342" s="20" t="s">
        <v>52</v>
      </c>
      <c r="C342" s="13"/>
      <c r="D342" s="14"/>
    </row>
    <row r="343" spans="2:4" ht="22.5" customHeight="1" thickBot="1" x14ac:dyDescent="0.25">
      <c r="B343" s="21" t="s">
        <v>0</v>
      </c>
      <c r="C343" s="22">
        <f>SUM(C329:C342)</f>
        <v>0</v>
      </c>
      <c r="D343" s="22">
        <f>SUM(D329:D342)</f>
        <v>0</v>
      </c>
    </row>
    <row r="346" spans="2:4" ht="15.75" thickBot="1" x14ac:dyDescent="0.25"/>
    <row r="347" spans="2:4" ht="22.5" customHeight="1" thickBot="1" x14ac:dyDescent="0.3">
      <c r="B347" s="15" t="s">
        <v>38</v>
      </c>
      <c r="C347" s="8"/>
    </row>
    <row r="348" spans="2:4" ht="15.75" thickBot="1" x14ac:dyDescent="0.25">
      <c r="B348" s="4"/>
      <c r="C348" s="4"/>
      <c r="D348" s="4"/>
    </row>
    <row r="349" spans="2:4" ht="32.25" thickBot="1" x14ac:dyDescent="0.3">
      <c r="B349" s="16" t="s">
        <v>55</v>
      </c>
      <c r="C349" s="17" t="s">
        <v>59</v>
      </c>
      <c r="D349" s="18" t="s">
        <v>60</v>
      </c>
    </row>
    <row r="350" spans="2:4" ht="22.5" customHeight="1" x14ac:dyDescent="0.2">
      <c r="B350" s="19" t="s">
        <v>39</v>
      </c>
      <c r="C350" s="13"/>
      <c r="D350" s="14"/>
    </row>
    <row r="351" spans="2:4" ht="22.5" customHeight="1" x14ac:dyDescent="0.2">
      <c r="B351" s="20" t="s">
        <v>40</v>
      </c>
      <c r="C351" s="13"/>
      <c r="D351" s="14"/>
    </row>
    <row r="352" spans="2:4" ht="22.5" customHeight="1" x14ac:dyDescent="0.2">
      <c r="B352" s="20" t="s">
        <v>41</v>
      </c>
      <c r="C352" s="13"/>
      <c r="D352" s="14"/>
    </row>
    <row r="353" spans="2:4" ht="22.5" customHeight="1" x14ac:dyDescent="0.2">
      <c r="B353" s="20" t="s">
        <v>42</v>
      </c>
      <c r="C353" s="13"/>
      <c r="D353" s="14"/>
    </row>
    <row r="354" spans="2:4" ht="22.5" customHeight="1" x14ac:dyDescent="0.2">
      <c r="B354" s="20" t="s">
        <v>43</v>
      </c>
      <c r="C354" s="13"/>
      <c r="D354" s="14"/>
    </row>
    <row r="355" spans="2:4" ht="22.5" customHeight="1" x14ac:dyDescent="0.2">
      <c r="B355" s="20" t="s">
        <v>44</v>
      </c>
      <c r="C355" s="13"/>
      <c r="D355" s="14"/>
    </row>
    <row r="356" spans="2:4" ht="22.5" customHeight="1" x14ac:dyDescent="0.2">
      <c r="B356" s="20" t="s">
        <v>45</v>
      </c>
      <c r="C356" s="13"/>
      <c r="D356" s="14"/>
    </row>
    <row r="357" spans="2:4" ht="22.5" customHeight="1" x14ac:dyDescent="0.2">
      <c r="B357" s="20" t="s">
        <v>46</v>
      </c>
      <c r="C357" s="13"/>
      <c r="D357" s="14"/>
    </row>
    <row r="358" spans="2:4" ht="22.5" customHeight="1" x14ac:dyDescent="0.2">
      <c r="B358" s="20" t="s">
        <v>47</v>
      </c>
      <c r="C358" s="13"/>
      <c r="D358" s="14"/>
    </row>
    <row r="359" spans="2:4" ht="22.5" customHeight="1" x14ac:dyDescent="0.2">
      <c r="B359" s="20" t="s">
        <v>48</v>
      </c>
      <c r="C359" s="13"/>
      <c r="D359" s="14"/>
    </row>
    <row r="360" spans="2:4" ht="22.5" customHeight="1" x14ac:dyDescent="0.2">
      <c r="B360" s="20" t="s">
        <v>49</v>
      </c>
      <c r="C360" s="13"/>
      <c r="D360" s="14"/>
    </row>
    <row r="361" spans="2:4" ht="22.5" customHeight="1" x14ac:dyDescent="0.2">
      <c r="B361" s="20" t="s">
        <v>50</v>
      </c>
      <c r="C361" s="13"/>
      <c r="D361" s="14"/>
    </row>
    <row r="362" spans="2:4" ht="22.5" customHeight="1" x14ac:dyDescent="0.2">
      <c r="B362" s="20" t="s">
        <v>51</v>
      </c>
      <c r="C362" s="13"/>
      <c r="D362" s="14"/>
    </row>
    <row r="363" spans="2:4" ht="22.5" customHeight="1" thickBot="1" x14ac:dyDescent="0.25">
      <c r="B363" s="20" t="s">
        <v>52</v>
      </c>
      <c r="C363" s="13"/>
      <c r="D363" s="14"/>
    </row>
    <row r="364" spans="2:4" ht="22.5" customHeight="1" thickBot="1" x14ac:dyDescent="0.25">
      <c r="B364" s="21" t="s">
        <v>0</v>
      </c>
      <c r="C364" s="22">
        <f>SUM(C350:C363)</f>
        <v>0</v>
      </c>
      <c r="D364" s="22">
        <f>SUM(D350:D363)</f>
        <v>0</v>
      </c>
    </row>
    <row r="367" spans="2:4" ht="15.75" thickBot="1" x14ac:dyDescent="0.25"/>
    <row r="368" spans="2:4" ht="22.5" customHeight="1" thickBot="1" x14ac:dyDescent="0.3">
      <c r="B368" s="15" t="s">
        <v>38</v>
      </c>
      <c r="C368" s="8"/>
    </row>
    <row r="369" spans="2:4" ht="15.75" thickBot="1" x14ac:dyDescent="0.25">
      <c r="B369" s="4"/>
      <c r="C369" s="4"/>
      <c r="D369" s="4"/>
    </row>
    <row r="370" spans="2:4" ht="32.25" thickBot="1" x14ac:dyDescent="0.3">
      <c r="B370" s="16" t="s">
        <v>55</v>
      </c>
      <c r="C370" s="17" t="s">
        <v>59</v>
      </c>
      <c r="D370" s="18" t="s">
        <v>60</v>
      </c>
    </row>
    <row r="371" spans="2:4" ht="22.5" customHeight="1" x14ac:dyDescent="0.2">
      <c r="B371" s="19" t="s">
        <v>39</v>
      </c>
      <c r="C371" s="13"/>
      <c r="D371" s="14"/>
    </row>
    <row r="372" spans="2:4" ht="22.5" customHeight="1" x14ac:dyDescent="0.2">
      <c r="B372" s="20" t="s">
        <v>40</v>
      </c>
      <c r="C372" s="13"/>
      <c r="D372" s="14"/>
    </row>
    <row r="373" spans="2:4" ht="22.5" customHeight="1" x14ac:dyDescent="0.2">
      <c r="B373" s="20" t="s">
        <v>41</v>
      </c>
      <c r="C373" s="13"/>
      <c r="D373" s="14"/>
    </row>
    <row r="374" spans="2:4" ht="22.5" customHeight="1" x14ac:dyDescent="0.2">
      <c r="B374" s="20" t="s">
        <v>42</v>
      </c>
      <c r="C374" s="13"/>
      <c r="D374" s="14"/>
    </row>
    <row r="375" spans="2:4" ht="22.5" customHeight="1" x14ac:dyDescent="0.2">
      <c r="B375" s="20" t="s">
        <v>43</v>
      </c>
      <c r="C375" s="13"/>
      <c r="D375" s="14"/>
    </row>
    <row r="376" spans="2:4" ht="22.5" customHeight="1" x14ac:dyDescent="0.2">
      <c r="B376" s="20" t="s">
        <v>44</v>
      </c>
      <c r="C376" s="13"/>
      <c r="D376" s="14"/>
    </row>
    <row r="377" spans="2:4" ht="22.5" customHeight="1" x14ac:dyDescent="0.2">
      <c r="B377" s="20" t="s">
        <v>45</v>
      </c>
      <c r="C377" s="13"/>
      <c r="D377" s="14"/>
    </row>
    <row r="378" spans="2:4" ht="22.5" customHeight="1" x14ac:dyDescent="0.2">
      <c r="B378" s="20" t="s">
        <v>46</v>
      </c>
      <c r="C378" s="13"/>
      <c r="D378" s="14"/>
    </row>
    <row r="379" spans="2:4" ht="22.5" customHeight="1" x14ac:dyDescent="0.2">
      <c r="B379" s="20" t="s">
        <v>47</v>
      </c>
      <c r="C379" s="13"/>
      <c r="D379" s="14"/>
    </row>
    <row r="380" spans="2:4" ht="22.5" customHeight="1" x14ac:dyDescent="0.2">
      <c r="B380" s="20" t="s">
        <v>48</v>
      </c>
      <c r="C380" s="13"/>
      <c r="D380" s="14"/>
    </row>
    <row r="381" spans="2:4" ht="22.5" customHeight="1" x14ac:dyDescent="0.2">
      <c r="B381" s="20" t="s">
        <v>49</v>
      </c>
      <c r="C381" s="13"/>
      <c r="D381" s="14"/>
    </row>
    <row r="382" spans="2:4" ht="22.5" customHeight="1" x14ac:dyDescent="0.2">
      <c r="B382" s="20" t="s">
        <v>50</v>
      </c>
      <c r="C382" s="13"/>
      <c r="D382" s="14"/>
    </row>
    <row r="383" spans="2:4" ht="22.5" customHeight="1" x14ac:dyDescent="0.2">
      <c r="B383" s="20" t="s">
        <v>51</v>
      </c>
      <c r="C383" s="13"/>
      <c r="D383" s="14"/>
    </row>
    <row r="384" spans="2:4" ht="22.5" customHeight="1" thickBot="1" x14ac:dyDescent="0.25">
      <c r="B384" s="20" t="s">
        <v>52</v>
      </c>
      <c r="C384" s="13"/>
      <c r="D384" s="14"/>
    </row>
    <row r="385" spans="2:4" ht="22.5" customHeight="1" thickBot="1" x14ac:dyDescent="0.25">
      <c r="B385" s="21" t="s">
        <v>0</v>
      </c>
      <c r="C385" s="22">
        <f>SUM(C371:C384)</f>
        <v>0</v>
      </c>
      <c r="D385" s="22">
        <f>SUM(D371:D384)</f>
        <v>0</v>
      </c>
    </row>
    <row r="388" spans="2:4" ht="15.75" thickBot="1" x14ac:dyDescent="0.25"/>
    <row r="389" spans="2:4" ht="22.5" customHeight="1" thickBot="1" x14ac:dyDescent="0.3">
      <c r="B389" s="15" t="s">
        <v>38</v>
      </c>
      <c r="C389" s="8"/>
    </row>
    <row r="390" spans="2:4" ht="15.75" thickBot="1" x14ac:dyDescent="0.25">
      <c r="B390" s="4"/>
      <c r="C390" s="4"/>
      <c r="D390" s="4"/>
    </row>
    <row r="391" spans="2:4" ht="32.25" thickBot="1" x14ac:dyDescent="0.3">
      <c r="B391" s="16" t="s">
        <v>55</v>
      </c>
      <c r="C391" s="17" t="s">
        <v>59</v>
      </c>
      <c r="D391" s="18" t="s">
        <v>60</v>
      </c>
    </row>
    <row r="392" spans="2:4" ht="22.5" customHeight="1" x14ac:dyDescent="0.2">
      <c r="B392" s="19" t="s">
        <v>39</v>
      </c>
      <c r="C392" s="13"/>
      <c r="D392" s="14"/>
    </row>
    <row r="393" spans="2:4" ht="22.5" customHeight="1" x14ac:dyDescent="0.2">
      <c r="B393" s="20" t="s">
        <v>40</v>
      </c>
      <c r="C393" s="13"/>
      <c r="D393" s="14"/>
    </row>
    <row r="394" spans="2:4" ht="22.5" customHeight="1" x14ac:dyDescent="0.2">
      <c r="B394" s="20" t="s">
        <v>41</v>
      </c>
      <c r="C394" s="13"/>
      <c r="D394" s="14"/>
    </row>
    <row r="395" spans="2:4" ht="22.5" customHeight="1" x14ac:dyDescent="0.2">
      <c r="B395" s="20" t="s">
        <v>42</v>
      </c>
      <c r="C395" s="13"/>
      <c r="D395" s="14"/>
    </row>
    <row r="396" spans="2:4" ht="22.5" customHeight="1" x14ac:dyDescent="0.2">
      <c r="B396" s="20" t="s">
        <v>43</v>
      </c>
      <c r="C396" s="13"/>
      <c r="D396" s="14"/>
    </row>
    <row r="397" spans="2:4" ht="22.5" customHeight="1" x14ac:dyDescent="0.2">
      <c r="B397" s="20" t="s">
        <v>44</v>
      </c>
      <c r="C397" s="13"/>
      <c r="D397" s="14"/>
    </row>
    <row r="398" spans="2:4" ht="22.5" customHeight="1" x14ac:dyDescent="0.2">
      <c r="B398" s="20" t="s">
        <v>45</v>
      </c>
      <c r="C398" s="13"/>
      <c r="D398" s="14"/>
    </row>
    <row r="399" spans="2:4" ht="22.5" customHeight="1" x14ac:dyDescent="0.2">
      <c r="B399" s="20" t="s">
        <v>46</v>
      </c>
      <c r="C399" s="13"/>
      <c r="D399" s="14"/>
    </row>
    <row r="400" spans="2:4" ht="22.5" customHeight="1" x14ac:dyDescent="0.2">
      <c r="B400" s="20" t="s">
        <v>47</v>
      </c>
      <c r="C400" s="13"/>
      <c r="D400" s="14"/>
    </row>
    <row r="401" spans="2:4" ht="22.5" customHeight="1" x14ac:dyDescent="0.2">
      <c r="B401" s="20" t="s">
        <v>48</v>
      </c>
      <c r="C401" s="13"/>
      <c r="D401" s="14"/>
    </row>
    <row r="402" spans="2:4" ht="22.5" customHeight="1" x14ac:dyDescent="0.2">
      <c r="B402" s="20" t="s">
        <v>49</v>
      </c>
      <c r="C402" s="13"/>
      <c r="D402" s="14"/>
    </row>
    <row r="403" spans="2:4" ht="22.5" customHeight="1" x14ac:dyDescent="0.2">
      <c r="B403" s="20" t="s">
        <v>50</v>
      </c>
      <c r="C403" s="13"/>
      <c r="D403" s="14"/>
    </row>
    <row r="404" spans="2:4" ht="22.5" customHeight="1" x14ac:dyDescent="0.2">
      <c r="B404" s="20" t="s">
        <v>51</v>
      </c>
      <c r="C404" s="13"/>
      <c r="D404" s="14"/>
    </row>
    <row r="405" spans="2:4" ht="22.5" customHeight="1" thickBot="1" x14ac:dyDescent="0.25">
      <c r="B405" s="20" t="s">
        <v>52</v>
      </c>
      <c r="C405" s="13"/>
      <c r="D405" s="14"/>
    </row>
    <row r="406" spans="2:4" ht="22.5" customHeight="1" thickBot="1" x14ac:dyDescent="0.25">
      <c r="B406" s="21" t="s">
        <v>0</v>
      </c>
      <c r="C406" s="22">
        <f>SUM(C392:C405)</f>
        <v>0</v>
      </c>
      <c r="D406" s="22">
        <f>SUM(D392:D405)</f>
        <v>0</v>
      </c>
    </row>
    <row r="409" spans="2:4" ht="15.75" thickBot="1" x14ac:dyDescent="0.25"/>
    <row r="410" spans="2:4" ht="22.5" customHeight="1" thickBot="1" x14ac:dyDescent="0.3">
      <c r="B410" s="15" t="s">
        <v>38</v>
      </c>
      <c r="C410" s="8"/>
    </row>
    <row r="411" spans="2:4" ht="15.75" thickBot="1" x14ac:dyDescent="0.25">
      <c r="B411" s="4"/>
      <c r="C411" s="4"/>
      <c r="D411" s="4"/>
    </row>
    <row r="412" spans="2:4" ht="32.25" thickBot="1" x14ac:dyDescent="0.3">
      <c r="B412" s="16" t="s">
        <v>55</v>
      </c>
      <c r="C412" s="17" t="s">
        <v>59</v>
      </c>
      <c r="D412" s="18" t="s">
        <v>60</v>
      </c>
    </row>
    <row r="413" spans="2:4" ht="22.5" customHeight="1" x14ac:dyDescent="0.2">
      <c r="B413" s="19" t="s">
        <v>39</v>
      </c>
      <c r="C413" s="13"/>
      <c r="D413" s="14"/>
    </row>
    <row r="414" spans="2:4" ht="22.5" customHeight="1" x14ac:dyDescent="0.2">
      <c r="B414" s="20" t="s">
        <v>40</v>
      </c>
      <c r="C414" s="13"/>
      <c r="D414" s="14"/>
    </row>
    <row r="415" spans="2:4" ht="22.5" customHeight="1" x14ac:dyDescent="0.2">
      <c r="B415" s="20" t="s">
        <v>41</v>
      </c>
      <c r="C415" s="13"/>
      <c r="D415" s="14"/>
    </row>
    <row r="416" spans="2:4" ht="22.5" customHeight="1" x14ac:dyDescent="0.2">
      <c r="B416" s="20" t="s">
        <v>42</v>
      </c>
      <c r="C416" s="13"/>
      <c r="D416" s="14"/>
    </row>
    <row r="417" spans="2:4" ht="22.5" customHeight="1" x14ac:dyDescent="0.2">
      <c r="B417" s="20" t="s">
        <v>43</v>
      </c>
      <c r="C417" s="13"/>
      <c r="D417" s="14"/>
    </row>
    <row r="418" spans="2:4" ht="22.5" customHeight="1" x14ac:dyDescent="0.2">
      <c r="B418" s="20" t="s">
        <v>44</v>
      </c>
      <c r="C418" s="13"/>
      <c r="D418" s="14"/>
    </row>
    <row r="419" spans="2:4" ht="22.5" customHeight="1" x14ac:dyDescent="0.2">
      <c r="B419" s="20" t="s">
        <v>45</v>
      </c>
      <c r="C419" s="13"/>
      <c r="D419" s="14"/>
    </row>
    <row r="420" spans="2:4" ht="22.5" customHeight="1" x14ac:dyDescent="0.2">
      <c r="B420" s="20" t="s">
        <v>46</v>
      </c>
      <c r="C420" s="13"/>
      <c r="D420" s="14"/>
    </row>
    <row r="421" spans="2:4" ht="22.5" customHeight="1" x14ac:dyDescent="0.2">
      <c r="B421" s="20" t="s">
        <v>47</v>
      </c>
      <c r="C421" s="13"/>
      <c r="D421" s="14"/>
    </row>
    <row r="422" spans="2:4" ht="22.5" customHeight="1" x14ac:dyDescent="0.2">
      <c r="B422" s="20" t="s">
        <v>48</v>
      </c>
      <c r="C422" s="13"/>
      <c r="D422" s="14"/>
    </row>
    <row r="423" spans="2:4" ht="22.5" customHeight="1" x14ac:dyDescent="0.2">
      <c r="B423" s="20" t="s">
        <v>49</v>
      </c>
      <c r="C423" s="13"/>
      <c r="D423" s="14"/>
    </row>
    <row r="424" spans="2:4" ht="22.5" customHeight="1" x14ac:dyDescent="0.2">
      <c r="B424" s="20" t="s">
        <v>50</v>
      </c>
      <c r="C424" s="13"/>
      <c r="D424" s="14"/>
    </row>
    <row r="425" spans="2:4" ht="22.5" customHeight="1" x14ac:dyDescent="0.2">
      <c r="B425" s="20" t="s">
        <v>51</v>
      </c>
      <c r="C425" s="13"/>
      <c r="D425" s="14"/>
    </row>
    <row r="426" spans="2:4" ht="22.5" customHeight="1" thickBot="1" x14ac:dyDescent="0.25">
      <c r="B426" s="20" t="s">
        <v>52</v>
      </c>
      <c r="C426" s="13"/>
      <c r="D426" s="14"/>
    </row>
    <row r="427" spans="2:4" ht="22.5" customHeight="1" thickBot="1" x14ac:dyDescent="0.25">
      <c r="B427" s="21" t="s">
        <v>0</v>
      </c>
      <c r="C427" s="22">
        <f>SUM(C413:C426)</f>
        <v>0</v>
      </c>
      <c r="D427" s="22">
        <f>SUM(D413:D426)</f>
        <v>0</v>
      </c>
    </row>
    <row r="430" spans="2:4" ht="15.75" thickBot="1" x14ac:dyDescent="0.25"/>
    <row r="431" spans="2:4" ht="22.5" customHeight="1" thickBot="1" x14ac:dyDescent="0.3">
      <c r="B431" s="15" t="s">
        <v>38</v>
      </c>
      <c r="C431" s="8"/>
    </row>
    <row r="432" spans="2:4" ht="15.75" thickBot="1" x14ac:dyDescent="0.25">
      <c r="B432" s="4"/>
      <c r="C432" s="4"/>
      <c r="D432" s="4"/>
    </row>
    <row r="433" spans="2:4" ht="32.25" thickBot="1" x14ac:dyDescent="0.3">
      <c r="B433" s="16" t="s">
        <v>55</v>
      </c>
      <c r="C433" s="17" t="s">
        <v>59</v>
      </c>
      <c r="D433" s="18" t="s">
        <v>60</v>
      </c>
    </row>
    <row r="434" spans="2:4" ht="22.5" customHeight="1" x14ac:dyDescent="0.2">
      <c r="B434" s="19" t="s">
        <v>39</v>
      </c>
      <c r="C434" s="13"/>
      <c r="D434" s="14"/>
    </row>
    <row r="435" spans="2:4" ht="22.5" customHeight="1" x14ac:dyDescent="0.2">
      <c r="B435" s="20" t="s">
        <v>40</v>
      </c>
      <c r="C435" s="13"/>
      <c r="D435" s="14"/>
    </row>
    <row r="436" spans="2:4" ht="22.5" customHeight="1" x14ac:dyDescent="0.2">
      <c r="B436" s="20" t="s">
        <v>41</v>
      </c>
      <c r="C436" s="13"/>
      <c r="D436" s="14"/>
    </row>
    <row r="437" spans="2:4" ht="22.5" customHeight="1" x14ac:dyDescent="0.2">
      <c r="B437" s="20" t="s">
        <v>42</v>
      </c>
      <c r="C437" s="13"/>
      <c r="D437" s="14"/>
    </row>
    <row r="438" spans="2:4" ht="22.5" customHeight="1" x14ac:dyDescent="0.2">
      <c r="B438" s="20" t="s">
        <v>43</v>
      </c>
      <c r="C438" s="13"/>
      <c r="D438" s="14"/>
    </row>
    <row r="439" spans="2:4" ht="22.5" customHeight="1" x14ac:dyDescent="0.2">
      <c r="B439" s="20" t="s">
        <v>44</v>
      </c>
      <c r="C439" s="13"/>
      <c r="D439" s="14"/>
    </row>
    <row r="440" spans="2:4" ht="22.5" customHeight="1" x14ac:dyDescent="0.2">
      <c r="B440" s="20" t="s">
        <v>45</v>
      </c>
      <c r="C440" s="13"/>
      <c r="D440" s="14"/>
    </row>
    <row r="441" spans="2:4" ht="22.5" customHeight="1" x14ac:dyDescent="0.2">
      <c r="B441" s="20" t="s">
        <v>46</v>
      </c>
      <c r="C441" s="13"/>
      <c r="D441" s="14"/>
    </row>
    <row r="442" spans="2:4" ht="22.5" customHeight="1" x14ac:dyDescent="0.2">
      <c r="B442" s="20" t="s">
        <v>47</v>
      </c>
      <c r="C442" s="13"/>
      <c r="D442" s="14"/>
    </row>
    <row r="443" spans="2:4" ht="22.5" customHeight="1" x14ac:dyDescent="0.2">
      <c r="B443" s="20" t="s">
        <v>48</v>
      </c>
      <c r="C443" s="13"/>
      <c r="D443" s="14"/>
    </row>
    <row r="444" spans="2:4" ht="22.5" customHeight="1" x14ac:dyDescent="0.2">
      <c r="B444" s="20" t="s">
        <v>49</v>
      </c>
      <c r="C444" s="13"/>
      <c r="D444" s="14"/>
    </row>
    <row r="445" spans="2:4" ht="22.5" customHeight="1" x14ac:dyDescent="0.2">
      <c r="B445" s="20" t="s">
        <v>50</v>
      </c>
      <c r="C445" s="13"/>
      <c r="D445" s="14"/>
    </row>
    <row r="446" spans="2:4" ht="22.5" customHeight="1" x14ac:dyDescent="0.2">
      <c r="B446" s="20" t="s">
        <v>51</v>
      </c>
      <c r="C446" s="13"/>
      <c r="D446" s="14"/>
    </row>
    <row r="447" spans="2:4" ht="22.5" customHeight="1" thickBot="1" x14ac:dyDescent="0.25">
      <c r="B447" s="20" t="s">
        <v>52</v>
      </c>
      <c r="C447" s="13"/>
      <c r="D447" s="14"/>
    </row>
    <row r="448" spans="2:4" ht="22.5" customHeight="1" thickBot="1" x14ac:dyDescent="0.25">
      <c r="B448" s="21" t="s">
        <v>0</v>
      </c>
      <c r="C448" s="22">
        <f>SUM(C434:C447)</f>
        <v>0</v>
      </c>
      <c r="D448" s="22">
        <f>SUM(D434:D447)</f>
        <v>0</v>
      </c>
    </row>
    <row r="451" spans="2:4" ht="15.75" thickBot="1" x14ac:dyDescent="0.25"/>
    <row r="452" spans="2:4" ht="22.5" customHeight="1" thickBot="1" x14ac:dyDescent="0.3">
      <c r="B452" s="15" t="s">
        <v>38</v>
      </c>
      <c r="C452" s="8"/>
    </row>
    <row r="453" spans="2:4" ht="15.75" thickBot="1" x14ac:dyDescent="0.25">
      <c r="B453" s="4"/>
      <c r="C453" s="4"/>
      <c r="D453" s="4"/>
    </row>
    <row r="454" spans="2:4" ht="32.25" thickBot="1" x14ac:dyDescent="0.3">
      <c r="B454" s="16" t="s">
        <v>55</v>
      </c>
      <c r="C454" s="17" t="s">
        <v>59</v>
      </c>
      <c r="D454" s="18" t="s">
        <v>60</v>
      </c>
    </row>
    <row r="455" spans="2:4" ht="22.5" customHeight="1" x14ac:dyDescent="0.2">
      <c r="B455" s="19" t="s">
        <v>39</v>
      </c>
      <c r="C455" s="13"/>
      <c r="D455" s="14"/>
    </row>
    <row r="456" spans="2:4" ht="22.5" customHeight="1" x14ac:dyDescent="0.2">
      <c r="B456" s="20" t="s">
        <v>40</v>
      </c>
      <c r="C456" s="13"/>
      <c r="D456" s="14"/>
    </row>
    <row r="457" spans="2:4" ht="22.5" customHeight="1" x14ac:dyDescent="0.2">
      <c r="B457" s="20" t="s">
        <v>41</v>
      </c>
      <c r="C457" s="13"/>
      <c r="D457" s="14"/>
    </row>
    <row r="458" spans="2:4" ht="22.5" customHeight="1" x14ac:dyDescent="0.2">
      <c r="B458" s="20" t="s">
        <v>42</v>
      </c>
      <c r="C458" s="13"/>
      <c r="D458" s="14"/>
    </row>
    <row r="459" spans="2:4" ht="22.5" customHeight="1" x14ac:dyDescent="0.2">
      <c r="B459" s="20" t="s">
        <v>43</v>
      </c>
      <c r="C459" s="13"/>
      <c r="D459" s="14"/>
    </row>
    <row r="460" spans="2:4" ht="22.5" customHeight="1" x14ac:dyDescent="0.2">
      <c r="B460" s="20" t="s">
        <v>44</v>
      </c>
      <c r="C460" s="13"/>
      <c r="D460" s="14"/>
    </row>
    <row r="461" spans="2:4" ht="22.5" customHeight="1" x14ac:dyDescent="0.2">
      <c r="B461" s="20" t="s">
        <v>45</v>
      </c>
      <c r="C461" s="13"/>
      <c r="D461" s="14"/>
    </row>
    <row r="462" spans="2:4" ht="22.5" customHeight="1" x14ac:dyDescent="0.2">
      <c r="B462" s="20" t="s">
        <v>46</v>
      </c>
      <c r="C462" s="13"/>
      <c r="D462" s="14"/>
    </row>
    <row r="463" spans="2:4" ht="22.5" customHeight="1" x14ac:dyDescent="0.2">
      <c r="B463" s="20" t="s">
        <v>47</v>
      </c>
      <c r="C463" s="13"/>
      <c r="D463" s="14"/>
    </row>
    <row r="464" spans="2:4" ht="22.5" customHeight="1" x14ac:dyDescent="0.2">
      <c r="B464" s="20" t="s">
        <v>48</v>
      </c>
      <c r="C464" s="13"/>
      <c r="D464" s="14"/>
    </row>
    <row r="465" spans="2:4" ht="22.5" customHeight="1" x14ac:dyDescent="0.2">
      <c r="B465" s="20" t="s">
        <v>49</v>
      </c>
      <c r="C465" s="13"/>
      <c r="D465" s="14"/>
    </row>
    <row r="466" spans="2:4" ht="22.5" customHeight="1" x14ac:dyDescent="0.2">
      <c r="B466" s="20" t="s">
        <v>50</v>
      </c>
      <c r="C466" s="13"/>
      <c r="D466" s="14"/>
    </row>
    <row r="467" spans="2:4" ht="22.5" customHeight="1" x14ac:dyDescent="0.2">
      <c r="B467" s="20" t="s">
        <v>51</v>
      </c>
      <c r="C467" s="13"/>
      <c r="D467" s="14"/>
    </row>
    <row r="468" spans="2:4" ht="22.5" customHeight="1" thickBot="1" x14ac:dyDescent="0.25">
      <c r="B468" s="20" t="s">
        <v>52</v>
      </c>
      <c r="C468" s="13"/>
      <c r="D468" s="14"/>
    </row>
    <row r="469" spans="2:4" ht="22.5" customHeight="1" thickBot="1" x14ac:dyDescent="0.25">
      <c r="B469" s="21" t="s">
        <v>0</v>
      </c>
      <c r="C469" s="22">
        <f>SUM(C455:C468)</f>
        <v>0</v>
      </c>
      <c r="D469" s="22">
        <f>SUM(D455:D468)</f>
        <v>0</v>
      </c>
    </row>
    <row r="472" spans="2:4" ht="15.75" thickBot="1" x14ac:dyDescent="0.25"/>
    <row r="473" spans="2:4" ht="22.5" customHeight="1" thickBot="1" x14ac:dyDescent="0.3">
      <c r="B473" s="15" t="s">
        <v>38</v>
      </c>
      <c r="C473" s="8"/>
    </row>
    <row r="474" spans="2:4" ht="15.75" thickBot="1" x14ac:dyDescent="0.25">
      <c r="B474" s="4"/>
      <c r="C474" s="4"/>
      <c r="D474" s="4"/>
    </row>
    <row r="475" spans="2:4" ht="32.25" thickBot="1" x14ac:dyDescent="0.3">
      <c r="B475" s="16" t="s">
        <v>55</v>
      </c>
      <c r="C475" s="17" t="s">
        <v>59</v>
      </c>
      <c r="D475" s="18" t="s">
        <v>60</v>
      </c>
    </row>
    <row r="476" spans="2:4" ht="22.5" customHeight="1" x14ac:dyDescent="0.2">
      <c r="B476" s="19" t="s">
        <v>39</v>
      </c>
      <c r="C476" s="13"/>
      <c r="D476" s="14"/>
    </row>
    <row r="477" spans="2:4" ht="22.5" customHeight="1" x14ac:dyDescent="0.2">
      <c r="B477" s="20" t="s">
        <v>40</v>
      </c>
      <c r="C477" s="13"/>
      <c r="D477" s="14"/>
    </row>
    <row r="478" spans="2:4" ht="22.5" customHeight="1" x14ac:dyDescent="0.2">
      <c r="B478" s="20" t="s">
        <v>41</v>
      </c>
      <c r="C478" s="13"/>
      <c r="D478" s="14"/>
    </row>
    <row r="479" spans="2:4" ht="22.5" customHeight="1" x14ac:dyDescent="0.2">
      <c r="B479" s="20" t="s">
        <v>42</v>
      </c>
      <c r="C479" s="13"/>
      <c r="D479" s="14"/>
    </row>
    <row r="480" spans="2:4" ht="22.5" customHeight="1" x14ac:dyDescent="0.2">
      <c r="B480" s="20" t="s">
        <v>43</v>
      </c>
      <c r="C480" s="13"/>
      <c r="D480" s="14"/>
    </row>
    <row r="481" spans="2:4" ht="22.5" customHeight="1" x14ac:dyDescent="0.2">
      <c r="B481" s="20" t="s">
        <v>44</v>
      </c>
      <c r="C481" s="13"/>
      <c r="D481" s="14"/>
    </row>
    <row r="482" spans="2:4" ht="22.5" customHeight="1" x14ac:dyDescent="0.2">
      <c r="B482" s="20" t="s">
        <v>45</v>
      </c>
      <c r="C482" s="13"/>
      <c r="D482" s="14"/>
    </row>
    <row r="483" spans="2:4" ht="22.5" customHeight="1" x14ac:dyDescent="0.2">
      <c r="B483" s="20" t="s">
        <v>46</v>
      </c>
      <c r="C483" s="13"/>
      <c r="D483" s="14"/>
    </row>
    <row r="484" spans="2:4" ht="22.5" customHeight="1" x14ac:dyDescent="0.2">
      <c r="B484" s="20" t="s">
        <v>47</v>
      </c>
      <c r="C484" s="13"/>
      <c r="D484" s="14"/>
    </row>
    <row r="485" spans="2:4" ht="22.5" customHeight="1" x14ac:dyDescent="0.2">
      <c r="B485" s="20" t="s">
        <v>48</v>
      </c>
      <c r="C485" s="13"/>
      <c r="D485" s="14"/>
    </row>
    <row r="486" spans="2:4" ht="22.5" customHeight="1" x14ac:dyDescent="0.2">
      <c r="B486" s="20" t="s">
        <v>49</v>
      </c>
      <c r="C486" s="13"/>
      <c r="D486" s="14"/>
    </row>
    <row r="487" spans="2:4" ht="22.5" customHeight="1" x14ac:dyDescent="0.2">
      <c r="B487" s="20" t="s">
        <v>50</v>
      </c>
      <c r="C487" s="13"/>
      <c r="D487" s="14"/>
    </row>
    <row r="488" spans="2:4" ht="22.5" customHeight="1" x14ac:dyDescent="0.2">
      <c r="B488" s="20" t="s">
        <v>51</v>
      </c>
      <c r="C488" s="13"/>
      <c r="D488" s="14"/>
    </row>
    <row r="489" spans="2:4" ht="22.5" customHeight="1" thickBot="1" x14ac:dyDescent="0.25">
      <c r="B489" s="20" t="s">
        <v>52</v>
      </c>
      <c r="C489" s="13"/>
      <c r="D489" s="14"/>
    </row>
    <row r="490" spans="2:4" ht="22.5" customHeight="1" thickBot="1" x14ac:dyDescent="0.25">
      <c r="B490" s="21" t="s">
        <v>0</v>
      </c>
      <c r="C490" s="22">
        <f>SUM(C476:C489)</f>
        <v>0</v>
      </c>
      <c r="D490" s="22">
        <f>SUM(D476:D489)</f>
        <v>0</v>
      </c>
    </row>
    <row r="493" spans="2:4" ht="15.75" thickBot="1" x14ac:dyDescent="0.25"/>
    <row r="494" spans="2:4" ht="22.5" customHeight="1" thickBot="1" x14ac:dyDescent="0.3">
      <c r="B494" s="15" t="s">
        <v>38</v>
      </c>
      <c r="C494" s="8"/>
    </row>
    <row r="495" spans="2:4" ht="15.75" thickBot="1" x14ac:dyDescent="0.25">
      <c r="B495" s="4"/>
      <c r="C495" s="4"/>
      <c r="D495" s="4"/>
    </row>
    <row r="496" spans="2:4" ht="32.25" thickBot="1" x14ac:dyDescent="0.3">
      <c r="B496" s="16" t="s">
        <v>55</v>
      </c>
      <c r="C496" s="17" t="s">
        <v>59</v>
      </c>
      <c r="D496" s="18" t="s">
        <v>60</v>
      </c>
    </row>
    <row r="497" spans="2:4" ht="22.5" customHeight="1" x14ac:dyDescent="0.2">
      <c r="B497" s="19" t="s">
        <v>39</v>
      </c>
      <c r="C497" s="13"/>
      <c r="D497" s="14"/>
    </row>
    <row r="498" spans="2:4" ht="22.5" customHeight="1" x14ac:dyDescent="0.2">
      <c r="B498" s="20" t="s">
        <v>40</v>
      </c>
      <c r="C498" s="13"/>
      <c r="D498" s="14"/>
    </row>
    <row r="499" spans="2:4" ht="22.5" customHeight="1" x14ac:dyDescent="0.2">
      <c r="B499" s="20" t="s">
        <v>41</v>
      </c>
      <c r="C499" s="13"/>
      <c r="D499" s="14"/>
    </row>
    <row r="500" spans="2:4" ht="22.5" customHeight="1" x14ac:dyDescent="0.2">
      <c r="B500" s="20" t="s">
        <v>42</v>
      </c>
      <c r="C500" s="13"/>
      <c r="D500" s="14"/>
    </row>
    <row r="501" spans="2:4" ht="22.5" customHeight="1" x14ac:dyDescent="0.2">
      <c r="B501" s="20" t="s">
        <v>43</v>
      </c>
      <c r="C501" s="13"/>
      <c r="D501" s="14"/>
    </row>
    <row r="502" spans="2:4" ht="22.5" customHeight="1" x14ac:dyDescent="0.2">
      <c r="B502" s="20" t="s">
        <v>44</v>
      </c>
      <c r="C502" s="13"/>
      <c r="D502" s="14"/>
    </row>
    <row r="503" spans="2:4" ht="22.5" customHeight="1" x14ac:dyDescent="0.2">
      <c r="B503" s="20" t="s">
        <v>45</v>
      </c>
      <c r="C503" s="13"/>
      <c r="D503" s="14"/>
    </row>
    <row r="504" spans="2:4" ht="22.5" customHeight="1" x14ac:dyDescent="0.2">
      <c r="B504" s="20" t="s">
        <v>46</v>
      </c>
      <c r="C504" s="13"/>
      <c r="D504" s="14"/>
    </row>
    <row r="505" spans="2:4" ht="22.5" customHeight="1" x14ac:dyDescent="0.2">
      <c r="B505" s="20" t="s">
        <v>47</v>
      </c>
      <c r="C505" s="13"/>
      <c r="D505" s="14"/>
    </row>
    <row r="506" spans="2:4" ht="22.5" customHeight="1" x14ac:dyDescent="0.2">
      <c r="B506" s="20" t="s">
        <v>48</v>
      </c>
      <c r="C506" s="13"/>
      <c r="D506" s="14"/>
    </row>
    <row r="507" spans="2:4" ht="22.5" customHeight="1" x14ac:dyDescent="0.2">
      <c r="B507" s="20" t="s">
        <v>49</v>
      </c>
      <c r="C507" s="13"/>
      <c r="D507" s="14"/>
    </row>
    <row r="508" spans="2:4" ht="22.5" customHeight="1" x14ac:dyDescent="0.2">
      <c r="B508" s="20" t="s">
        <v>50</v>
      </c>
      <c r="C508" s="13"/>
      <c r="D508" s="14"/>
    </row>
    <row r="509" spans="2:4" ht="22.5" customHeight="1" x14ac:dyDescent="0.2">
      <c r="B509" s="20" t="s">
        <v>51</v>
      </c>
      <c r="C509" s="13"/>
      <c r="D509" s="14"/>
    </row>
    <row r="510" spans="2:4" ht="22.5" customHeight="1" thickBot="1" x14ac:dyDescent="0.25">
      <c r="B510" s="20" t="s">
        <v>52</v>
      </c>
      <c r="C510" s="13"/>
      <c r="D510" s="14"/>
    </row>
    <row r="511" spans="2:4" ht="22.5" customHeight="1" thickBot="1" x14ac:dyDescent="0.25">
      <c r="B511" s="21" t="s">
        <v>0</v>
      </c>
      <c r="C511" s="22">
        <f>SUM(C497:C510)</f>
        <v>0</v>
      </c>
      <c r="D511" s="22">
        <f>SUM(D497:D510)</f>
        <v>0</v>
      </c>
    </row>
    <row r="514" spans="2:4" ht="15.75" thickBot="1" x14ac:dyDescent="0.25"/>
    <row r="515" spans="2:4" ht="22.5" customHeight="1" thickBot="1" x14ac:dyDescent="0.3">
      <c r="B515" s="15" t="s">
        <v>38</v>
      </c>
      <c r="C515" s="8"/>
    </row>
    <row r="516" spans="2:4" ht="15.75" thickBot="1" x14ac:dyDescent="0.25">
      <c r="B516" s="4"/>
      <c r="C516" s="4"/>
      <c r="D516" s="4"/>
    </row>
    <row r="517" spans="2:4" ht="32.25" thickBot="1" x14ac:dyDescent="0.3">
      <c r="B517" s="16" t="s">
        <v>55</v>
      </c>
      <c r="C517" s="17" t="s">
        <v>59</v>
      </c>
      <c r="D517" s="18" t="s">
        <v>60</v>
      </c>
    </row>
    <row r="518" spans="2:4" ht="22.5" customHeight="1" x14ac:dyDescent="0.2">
      <c r="B518" s="19" t="s">
        <v>39</v>
      </c>
      <c r="C518" s="13"/>
      <c r="D518" s="14"/>
    </row>
    <row r="519" spans="2:4" ht="22.5" customHeight="1" x14ac:dyDescent="0.2">
      <c r="B519" s="20" t="s">
        <v>40</v>
      </c>
      <c r="C519" s="13"/>
      <c r="D519" s="14"/>
    </row>
    <row r="520" spans="2:4" ht="22.5" customHeight="1" x14ac:dyDescent="0.2">
      <c r="B520" s="20" t="s">
        <v>41</v>
      </c>
      <c r="C520" s="13"/>
      <c r="D520" s="14"/>
    </row>
    <row r="521" spans="2:4" ht="22.5" customHeight="1" x14ac:dyDescent="0.2">
      <c r="B521" s="20" t="s">
        <v>42</v>
      </c>
      <c r="C521" s="13"/>
      <c r="D521" s="14"/>
    </row>
    <row r="522" spans="2:4" ht="22.5" customHeight="1" x14ac:dyDescent="0.2">
      <c r="B522" s="20" t="s">
        <v>43</v>
      </c>
      <c r="C522" s="13"/>
      <c r="D522" s="14"/>
    </row>
    <row r="523" spans="2:4" ht="22.5" customHeight="1" x14ac:dyDescent="0.2">
      <c r="B523" s="20" t="s">
        <v>44</v>
      </c>
      <c r="C523" s="13"/>
      <c r="D523" s="14"/>
    </row>
    <row r="524" spans="2:4" ht="22.5" customHeight="1" x14ac:dyDescent="0.2">
      <c r="B524" s="20" t="s">
        <v>45</v>
      </c>
      <c r="C524" s="13"/>
      <c r="D524" s="14"/>
    </row>
    <row r="525" spans="2:4" ht="22.5" customHeight="1" x14ac:dyDescent="0.2">
      <c r="B525" s="20" t="s">
        <v>46</v>
      </c>
      <c r="C525" s="13"/>
      <c r="D525" s="14"/>
    </row>
    <row r="526" spans="2:4" ht="22.5" customHeight="1" x14ac:dyDescent="0.2">
      <c r="B526" s="20" t="s">
        <v>47</v>
      </c>
      <c r="C526" s="13"/>
      <c r="D526" s="14"/>
    </row>
    <row r="527" spans="2:4" ht="22.5" customHeight="1" x14ac:dyDescent="0.2">
      <c r="B527" s="20" t="s">
        <v>48</v>
      </c>
      <c r="C527" s="13"/>
      <c r="D527" s="14"/>
    </row>
    <row r="528" spans="2:4" ht="22.5" customHeight="1" x14ac:dyDescent="0.2">
      <c r="B528" s="20" t="s">
        <v>49</v>
      </c>
      <c r="C528" s="13"/>
      <c r="D528" s="14"/>
    </row>
    <row r="529" spans="2:4" ht="22.5" customHeight="1" x14ac:dyDescent="0.2">
      <c r="B529" s="20" t="s">
        <v>50</v>
      </c>
      <c r="C529" s="13"/>
      <c r="D529" s="14"/>
    </row>
    <row r="530" spans="2:4" ht="22.5" customHeight="1" x14ac:dyDescent="0.2">
      <c r="B530" s="20" t="s">
        <v>51</v>
      </c>
      <c r="C530" s="13"/>
      <c r="D530" s="14"/>
    </row>
    <row r="531" spans="2:4" ht="22.5" customHeight="1" thickBot="1" x14ac:dyDescent="0.25">
      <c r="B531" s="20" t="s">
        <v>52</v>
      </c>
      <c r="C531" s="13"/>
      <c r="D531" s="14"/>
    </row>
    <row r="532" spans="2:4" ht="22.5" customHeight="1" thickBot="1" x14ac:dyDescent="0.25">
      <c r="B532" s="21" t="s">
        <v>0</v>
      </c>
      <c r="C532" s="22">
        <f>SUM(C518:C531)</f>
        <v>0</v>
      </c>
      <c r="D532" s="22">
        <f>SUM(D518:D531)</f>
        <v>0</v>
      </c>
    </row>
    <row r="535" spans="2:4" ht="15.75" thickBot="1" x14ac:dyDescent="0.25"/>
    <row r="536" spans="2:4" ht="22.5" customHeight="1" thickBot="1" x14ac:dyDescent="0.3">
      <c r="B536" s="15" t="s">
        <v>38</v>
      </c>
      <c r="C536" s="8"/>
    </row>
    <row r="537" spans="2:4" ht="15.75" thickBot="1" x14ac:dyDescent="0.25">
      <c r="B537" s="4"/>
      <c r="C537" s="4"/>
      <c r="D537" s="4"/>
    </row>
    <row r="538" spans="2:4" ht="32.25" thickBot="1" x14ac:dyDescent="0.3">
      <c r="B538" s="16" t="s">
        <v>55</v>
      </c>
      <c r="C538" s="17" t="s">
        <v>59</v>
      </c>
      <c r="D538" s="18" t="s">
        <v>60</v>
      </c>
    </row>
    <row r="539" spans="2:4" ht="22.5" customHeight="1" x14ac:dyDescent="0.2">
      <c r="B539" s="19" t="s">
        <v>39</v>
      </c>
      <c r="C539" s="13"/>
      <c r="D539" s="14"/>
    </row>
    <row r="540" spans="2:4" ht="22.5" customHeight="1" x14ac:dyDescent="0.2">
      <c r="B540" s="20" t="s">
        <v>40</v>
      </c>
      <c r="C540" s="13"/>
      <c r="D540" s="14"/>
    </row>
    <row r="541" spans="2:4" ht="22.5" customHeight="1" x14ac:dyDescent="0.2">
      <c r="B541" s="20" t="s">
        <v>41</v>
      </c>
      <c r="C541" s="13"/>
      <c r="D541" s="14"/>
    </row>
    <row r="542" spans="2:4" ht="22.5" customHeight="1" x14ac:dyDescent="0.2">
      <c r="B542" s="20" t="s">
        <v>42</v>
      </c>
      <c r="C542" s="13"/>
      <c r="D542" s="14"/>
    </row>
    <row r="543" spans="2:4" ht="22.5" customHeight="1" x14ac:dyDescent="0.2">
      <c r="B543" s="20" t="s">
        <v>43</v>
      </c>
      <c r="C543" s="13"/>
      <c r="D543" s="14"/>
    </row>
    <row r="544" spans="2:4" ht="22.5" customHeight="1" x14ac:dyDescent="0.2">
      <c r="B544" s="20" t="s">
        <v>44</v>
      </c>
      <c r="C544" s="13"/>
      <c r="D544" s="14"/>
    </row>
    <row r="545" spans="2:4" ht="22.5" customHeight="1" x14ac:dyDescent="0.2">
      <c r="B545" s="20" t="s">
        <v>45</v>
      </c>
      <c r="C545" s="13"/>
      <c r="D545" s="14"/>
    </row>
    <row r="546" spans="2:4" ht="22.5" customHeight="1" x14ac:dyDescent="0.2">
      <c r="B546" s="20" t="s">
        <v>46</v>
      </c>
      <c r="C546" s="13"/>
      <c r="D546" s="14"/>
    </row>
    <row r="547" spans="2:4" ht="22.5" customHeight="1" x14ac:dyDescent="0.2">
      <c r="B547" s="20" t="s">
        <v>47</v>
      </c>
      <c r="C547" s="13"/>
      <c r="D547" s="14"/>
    </row>
    <row r="548" spans="2:4" ht="22.5" customHeight="1" x14ac:dyDescent="0.2">
      <c r="B548" s="20" t="s">
        <v>48</v>
      </c>
      <c r="C548" s="13"/>
      <c r="D548" s="14"/>
    </row>
    <row r="549" spans="2:4" ht="22.5" customHeight="1" x14ac:dyDescent="0.2">
      <c r="B549" s="20" t="s">
        <v>49</v>
      </c>
      <c r="C549" s="13"/>
      <c r="D549" s="14"/>
    </row>
    <row r="550" spans="2:4" ht="22.5" customHeight="1" x14ac:dyDescent="0.2">
      <c r="B550" s="20" t="s">
        <v>50</v>
      </c>
      <c r="C550" s="13"/>
      <c r="D550" s="14"/>
    </row>
    <row r="551" spans="2:4" ht="22.5" customHeight="1" x14ac:dyDescent="0.2">
      <c r="B551" s="20" t="s">
        <v>51</v>
      </c>
      <c r="C551" s="13"/>
      <c r="D551" s="14"/>
    </row>
    <row r="552" spans="2:4" ht="22.5" customHeight="1" thickBot="1" x14ac:dyDescent="0.25">
      <c r="B552" s="20" t="s">
        <v>52</v>
      </c>
      <c r="C552" s="13"/>
      <c r="D552" s="14"/>
    </row>
    <row r="553" spans="2:4" ht="22.5" customHeight="1" thickBot="1" x14ac:dyDescent="0.25">
      <c r="B553" s="21" t="s">
        <v>0</v>
      </c>
      <c r="C553" s="22">
        <f>SUM(C539:C552)</f>
        <v>0</v>
      </c>
      <c r="D553" s="22">
        <f>SUM(D539:D552)</f>
        <v>0</v>
      </c>
    </row>
    <row r="556" spans="2:4" ht="15.75" thickBot="1" x14ac:dyDescent="0.25"/>
    <row r="557" spans="2:4" ht="22.5" customHeight="1" thickBot="1" x14ac:dyDescent="0.3">
      <c r="B557" s="15" t="s">
        <v>38</v>
      </c>
      <c r="C557" s="8"/>
    </row>
    <row r="558" spans="2:4" ht="15.75" thickBot="1" x14ac:dyDescent="0.25">
      <c r="B558" s="4"/>
      <c r="C558" s="4"/>
      <c r="D558" s="4"/>
    </row>
    <row r="559" spans="2:4" ht="32.25" thickBot="1" x14ac:dyDescent="0.3">
      <c r="B559" s="16" t="s">
        <v>55</v>
      </c>
      <c r="C559" s="17" t="s">
        <v>59</v>
      </c>
      <c r="D559" s="18" t="s">
        <v>60</v>
      </c>
    </row>
    <row r="560" spans="2:4" ht="22.5" customHeight="1" x14ac:dyDescent="0.2">
      <c r="B560" s="19" t="s">
        <v>39</v>
      </c>
      <c r="C560" s="13"/>
      <c r="D560" s="14"/>
    </row>
    <row r="561" spans="2:4" ht="22.5" customHeight="1" x14ac:dyDescent="0.2">
      <c r="B561" s="20" t="s">
        <v>40</v>
      </c>
      <c r="C561" s="13"/>
      <c r="D561" s="14"/>
    </row>
    <row r="562" spans="2:4" ht="22.5" customHeight="1" x14ac:dyDescent="0.2">
      <c r="B562" s="20" t="s">
        <v>41</v>
      </c>
      <c r="C562" s="13"/>
      <c r="D562" s="14"/>
    </row>
    <row r="563" spans="2:4" ht="22.5" customHeight="1" x14ac:dyDescent="0.2">
      <c r="B563" s="20" t="s">
        <v>42</v>
      </c>
      <c r="C563" s="13"/>
      <c r="D563" s="14"/>
    </row>
    <row r="564" spans="2:4" ht="22.5" customHeight="1" x14ac:dyDescent="0.2">
      <c r="B564" s="20" t="s">
        <v>43</v>
      </c>
      <c r="C564" s="13"/>
      <c r="D564" s="14"/>
    </row>
    <row r="565" spans="2:4" ht="22.5" customHeight="1" x14ac:dyDescent="0.2">
      <c r="B565" s="20" t="s">
        <v>44</v>
      </c>
      <c r="C565" s="13"/>
      <c r="D565" s="14"/>
    </row>
    <row r="566" spans="2:4" ht="22.5" customHeight="1" x14ac:dyDescent="0.2">
      <c r="B566" s="20" t="s">
        <v>45</v>
      </c>
      <c r="C566" s="13"/>
      <c r="D566" s="14"/>
    </row>
    <row r="567" spans="2:4" ht="22.5" customHeight="1" x14ac:dyDescent="0.2">
      <c r="B567" s="20" t="s">
        <v>46</v>
      </c>
      <c r="C567" s="13"/>
      <c r="D567" s="14"/>
    </row>
    <row r="568" spans="2:4" ht="22.5" customHeight="1" x14ac:dyDescent="0.2">
      <c r="B568" s="20" t="s">
        <v>47</v>
      </c>
      <c r="C568" s="13"/>
      <c r="D568" s="14"/>
    </row>
    <row r="569" spans="2:4" ht="22.5" customHeight="1" x14ac:dyDescent="0.2">
      <c r="B569" s="20" t="s">
        <v>48</v>
      </c>
      <c r="C569" s="13"/>
      <c r="D569" s="14"/>
    </row>
    <row r="570" spans="2:4" ht="22.5" customHeight="1" x14ac:dyDescent="0.2">
      <c r="B570" s="20" t="s">
        <v>49</v>
      </c>
      <c r="C570" s="13"/>
      <c r="D570" s="14"/>
    </row>
    <row r="571" spans="2:4" ht="22.5" customHeight="1" x14ac:dyDescent="0.2">
      <c r="B571" s="20" t="s">
        <v>50</v>
      </c>
      <c r="C571" s="13"/>
      <c r="D571" s="14"/>
    </row>
    <row r="572" spans="2:4" ht="22.5" customHeight="1" x14ac:dyDescent="0.2">
      <c r="B572" s="20" t="s">
        <v>51</v>
      </c>
      <c r="C572" s="13"/>
      <c r="D572" s="14"/>
    </row>
    <row r="573" spans="2:4" ht="22.5" customHeight="1" thickBot="1" x14ac:dyDescent="0.25">
      <c r="B573" s="20" t="s">
        <v>52</v>
      </c>
      <c r="C573" s="13"/>
      <c r="D573" s="14"/>
    </row>
    <row r="574" spans="2:4" ht="22.5" customHeight="1" thickBot="1" x14ac:dyDescent="0.25">
      <c r="B574" s="21" t="s">
        <v>0</v>
      </c>
      <c r="C574" s="22">
        <f>SUM(C560:C573)</f>
        <v>0</v>
      </c>
      <c r="D574" s="22">
        <f>SUM(D560:D573)</f>
        <v>0</v>
      </c>
    </row>
    <row r="577" spans="2:4" ht="15.75" thickBot="1" x14ac:dyDescent="0.25"/>
    <row r="578" spans="2:4" ht="22.5" customHeight="1" thickBot="1" x14ac:dyDescent="0.3">
      <c r="B578" s="15" t="s">
        <v>38</v>
      </c>
      <c r="C578" s="8"/>
    </row>
    <row r="579" spans="2:4" ht="15.75" thickBot="1" x14ac:dyDescent="0.25">
      <c r="B579" s="4"/>
      <c r="C579" s="4"/>
      <c r="D579" s="4"/>
    </row>
    <row r="580" spans="2:4" ht="32.25" thickBot="1" x14ac:dyDescent="0.3">
      <c r="B580" s="16" t="s">
        <v>55</v>
      </c>
      <c r="C580" s="17" t="s">
        <v>59</v>
      </c>
      <c r="D580" s="18" t="s">
        <v>60</v>
      </c>
    </row>
    <row r="581" spans="2:4" ht="22.5" customHeight="1" x14ac:dyDescent="0.2">
      <c r="B581" s="19" t="s">
        <v>39</v>
      </c>
      <c r="C581" s="13"/>
      <c r="D581" s="14"/>
    </row>
    <row r="582" spans="2:4" ht="22.5" customHeight="1" x14ac:dyDescent="0.2">
      <c r="B582" s="20" t="s">
        <v>40</v>
      </c>
      <c r="C582" s="13"/>
      <c r="D582" s="14"/>
    </row>
    <row r="583" spans="2:4" ht="22.5" customHeight="1" x14ac:dyDescent="0.2">
      <c r="B583" s="20" t="s">
        <v>41</v>
      </c>
      <c r="C583" s="13"/>
      <c r="D583" s="14"/>
    </row>
    <row r="584" spans="2:4" ht="22.5" customHeight="1" x14ac:dyDescent="0.2">
      <c r="B584" s="20" t="s">
        <v>42</v>
      </c>
      <c r="C584" s="13"/>
      <c r="D584" s="14"/>
    </row>
    <row r="585" spans="2:4" ht="22.5" customHeight="1" x14ac:dyDescent="0.2">
      <c r="B585" s="20" t="s">
        <v>43</v>
      </c>
      <c r="C585" s="13"/>
      <c r="D585" s="14"/>
    </row>
    <row r="586" spans="2:4" ht="22.5" customHeight="1" x14ac:dyDescent="0.2">
      <c r="B586" s="20" t="s">
        <v>44</v>
      </c>
      <c r="C586" s="13"/>
      <c r="D586" s="14"/>
    </row>
    <row r="587" spans="2:4" ht="22.5" customHeight="1" x14ac:dyDescent="0.2">
      <c r="B587" s="20" t="s">
        <v>45</v>
      </c>
      <c r="C587" s="13"/>
      <c r="D587" s="14"/>
    </row>
    <row r="588" spans="2:4" ht="22.5" customHeight="1" x14ac:dyDescent="0.2">
      <c r="B588" s="20" t="s">
        <v>46</v>
      </c>
      <c r="C588" s="13"/>
      <c r="D588" s="14"/>
    </row>
    <row r="589" spans="2:4" ht="22.5" customHeight="1" x14ac:dyDescent="0.2">
      <c r="B589" s="20" t="s">
        <v>47</v>
      </c>
      <c r="C589" s="13"/>
      <c r="D589" s="14"/>
    </row>
    <row r="590" spans="2:4" ht="22.5" customHeight="1" x14ac:dyDescent="0.2">
      <c r="B590" s="20" t="s">
        <v>48</v>
      </c>
      <c r="C590" s="13"/>
      <c r="D590" s="14"/>
    </row>
    <row r="591" spans="2:4" ht="22.5" customHeight="1" x14ac:dyDescent="0.2">
      <c r="B591" s="20" t="s">
        <v>49</v>
      </c>
      <c r="C591" s="13"/>
      <c r="D591" s="14"/>
    </row>
    <row r="592" spans="2:4" ht="22.5" customHeight="1" x14ac:dyDescent="0.2">
      <c r="B592" s="20" t="s">
        <v>50</v>
      </c>
      <c r="C592" s="13"/>
      <c r="D592" s="14"/>
    </row>
    <row r="593" spans="2:4" ht="22.5" customHeight="1" x14ac:dyDescent="0.2">
      <c r="B593" s="20" t="s">
        <v>51</v>
      </c>
      <c r="C593" s="13"/>
      <c r="D593" s="14"/>
    </row>
    <row r="594" spans="2:4" ht="22.5" customHeight="1" thickBot="1" x14ac:dyDescent="0.25">
      <c r="B594" s="20" t="s">
        <v>52</v>
      </c>
      <c r="C594" s="13"/>
      <c r="D594" s="14"/>
    </row>
    <row r="595" spans="2:4" ht="22.5" customHeight="1" thickBot="1" x14ac:dyDescent="0.25">
      <c r="B595" s="21" t="s">
        <v>0</v>
      </c>
      <c r="C595" s="22">
        <f>SUM(C581:C594)</f>
        <v>0</v>
      </c>
      <c r="D595" s="22">
        <f>SUM(D581:D594)</f>
        <v>0</v>
      </c>
    </row>
    <row r="598" spans="2:4" ht="15.75" thickBot="1" x14ac:dyDescent="0.25"/>
    <row r="599" spans="2:4" ht="22.5" customHeight="1" thickBot="1" x14ac:dyDescent="0.3">
      <c r="B599" s="15" t="s">
        <v>38</v>
      </c>
      <c r="C599" s="8"/>
    </row>
    <row r="600" spans="2:4" ht="15.75" thickBot="1" x14ac:dyDescent="0.25">
      <c r="B600" s="4"/>
      <c r="C600" s="4"/>
      <c r="D600" s="4"/>
    </row>
    <row r="601" spans="2:4" ht="32.25" thickBot="1" x14ac:dyDescent="0.3">
      <c r="B601" s="16" t="s">
        <v>55</v>
      </c>
      <c r="C601" s="17" t="s">
        <v>59</v>
      </c>
      <c r="D601" s="18" t="s">
        <v>60</v>
      </c>
    </row>
    <row r="602" spans="2:4" ht="22.5" customHeight="1" x14ac:dyDescent="0.2">
      <c r="B602" s="19" t="s">
        <v>39</v>
      </c>
      <c r="C602" s="13"/>
      <c r="D602" s="14"/>
    </row>
    <row r="603" spans="2:4" ht="22.5" customHeight="1" x14ac:dyDescent="0.2">
      <c r="B603" s="20" t="s">
        <v>40</v>
      </c>
      <c r="C603" s="13"/>
      <c r="D603" s="14"/>
    </row>
    <row r="604" spans="2:4" ht="22.5" customHeight="1" x14ac:dyDescent="0.2">
      <c r="B604" s="20" t="s">
        <v>41</v>
      </c>
      <c r="C604" s="13"/>
      <c r="D604" s="14"/>
    </row>
    <row r="605" spans="2:4" ht="22.5" customHeight="1" x14ac:dyDescent="0.2">
      <c r="B605" s="20" t="s">
        <v>42</v>
      </c>
      <c r="C605" s="13"/>
      <c r="D605" s="14"/>
    </row>
    <row r="606" spans="2:4" ht="22.5" customHeight="1" x14ac:dyDescent="0.2">
      <c r="B606" s="20" t="s">
        <v>43</v>
      </c>
      <c r="C606" s="13"/>
      <c r="D606" s="14"/>
    </row>
    <row r="607" spans="2:4" ht="22.5" customHeight="1" x14ac:dyDescent="0.2">
      <c r="B607" s="20" t="s">
        <v>44</v>
      </c>
      <c r="C607" s="13"/>
      <c r="D607" s="14"/>
    </row>
    <row r="608" spans="2:4" ht="22.5" customHeight="1" x14ac:dyDescent="0.2">
      <c r="B608" s="20" t="s">
        <v>45</v>
      </c>
      <c r="C608" s="13"/>
      <c r="D608" s="14"/>
    </row>
    <row r="609" spans="2:4" ht="22.5" customHeight="1" x14ac:dyDescent="0.2">
      <c r="B609" s="20" t="s">
        <v>46</v>
      </c>
      <c r="C609" s="13"/>
      <c r="D609" s="14"/>
    </row>
    <row r="610" spans="2:4" ht="22.5" customHeight="1" x14ac:dyDescent="0.2">
      <c r="B610" s="20" t="s">
        <v>47</v>
      </c>
      <c r="C610" s="13"/>
      <c r="D610" s="14"/>
    </row>
    <row r="611" spans="2:4" ht="22.5" customHeight="1" x14ac:dyDescent="0.2">
      <c r="B611" s="20" t="s">
        <v>48</v>
      </c>
      <c r="C611" s="13"/>
      <c r="D611" s="14"/>
    </row>
    <row r="612" spans="2:4" ht="22.5" customHeight="1" x14ac:dyDescent="0.2">
      <c r="B612" s="20" t="s">
        <v>49</v>
      </c>
      <c r="C612" s="13"/>
      <c r="D612" s="14"/>
    </row>
    <row r="613" spans="2:4" ht="22.5" customHeight="1" x14ac:dyDescent="0.2">
      <c r="B613" s="20" t="s">
        <v>50</v>
      </c>
      <c r="C613" s="13"/>
      <c r="D613" s="14"/>
    </row>
    <row r="614" spans="2:4" ht="22.5" customHeight="1" x14ac:dyDescent="0.2">
      <c r="B614" s="20" t="s">
        <v>51</v>
      </c>
      <c r="C614" s="13"/>
      <c r="D614" s="14"/>
    </row>
    <row r="615" spans="2:4" ht="22.5" customHeight="1" thickBot="1" x14ac:dyDescent="0.25">
      <c r="B615" s="20" t="s">
        <v>52</v>
      </c>
      <c r="C615" s="13"/>
      <c r="D615" s="14"/>
    </row>
    <row r="616" spans="2:4" ht="22.5" customHeight="1" thickBot="1" x14ac:dyDescent="0.25">
      <c r="B616" s="21" t="s">
        <v>0</v>
      </c>
      <c r="C616" s="22">
        <f>SUM(C602:C615)</f>
        <v>0</v>
      </c>
      <c r="D616" s="22">
        <f>SUM(D602:D615)</f>
        <v>0</v>
      </c>
    </row>
    <row r="619" spans="2:4" ht="15.75" thickBot="1" x14ac:dyDescent="0.25"/>
    <row r="620" spans="2:4" ht="22.5" customHeight="1" thickBot="1" x14ac:dyDescent="0.3">
      <c r="B620" s="15" t="s">
        <v>38</v>
      </c>
      <c r="C620" s="8"/>
    </row>
    <row r="621" spans="2:4" ht="15.75" thickBot="1" x14ac:dyDescent="0.25">
      <c r="B621" s="4"/>
      <c r="C621" s="4"/>
      <c r="D621" s="4"/>
    </row>
    <row r="622" spans="2:4" ht="32.25" thickBot="1" x14ac:dyDescent="0.3">
      <c r="B622" s="16" t="s">
        <v>55</v>
      </c>
      <c r="C622" s="17" t="s">
        <v>59</v>
      </c>
      <c r="D622" s="18" t="s">
        <v>60</v>
      </c>
    </row>
    <row r="623" spans="2:4" ht="22.5" customHeight="1" x14ac:dyDescent="0.2">
      <c r="B623" s="19" t="s">
        <v>39</v>
      </c>
      <c r="C623" s="13"/>
      <c r="D623" s="14"/>
    </row>
    <row r="624" spans="2:4" ht="22.5" customHeight="1" x14ac:dyDescent="0.2">
      <c r="B624" s="20" t="s">
        <v>40</v>
      </c>
      <c r="C624" s="13"/>
      <c r="D624" s="14"/>
    </row>
    <row r="625" spans="2:4" ht="22.5" customHeight="1" x14ac:dyDescent="0.2">
      <c r="B625" s="20" t="s">
        <v>41</v>
      </c>
      <c r="C625" s="13"/>
      <c r="D625" s="14"/>
    </row>
    <row r="626" spans="2:4" ht="22.5" customHeight="1" x14ac:dyDescent="0.2">
      <c r="B626" s="20" t="s">
        <v>42</v>
      </c>
      <c r="C626" s="13"/>
      <c r="D626" s="14"/>
    </row>
    <row r="627" spans="2:4" ht="22.5" customHeight="1" x14ac:dyDescent="0.2">
      <c r="B627" s="20" t="s">
        <v>43</v>
      </c>
      <c r="C627" s="13"/>
      <c r="D627" s="14"/>
    </row>
    <row r="628" spans="2:4" ht="22.5" customHeight="1" x14ac:dyDescent="0.2">
      <c r="B628" s="20" t="s">
        <v>44</v>
      </c>
      <c r="C628" s="13"/>
      <c r="D628" s="14"/>
    </row>
    <row r="629" spans="2:4" ht="22.5" customHeight="1" x14ac:dyDescent="0.2">
      <c r="B629" s="20" t="s">
        <v>45</v>
      </c>
      <c r="C629" s="13"/>
      <c r="D629" s="14"/>
    </row>
    <row r="630" spans="2:4" ht="22.5" customHeight="1" x14ac:dyDescent="0.2">
      <c r="B630" s="20" t="s">
        <v>46</v>
      </c>
      <c r="C630" s="13"/>
      <c r="D630" s="14"/>
    </row>
    <row r="631" spans="2:4" ht="22.5" customHeight="1" x14ac:dyDescent="0.2">
      <c r="B631" s="20" t="s">
        <v>47</v>
      </c>
      <c r="C631" s="13"/>
      <c r="D631" s="14"/>
    </row>
    <row r="632" spans="2:4" ht="22.5" customHeight="1" x14ac:dyDescent="0.2">
      <c r="B632" s="20" t="s">
        <v>48</v>
      </c>
      <c r="C632" s="13"/>
      <c r="D632" s="14"/>
    </row>
    <row r="633" spans="2:4" ht="22.5" customHeight="1" x14ac:dyDescent="0.2">
      <c r="B633" s="20" t="s">
        <v>49</v>
      </c>
      <c r="C633" s="13"/>
      <c r="D633" s="14"/>
    </row>
    <row r="634" spans="2:4" ht="22.5" customHeight="1" x14ac:dyDescent="0.2">
      <c r="B634" s="20" t="s">
        <v>50</v>
      </c>
      <c r="C634" s="13"/>
      <c r="D634" s="14"/>
    </row>
    <row r="635" spans="2:4" ht="22.5" customHeight="1" x14ac:dyDescent="0.2">
      <c r="B635" s="20" t="s">
        <v>51</v>
      </c>
      <c r="C635" s="13"/>
      <c r="D635" s="14"/>
    </row>
    <row r="636" spans="2:4" ht="22.5" customHeight="1" thickBot="1" x14ac:dyDescent="0.25">
      <c r="B636" s="20" t="s">
        <v>52</v>
      </c>
      <c r="C636" s="13"/>
      <c r="D636" s="14"/>
    </row>
    <row r="637" spans="2:4" ht="22.5" customHeight="1" thickBot="1" x14ac:dyDescent="0.25">
      <c r="B637" s="21" t="s">
        <v>0</v>
      </c>
      <c r="C637" s="22">
        <f>SUM(C623:C636)</f>
        <v>0</v>
      </c>
      <c r="D637" s="22">
        <f>SUM(D623:D636)</f>
        <v>0</v>
      </c>
    </row>
    <row r="640" spans="2:4" ht="15.75" thickBot="1" x14ac:dyDescent="0.25"/>
    <row r="641" spans="2:4" ht="22.5" customHeight="1" thickBot="1" x14ac:dyDescent="0.3">
      <c r="B641" s="15" t="s">
        <v>38</v>
      </c>
      <c r="C641" s="8"/>
    </row>
    <row r="642" spans="2:4" ht="15.75" thickBot="1" x14ac:dyDescent="0.25">
      <c r="B642" s="4"/>
      <c r="C642" s="4"/>
      <c r="D642" s="4"/>
    </row>
    <row r="643" spans="2:4" ht="32.25" thickBot="1" x14ac:dyDescent="0.3">
      <c r="B643" s="16" t="s">
        <v>55</v>
      </c>
      <c r="C643" s="17" t="s">
        <v>59</v>
      </c>
      <c r="D643" s="18" t="s">
        <v>60</v>
      </c>
    </row>
    <row r="644" spans="2:4" ht="22.5" customHeight="1" x14ac:dyDescent="0.2">
      <c r="B644" s="19" t="s">
        <v>39</v>
      </c>
      <c r="C644" s="13"/>
      <c r="D644" s="14"/>
    </row>
    <row r="645" spans="2:4" ht="22.5" customHeight="1" x14ac:dyDescent="0.2">
      <c r="B645" s="20" t="s">
        <v>40</v>
      </c>
      <c r="C645" s="13"/>
      <c r="D645" s="14"/>
    </row>
    <row r="646" spans="2:4" ht="22.5" customHeight="1" x14ac:dyDescent="0.2">
      <c r="B646" s="20" t="s">
        <v>41</v>
      </c>
      <c r="C646" s="13"/>
      <c r="D646" s="14"/>
    </row>
    <row r="647" spans="2:4" ht="22.5" customHeight="1" x14ac:dyDescent="0.2">
      <c r="B647" s="20" t="s">
        <v>42</v>
      </c>
      <c r="C647" s="13"/>
      <c r="D647" s="14"/>
    </row>
    <row r="648" spans="2:4" ht="22.5" customHeight="1" x14ac:dyDescent="0.2">
      <c r="B648" s="20" t="s">
        <v>43</v>
      </c>
      <c r="C648" s="13"/>
      <c r="D648" s="14"/>
    </row>
    <row r="649" spans="2:4" ht="22.5" customHeight="1" x14ac:dyDescent="0.2">
      <c r="B649" s="20" t="s">
        <v>44</v>
      </c>
      <c r="C649" s="13"/>
      <c r="D649" s="14"/>
    </row>
    <row r="650" spans="2:4" ht="22.5" customHeight="1" x14ac:dyDescent="0.2">
      <c r="B650" s="20" t="s">
        <v>45</v>
      </c>
      <c r="C650" s="13"/>
      <c r="D650" s="14"/>
    </row>
    <row r="651" spans="2:4" ht="22.5" customHeight="1" x14ac:dyDescent="0.2">
      <c r="B651" s="20" t="s">
        <v>46</v>
      </c>
      <c r="C651" s="13"/>
      <c r="D651" s="14"/>
    </row>
    <row r="652" spans="2:4" ht="22.5" customHeight="1" x14ac:dyDescent="0.2">
      <c r="B652" s="20" t="s">
        <v>47</v>
      </c>
      <c r="C652" s="13"/>
      <c r="D652" s="14"/>
    </row>
    <row r="653" spans="2:4" ht="22.5" customHeight="1" x14ac:dyDescent="0.2">
      <c r="B653" s="20" t="s">
        <v>48</v>
      </c>
      <c r="C653" s="13"/>
      <c r="D653" s="14"/>
    </row>
    <row r="654" spans="2:4" ht="22.5" customHeight="1" x14ac:dyDescent="0.2">
      <c r="B654" s="20" t="s">
        <v>49</v>
      </c>
      <c r="C654" s="13"/>
      <c r="D654" s="14"/>
    </row>
    <row r="655" spans="2:4" ht="22.5" customHeight="1" x14ac:dyDescent="0.2">
      <c r="B655" s="20" t="s">
        <v>50</v>
      </c>
      <c r="C655" s="13"/>
      <c r="D655" s="14"/>
    </row>
    <row r="656" spans="2:4" ht="22.5" customHeight="1" x14ac:dyDescent="0.2">
      <c r="B656" s="20" t="s">
        <v>51</v>
      </c>
      <c r="C656" s="13"/>
      <c r="D656" s="14"/>
    </row>
    <row r="657" spans="2:4" ht="22.5" customHeight="1" thickBot="1" x14ac:dyDescent="0.25">
      <c r="B657" s="20" t="s">
        <v>52</v>
      </c>
      <c r="C657" s="13"/>
      <c r="D657" s="14"/>
    </row>
    <row r="658" spans="2:4" ht="22.5" customHeight="1" thickBot="1" x14ac:dyDescent="0.25">
      <c r="B658" s="21" t="s">
        <v>0</v>
      </c>
      <c r="C658" s="22">
        <f>SUM(C644:C657)</f>
        <v>0</v>
      </c>
      <c r="D658" s="22">
        <f>SUM(D644:D657)</f>
        <v>0</v>
      </c>
    </row>
    <row r="661" spans="2:4" ht="15.75" thickBot="1" x14ac:dyDescent="0.25"/>
    <row r="662" spans="2:4" ht="22.5" customHeight="1" thickBot="1" x14ac:dyDescent="0.3">
      <c r="B662" s="15" t="s">
        <v>38</v>
      </c>
      <c r="C662" s="8"/>
    </row>
    <row r="663" spans="2:4" ht="15.75" thickBot="1" x14ac:dyDescent="0.25">
      <c r="B663" s="4"/>
      <c r="C663" s="4"/>
      <c r="D663" s="4"/>
    </row>
    <row r="664" spans="2:4" ht="32.25" thickBot="1" x14ac:dyDescent="0.3">
      <c r="B664" s="16" t="s">
        <v>55</v>
      </c>
      <c r="C664" s="17" t="s">
        <v>59</v>
      </c>
      <c r="D664" s="18" t="s">
        <v>60</v>
      </c>
    </row>
    <row r="665" spans="2:4" ht="22.5" customHeight="1" x14ac:dyDescent="0.2">
      <c r="B665" s="19" t="s">
        <v>39</v>
      </c>
      <c r="C665" s="13"/>
      <c r="D665" s="14"/>
    </row>
    <row r="666" spans="2:4" ht="22.5" customHeight="1" x14ac:dyDescent="0.2">
      <c r="B666" s="20" t="s">
        <v>40</v>
      </c>
      <c r="C666" s="13"/>
      <c r="D666" s="14"/>
    </row>
    <row r="667" spans="2:4" ht="22.5" customHeight="1" x14ac:dyDescent="0.2">
      <c r="B667" s="20" t="s">
        <v>41</v>
      </c>
      <c r="C667" s="13"/>
      <c r="D667" s="14"/>
    </row>
    <row r="668" spans="2:4" ht="22.5" customHeight="1" x14ac:dyDescent="0.2">
      <c r="B668" s="20" t="s">
        <v>42</v>
      </c>
      <c r="C668" s="13"/>
      <c r="D668" s="14"/>
    </row>
    <row r="669" spans="2:4" ht="22.5" customHeight="1" x14ac:dyDescent="0.2">
      <c r="B669" s="20" t="s">
        <v>43</v>
      </c>
      <c r="C669" s="13"/>
      <c r="D669" s="14"/>
    </row>
    <row r="670" spans="2:4" ht="22.5" customHeight="1" x14ac:dyDescent="0.2">
      <c r="B670" s="20" t="s">
        <v>44</v>
      </c>
      <c r="C670" s="13"/>
      <c r="D670" s="14"/>
    </row>
    <row r="671" spans="2:4" ht="22.5" customHeight="1" x14ac:dyDescent="0.2">
      <c r="B671" s="20" t="s">
        <v>45</v>
      </c>
      <c r="C671" s="13"/>
      <c r="D671" s="14"/>
    </row>
    <row r="672" spans="2:4" ht="22.5" customHeight="1" x14ac:dyDescent="0.2">
      <c r="B672" s="20" t="s">
        <v>46</v>
      </c>
      <c r="C672" s="13"/>
      <c r="D672" s="14"/>
    </row>
    <row r="673" spans="2:4" ht="22.5" customHeight="1" x14ac:dyDescent="0.2">
      <c r="B673" s="20" t="s">
        <v>47</v>
      </c>
      <c r="C673" s="13"/>
      <c r="D673" s="14"/>
    </row>
    <row r="674" spans="2:4" ht="22.5" customHeight="1" x14ac:dyDescent="0.2">
      <c r="B674" s="20" t="s">
        <v>48</v>
      </c>
      <c r="C674" s="13"/>
      <c r="D674" s="14"/>
    </row>
    <row r="675" spans="2:4" ht="22.5" customHeight="1" x14ac:dyDescent="0.2">
      <c r="B675" s="20" t="s">
        <v>49</v>
      </c>
      <c r="C675" s="13"/>
      <c r="D675" s="14"/>
    </row>
    <row r="676" spans="2:4" ht="22.5" customHeight="1" x14ac:dyDescent="0.2">
      <c r="B676" s="20" t="s">
        <v>50</v>
      </c>
      <c r="C676" s="13"/>
      <c r="D676" s="14"/>
    </row>
    <row r="677" spans="2:4" ht="22.5" customHeight="1" x14ac:dyDescent="0.2">
      <c r="B677" s="20" t="s">
        <v>51</v>
      </c>
      <c r="C677" s="13"/>
      <c r="D677" s="14"/>
    </row>
    <row r="678" spans="2:4" ht="22.5" customHeight="1" thickBot="1" x14ac:dyDescent="0.25">
      <c r="B678" s="20" t="s">
        <v>52</v>
      </c>
      <c r="C678" s="13"/>
      <c r="D678" s="14"/>
    </row>
    <row r="679" spans="2:4" ht="22.5" customHeight="1" thickBot="1" x14ac:dyDescent="0.25">
      <c r="B679" s="21" t="s">
        <v>0</v>
      </c>
      <c r="C679" s="22">
        <f>SUM(C665:C678)</f>
        <v>0</v>
      </c>
      <c r="D679" s="22">
        <f>SUM(D665:D678)</f>
        <v>0</v>
      </c>
    </row>
    <row r="682" spans="2:4" ht="15.75" thickBot="1" x14ac:dyDescent="0.25"/>
    <row r="683" spans="2:4" ht="22.5" customHeight="1" thickBot="1" x14ac:dyDescent="0.3">
      <c r="B683" s="15" t="s">
        <v>38</v>
      </c>
      <c r="C683" s="8"/>
    </row>
    <row r="684" spans="2:4" ht="15.75" thickBot="1" x14ac:dyDescent="0.25">
      <c r="B684" s="4"/>
      <c r="C684" s="4"/>
      <c r="D684" s="4"/>
    </row>
    <row r="685" spans="2:4" ht="32.25" thickBot="1" x14ac:dyDescent="0.3">
      <c r="B685" s="16" t="s">
        <v>55</v>
      </c>
      <c r="C685" s="17" t="s">
        <v>59</v>
      </c>
      <c r="D685" s="18" t="s">
        <v>60</v>
      </c>
    </row>
    <row r="686" spans="2:4" ht="22.5" customHeight="1" x14ac:dyDescent="0.2">
      <c r="B686" s="19" t="s">
        <v>39</v>
      </c>
      <c r="C686" s="13"/>
      <c r="D686" s="14"/>
    </row>
    <row r="687" spans="2:4" ht="22.5" customHeight="1" x14ac:dyDescent="0.2">
      <c r="B687" s="20" t="s">
        <v>40</v>
      </c>
      <c r="C687" s="13"/>
      <c r="D687" s="14"/>
    </row>
    <row r="688" spans="2:4" ht="22.5" customHeight="1" x14ac:dyDescent="0.2">
      <c r="B688" s="20" t="s">
        <v>41</v>
      </c>
      <c r="C688" s="13"/>
      <c r="D688" s="14"/>
    </row>
    <row r="689" spans="2:4" ht="22.5" customHeight="1" x14ac:dyDescent="0.2">
      <c r="B689" s="20" t="s">
        <v>42</v>
      </c>
      <c r="C689" s="13"/>
      <c r="D689" s="14"/>
    </row>
    <row r="690" spans="2:4" ht="22.5" customHeight="1" x14ac:dyDescent="0.2">
      <c r="B690" s="20" t="s">
        <v>43</v>
      </c>
      <c r="C690" s="13"/>
      <c r="D690" s="14"/>
    </row>
    <row r="691" spans="2:4" ht="22.5" customHeight="1" x14ac:dyDescent="0.2">
      <c r="B691" s="20" t="s">
        <v>44</v>
      </c>
      <c r="C691" s="13"/>
      <c r="D691" s="14"/>
    </row>
    <row r="692" spans="2:4" ht="22.5" customHeight="1" x14ac:dyDescent="0.2">
      <c r="B692" s="20" t="s">
        <v>45</v>
      </c>
      <c r="C692" s="13"/>
      <c r="D692" s="14"/>
    </row>
    <row r="693" spans="2:4" ht="22.5" customHeight="1" x14ac:dyDescent="0.2">
      <c r="B693" s="20" t="s">
        <v>46</v>
      </c>
      <c r="C693" s="13"/>
      <c r="D693" s="14"/>
    </row>
    <row r="694" spans="2:4" ht="22.5" customHeight="1" x14ac:dyDescent="0.2">
      <c r="B694" s="20" t="s">
        <v>47</v>
      </c>
      <c r="C694" s="13"/>
      <c r="D694" s="14"/>
    </row>
    <row r="695" spans="2:4" ht="22.5" customHeight="1" x14ac:dyDescent="0.2">
      <c r="B695" s="20" t="s">
        <v>48</v>
      </c>
      <c r="C695" s="13"/>
      <c r="D695" s="14"/>
    </row>
    <row r="696" spans="2:4" ht="22.5" customHeight="1" x14ac:dyDescent="0.2">
      <c r="B696" s="20" t="s">
        <v>49</v>
      </c>
      <c r="C696" s="13"/>
      <c r="D696" s="14"/>
    </row>
    <row r="697" spans="2:4" ht="22.5" customHeight="1" x14ac:dyDescent="0.2">
      <c r="B697" s="20" t="s">
        <v>50</v>
      </c>
      <c r="C697" s="13"/>
      <c r="D697" s="14"/>
    </row>
    <row r="698" spans="2:4" ht="22.5" customHeight="1" x14ac:dyDescent="0.2">
      <c r="B698" s="20" t="s">
        <v>51</v>
      </c>
      <c r="C698" s="13"/>
      <c r="D698" s="14"/>
    </row>
    <row r="699" spans="2:4" ht="22.5" customHeight="1" thickBot="1" x14ac:dyDescent="0.25">
      <c r="B699" s="20" t="s">
        <v>52</v>
      </c>
      <c r="C699" s="13"/>
      <c r="D699" s="14"/>
    </row>
    <row r="700" spans="2:4" ht="22.5" customHeight="1" thickBot="1" x14ac:dyDescent="0.25">
      <c r="B700" s="21" t="s">
        <v>0</v>
      </c>
      <c r="C700" s="22">
        <f>SUM(C686:C699)</f>
        <v>0</v>
      </c>
      <c r="D700" s="22">
        <f>SUM(D686:D699)</f>
        <v>0</v>
      </c>
    </row>
    <row r="703" spans="2:4" ht="15.75" thickBot="1" x14ac:dyDescent="0.25"/>
    <row r="704" spans="2:4" ht="22.5" customHeight="1" thickBot="1" x14ac:dyDescent="0.3">
      <c r="B704" s="15" t="s">
        <v>38</v>
      </c>
      <c r="C704" s="8"/>
    </row>
    <row r="705" spans="2:4" ht="15.75" thickBot="1" x14ac:dyDescent="0.25">
      <c r="B705" s="4"/>
      <c r="C705" s="4"/>
      <c r="D705" s="4"/>
    </row>
    <row r="706" spans="2:4" ht="32.25" thickBot="1" x14ac:dyDescent="0.3">
      <c r="B706" s="16" t="s">
        <v>55</v>
      </c>
      <c r="C706" s="17" t="s">
        <v>59</v>
      </c>
      <c r="D706" s="18" t="s">
        <v>60</v>
      </c>
    </row>
    <row r="707" spans="2:4" ht="22.5" customHeight="1" x14ac:dyDescent="0.2">
      <c r="B707" s="19" t="s">
        <v>39</v>
      </c>
      <c r="C707" s="13"/>
      <c r="D707" s="14"/>
    </row>
    <row r="708" spans="2:4" ht="22.5" customHeight="1" x14ac:dyDescent="0.2">
      <c r="B708" s="20" t="s">
        <v>40</v>
      </c>
      <c r="C708" s="13"/>
      <c r="D708" s="14"/>
    </row>
    <row r="709" spans="2:4" ht="22.5" customHeight="1" x14ac:dyDescent="0.2">
      <c r="B709" s="20" t="s">
        <v>41</v>
      </c>
      <c r="C709" s="13"/>
      <c r="D709" s="14"/>
    </row>
    <row r="710" spans="2:4" ht="22.5" customHeight="1" x14ac:dyDescent="0.2">
      <c r="B710" s="20" t="s">
        <v>42</v>
      </c>
      <c r="C710" s="13"/>
      <c r="D710" s="14"/>
    </row>
    <row r="711" spans="2:4" ht="22.5" customHeight="1" x14ac:dyDescent="0.2">
      <c r="B711" s="20" t="s">
        <v>43</v>
      </c>
      <c r="C711" s="13"/>
      <c r="D711" s="14"/>
    </row>
    <row r="712" spans="2:4" ht="22.5" customHeight="1" x14ac:dyDescent="0.2">
      <c r="B712" s="20" t="s">
        <v>44</v>
      </c>
      <c r="C712" s="13"/>
      <c r="D712" s="14"/>
    </row>
    <row r="713" spans="2:4" ht="22.5" customHeight="1" x14ac:dyDescent="0.2">
      <c r="B713" s="20" t="s">
        <v>45</v>
      </c>
      <c r="C713" s="13"/>
      <c r="D713" s="14"/>
    </row>
    <row r="714" spans="2:4" ht="22.5" customHeight="1" x14ac:dyDescent="0.2">
      <c r="B714" s="20" t="s">
        <v>46</v>
      </c>
      <c r="C714" s="13"/>
      <c r="D714" s="14"/>
    </row>
    <row r="715" spans="2:4" ht="22.5" customHeight="1" x14ac:dyDescent="0.2">
      <c r="B715" s="20" t="s">
        <v>47</v>
      </c>
      <c r="C715" s="13"/>
      <c r="D715" s="14"/>
    </row>
    <row r="716" spans="2:4" ht="22.5" customHeight="1" x14ac:dyDescent="0.2">
      <c r="B716" s="20" t="s">
        <v>48</v>
      </c>
      <c r="C716" s="13"/>
      <c r="D716" s="14"/>
    </row>
    <row r="717" spans="2:4" ht="22.5" customHeight="1" x14ac:dyDescent="0.2">
      <c r="B717" s="20" t="s">
        <v>49</v>
      </c>
      <c r="C717" s="13"/>
      <c r="D717" s="14"/>
    </row>
    <row r="718" spans="2:4" ht="22.5" customHeight="1" x14ac:dyDescent="0.2">
      <c r="B718" s="20" t="s">
        <v>50</v>
      </c>
      <c r="C718" s="13"/>
      <c r="D718" s="14"/>
    </row>
    <row r="719" spans="2:4" ht="22.5" customHeight="1" x14ac:dyDescent="0.2">
      <c r="B719" s="20" t="s">
        <v>51</v>
      </c>
      <c r="C719" s="13"/>
      <c r="D719" s="14"/>
    </row>
    <row r="720" spans="2:4" ht="22.5" customHeight="1" thickBot="1" x14ac:dyDescent="0.25">
      <c r="B720" s="20" t="s">
        <v>52</v>
      </c>
      <c r="C720" s="13"/>
      <c r="D720" s="14"/>
    </row>
    <row r="721" spans="2:4" ht="22.5" customHeight="1" thickBot="1" x14ac:dyDescent="0.25">
      <c r="B721" s="21" t="s">
        <v>0</v>
      </c>
      <c r="C721" s="22">
        <f>SUM(C707:C720)</f>
        <v>0</v>
      </c>
      <c r="D721" s="22">
        <f>SUM(D707:D720)</f>
        <v>0</v>
      </c>
    </row>
    <row r="723" spans="2:4" x14ac:dyDescent="0.2">
      <c r="C723" s="7"/>
    </row>
  </sheetData>
  <sheetProtection password="9001" sheet="1" formatColumns="0" selectLockedCells="1"/>
  <dataConsolidate/>
  <dataValidations count="1">
    <dataValidation type="decimal" operator="greaterThanOrEqual" allowBlank="1" showInputMessage="1" showErrorMessage="1" sqref="C14:D27 C35:D48 C56:D69 C77:D90 C98:D111 C119:D132 C140:D153 C161:D174 C182:D195 C203:D216 C224:D237 C245:D258 C266:D279 C287:D300 C308:D321 C329:D342 C350:D363 C371:D384 C392:D405 C413:D426 C434:D447 C455:D468 C476:D489 C497:D510 C518:D531 C539:D552 C560:D573 C581:D594 C602:D615 C623:D636 C644:D657 C665:D678 C686:D699 C707:D720">
      <formula1>0</formula1>
    </dataValidation>
  </dataValidations>
  <printOptions headings="1" gridLines="1"/>
  <pageMargins left="0.74803149606299213" right="0.74803149606299213" top="0.98425196850393704" bottom="0.98425196850393704" header="0.51181102362204722" footer="0.51181102362204722"/>
  <pageSetup paperSize="9" scale="75"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'List of PCS and Operators'!$A$2:$A$35</xm:f>
          </x14:formula1>
          <xm:sqref>C11 C32 C53 C74 C95 C116 C137 C158 C179 C200 C221 C242 C263 C284 C305 C326 C347 C368 C389 C410 C431 C452 C473 C494 C515 C536 C557 C578 C599 C620 C641 C662 C683 C704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394"/>
  <sheetViews>
    <sheetView zoomScaleNormal="100" workbookViewId="0">
      <pane ySplit="9" topLeftCell="A10" activePane="bottomLeft" state="frozen"/>
      <selection pane="bottomLeft" activeCell="C12" sqref="C12"/>
    </sheetView>
  </sheetViews>
  <sheetFormatPr defaultColWidth="8.88671875" defaultRowHeight="15" x14ac:dyDescent="0.2"/>
  <cols>
    <col min="1" max="1" width="1.109375" style="6" customWidth="1"/>
    <col min="2" max="2" width="40.5546875" style="6" customWidth="1"/>
    <col min="3" max="3" width="31.109375" style="6" bestFit="1" customWidth="1"/>
    <col min="4" max="4" width="32.44140625" style="6" bestFit="1" customWidth="1"/>
    <col min="5" max="5" width="4.33203125" style="6" customWidth="1"/>
    <col min="6" max="7" width="19.88671875" style="6" customWidth="1"/>
    <col min="8" max="8" width="60.44140625" style="6" bestFit="1" customWidth="1"/>
    <col min="9" max="21" width="15.77734375" style="6" customWidth="1"/>
    <col min="22" max="16384" width="8.88671875" style="6"/>
  </cols>
  <sheetData>
    <row r="1" spans="2:8" ht="7.5" customHeight="1" thickBot="1" x14ac:dyDescent="0.25"/>
    <row r="2" spans="2:8" ht="16.5" thickBot="1" x14ac:dyDescent="0.3">
      <c r="B2" s="33" t="s">
        <v>355</v>
      </c>
      <c r="C2" s="44"/>
      <c r="D2" s="44"/>
      <c r="E2" s="54"/>
      <c r="F2" s="54"/>
      <c r="G2" s="54"/>
      <c r="H2" s="55"/>
    </row>
    <row r="3" spans="2:8" ht="3" customHeight="1" x14ac:dyDescent="0.2">
      <c r="F3" s="70"/>
      <c r="G3" s="70"/>
    </row>
    <row r="4" spans="2:8" ht="15.75" customHeight="1" x14ac:dyDescent="0.2">
      <c r="B4" s="6" t="s">
        <v>356</v>
      </c>
    </row>
    <row r="5" spans="2:8" ht="7.5" customHeight="1" thickBot="1" x14ac:dyDescent="0.25">
      <c r="F5" s="70"/>
      <c r="G5" s="70"/>
    </row>
    <row r="6" spans="2:8" s="2" customFormat="1" ht="15.75" x14ac:dyDescent="0.25">
      <c r="B6" s="65" t="s">
        <v>70</v>
      </c>
      <c r="C6" s="93" t="str">
        <f>IF(Instructions!C3=0,"",Instructions!C3)</f>
        <v/>
      </c>
      <c r="D6" s="68"/>
      <c r="F6" s="70"/>
      <c r="G6" s="70"/>
    </row>
    <row r="7" spans="2:8" s="2" customFormat="1" ht="15.75" x14ac:dyDescent="0.25">
      <c r="B7" s="66" t="s">
        <v>1</v>
      </c>
      <c r="C7" s="94" t="str">
        <f>IF(Instructions!C4=0,"",Instructions!C4)</f>
        <v/>
      </c>
      <c r="D7" s="59"/>
      <c r="F7" s="69"/>
      <c r="G7" s="69"/>
    </row>
    <row r="8" spans="2:8" s="2" customFormat="1" ht="16.5" thickBot="1" x14ac:dyDescent="0.3">
      <c r="B8" s="67" t="s">
        <v>71</v>
      </c>
      <c r="C8" s="95" t="str">
        <f>IF(Instructions!C5=0,"",Instructions!C5)</f>
        <v/>
      </c>
      <c r="D8" s="60"/>
    </row>
    <row r="9" spans="2:8" ht="7.5" customHeight="1" x14ac:dyDescent="0.2"/>
    <row r="10" spans="2:8" ht="15.75" thickBot="1" x14ac:dyDescent="0.25"/>
    <row r="11" spans="2:8" ht="32.25" thickBot="1" x14ac:dyDescent="0.3">
      <c r="B11" s="16" t="s">
        <v>55</v>
      </c>
      <c r="C11" s="16" t="s">
        <v>63</v>
      </c>
      <c r="D11" s="16" t="s">
        <v>64</v>
      </c>
      <c r="F11" s="77"/>
      <c r="G11" s="78"/>
      <c r="H11" s="78" t="s">
        <v>54</v>
      </c>
    </row>
    <row r="12" spans="2:8" ht="25.5" customHeight="1" x14ac:dyDescent="0.2">
      <c r="B12" s="19" t="s">
        <v>39</v>
      </c>
      <c r="C12" s="49"/>
      <c r="D12" s="46"/>
      <c r="F12" s="71" t="s">
        <v>86</v>
      </c>
      <c r="G12" s="84" t="s">
        <v>86</v>
      </c>
      <c r="H12" s="79"/>
    </row>
    <row r="13" spans="2:8" ht="25.5" customHeight="1" x14ac:dyDescent="0.2">
      <c r="B13" s="20" t="s">
        <v>40</v>
      </c>
      <c r="C13" s="50"/>
      <c r="D13" s="47"/>
      <c r="F13" s="73" t="s">
        <v>84</v>
      </c>
      <c r="G13" s="85" t="s">
        <v>79</v>
      </c>
      <c r="H13" s="72"/>
    </row>
    <row r="14" spans="2:8" ht="25.5" customHeight="1" x14ac:dyDescent="0.2">
      <c r="B14" s="20" t="s">
        <v>41</v>
      </c>
      <c r="C14" s="50"/>
      <c r="D14" s="47"/>
      <c r="F14" s="74" t="s">
        <v>84</v>
      </c>
      <c r="G14" s="86" t="s">
        <v>80</v>
      </c>
      <c r="H14" s="72"/>
    </row>
    <row r="15" spans="2:8" ht="25.5" customHeight="1" x14ac:dyDescent="0.2">
      <c r="B15" s="20" t="s">
        <v>42</v>
      </c>
      <c r="C15" s="50"/>
      <c r="D15" s="47"/>
      <c r="F15" s="74" t="s">
        <v>84</v>
      </c>
      <c r="G15" s="86" t="s">
        <v>82</v>
      </c>
      <c r="H15" s="72"/>
    </row>
    <row r="16" spans="2:8" ht="25.5" customHeight="1" x14ac:dyDescent="0.2">
      <c r="B16" s="20" t="s">
        <v>43</v>
      </c>
      <c r="C16" s="50"/>
      <c r="D16" s="47"/>
      <c r="F16" s="74" t="s">
        <v>84</v>
      </c>
      <c r="G16" s="86" t="s">
        <v>83</v>
      </c>
      <c r="H16" s="72"/>
    </row>
    <row r="17" spans="2:8" ht="25.5" customHeight="1" x14ac:dyDescent="0.2">
      <c r="B17" s="20" t="s">
        <v>44</v>
      </c>
      <c r="C17" s="50"/>
      <c r="D17" s="47"/>
      <c r="F17" s="74" t="s">
        <v>84</v>
      </c>
      <c r="G17" s="86" t="s">
        <v>78</v>
      </c>
      <c r="H17" s="72"/>
    </row>
    <row r="18" spans="2:8" ht="25.5" customHeight="1" thickBot="1" x14ac:dyDescent="0.25">
      <c r="B18" s="20" t="s">
        <v>45</v>
      </c>
      <c r="C18" s="50"/>
      <c r="D18" s="47"/>
      <c r="F18" s="76" t="s">
        <v>84</v>
      </c>
      <c r="G18" s="87" t="s">
        <v>81</v>
      </c>
      <c r="H18" s="80"/>
    </row>
    <row r="19" spans="2:8" ht="25.5" customHeight="1" x14ac:dyDescent="0.2">
      <c r="B19" s="20" t="s">
        <v>46</v>
      </c>
      <c r="C19" s="50"/>
      <c r="D19" s="47"/>
      <c r="F19" s="71" t="s">
        <v>87</v>
      </c>
      <c r="G19" s="84" t="s">
        <v>87</v>
      </c>
      <c r="H19" s="81"/>
    </row>
    <row r="20" spans="2:8" ht="25.5" customHeight="1" x14ac:dyDescent="0.2">
      <c r="B20" s="20" t="s">
        <v>47</v>
      </c>
      <c r="C20" s="50"/>
      <c r="D20" s="47"/>
      <c r="F20" s="75" t="s">
        <v>85</v>
      </c>
      <c r="G20" s="86" t="s">
        <v>79</v>
      </c>
      <c r="H20" s="82"/>
    </row>
    <row r="21" spans="2:8" ht="25.5" customHeight="1" x14ac:dyDescent="0.2">
      <c r="B21" s="20" t="s">
        <v>48</v>
      </c>
      <c r="C21" s="50"/>
      <c r="D21" s="47"/>
      <c r="F21" s="74" t="s">
        <v>85</v>
      </c>
      <c r="G21" s="86" t="s">
        <v>80</v>
      </c>
      <c r="H21" s="82"/>
    </row>
    <row r="22" spans="2:8" ht="25.5" customHeight="1" x14ac:dyDescent="0.2">
      <c r="B22" s="20" t="s">
        <v>49</v>
      </c>
      <c r="C22" s="50"/>
      <c r="D22" s="47"/>
      <c r="F22" s="74" t="s">
        <v>85</v>
      </c>
      <c r="G22" s="86" t="s">
        <v>82</v>
      </c>
      <c r="H22" s="82"/>
    </row>
    <row r="23" spans="2:8" ht="25.5" customHeight="1" x14ac:dyDescent="0.2">
      <c r="B23" s="20" t="s">
        <v>50</v>
      </c>
      <c r="C23" s="50"/>
      <c r="D23" s="47"/>
      <c r="F23" s="74" t="s">
        <v>85</v>
      </c>
      <c r="G23" s="86" t="s">
        <v>83</v>
      </c>
      <c r="H23" s="82"/>
    </row>
    <row r="24" spans="2:8" ht="25.5" customHeight="1" x14ac:dyDescent="0.2">
      <c r="B24" s="20" t="s">
        <v>51</v>
      </c>
      <c r="C24" s="50"/>
      <c r="D24" s="47"/>
      <c r="F24" s="74" t="s">
        <v>85</v>
      </c>
      <c r="G24" s="86" t="s">
        <v>78</v>
      </c>
      <c r="H24" s="82"/>
    </row>
    <row r="25" spans="2:8" ht="25.5" customHeight="1" thickBot="1" x14ac:dyDescent="0.25">
      <c r="B25" s="20" t="s">
        <v>52</v>
      </c>
      <c r="C25" s="51"/>
      <c r="D25" s="48"/>
      <c r="F25" s="76" t="s">
        <v>85</v>
      </c>
      <c r="G25" s="87" t="s">
        <v>81</v>
      </c>
      <c r="H25" s="83"/>
    </row>
    <row r="26" spans="2:8" ht="25.5" customHeight="1" thickBot="1" x14ac:dyDescent="0.25">
      <c r="B26" s="21" t="s">
        <v>0</v>
      </c>
      <c r="C26" s="52">
        <f t="shared" ref="C26:D26" si="0">SUM(C12:C25)</f>
        <v>0</v>
      </c>
      <c r="D26" s="53">
        <f t="shared" si="0"/>
        <v>0</v>
      </c>
    </row>
    <row r="30" spans="2:8" ht="15.75" thickBot="1" x14ac:dyDescent="0.25"/>
    <row r="31" spans="2:8" ht="32.25" thickBot="1" x14ac:dyDescent="0.3">
      <c r="B31" s="16" t="s">
        <v>55</v>
      </c>
      <c r="C31" s="16" t="s">
        <v>63</v>
      </c>
      <c r="D31" s="16" t="s">
        <v>64</v>
      </c>
      <c r="F31" s="77"/>
      <c r="G31" s="78"/>
      <c r="H31" s="78" t="s">
        <v>54</v>
      </c>
    </row>
    <row r="32" spans="2:8" ht="25.5" customHeight="1" x14ac:dyDescent="0.2">
      <c r="B32" s="19" t="s">
        <v>39</v>
      </c>
      <c r="C32" s="49"/>
      <c r="D32" s="46"/>
      <c r="F32" s="71" t="s">
        <v>86</v>
      </c>
      <c r="G32" s="84" t="s">
        <v>86</v>
      </c>
      <c r="H32" s="79"/>
    </row>
    <row r="33" spans="2:8" ht="25.5" customHeight="1" x14ac:dyDescent="0.2">
      <c r="B33" s="20" t="s">
        <v>40</v>
      </c>
      <c r="C33" s="50"/>
      <c r="D33" s="47"/>
      <c r="F33" s="73" t="s">
        <v>84</v>
      </c>
      <c r="G33" s="85" t="s">
        <v>79</v>
      </c>
      <c r="H33" s="72"/>
    </row>
    <row r="34" spans="2:8" ht="25.5" customHeight="1" x14ac:dyDescent="0.2">
      <c r="B34" s="20" t="s">
        <v>41</v>
      </c>
      <c r="C34" s="50"/>
      <c r="D34" s="47"/>
      <c r="F34" s="74" t="s">
        <v>84</v>
      </c>
      <c r="G34" s="86" t="s">
        <v>80</v>
      </c>
      <c r="H34" s="72"/>
    </row>
    <row r="35" spans="2:8" ht="25.5" customHeight="1" x14ac:dyDescent="0.2">
      <c r="B35" s="20" t="s">
        <v>42</v>
      </c>
      <c r="C35" s="50"/>
      <c r="D35" s="47"/>
      <c r="F35" s="74" t="s">
        <v>84</v>
      </c>
      <c r="G35" s="86" t="s">
        <v>82</v>
      </c>
      <c r="H35" s="72"/>
    </row>
    <row r="36" spans="2:8" ht="25.5" customHeight="1" x14ac:dyDescent="0.2">
      <c r="B36" s="20" t="s">
        <v>43</v>
      </c>
      <c r="C36" s="50"/>
      <c r="D36" s="47"/>
      <c r="F36" s="74" t="s">
        <v>84</v>
      </c>
      <c r="G36" s="86" t="s">
        <v>83</v>
      </c>
      <c r="H36" s="72"/>
    </row>
    <row r="37" spans="2:8" ht="25.5" customHeight="1" x14ac:dyDescent="0.2">
      <c r="B37" s="20" t="s">
        <v>44</v>
      </c>
      <c r="C37" s="50"/>
      <c r="D37" s="47"/>
      <c r="F37" s="74" t="s">
        <v>84</v>
      </c>
      <c r="G37" s="86" t="s">
        <v>78</v>
      </c>
      <c r="H37" s="72"/>
    </row>
    <row r="38" spans="2:8" ht="25.5" customHeight="1" thickBot="1" x14ac:dyDescent="0.25">
      <c r="B38" s="20" t="s">
        <v>45</v>
      </c>
      <c r="C38" s="50"/>
      <c r="D38" s="47"/>
      <c r="F38" s="76" t="s">
        <v>84</v>
      </c>
      <c r="G38" s="87" t="s">
        <v>81</v>
      </c>
      <c r="H38" s="80"/>
    </row>
    <row r="39" spans="2:8" ht="25.5" customHeight="1" x14ac:dyDescent="0.2">
      <c r="B39" s="20" t="s">
        <v>46</v>
      </c>
      <c r="C39" s="50"/>
      <c r="D39" s="47"/>
      <c r="F39" s="71" t="s">
        <v>87</v>
      </c>
      <c r="G39" s="84" t="s">
        <v>87</v>
      </c>
      <c r="H39" s="81"/>
    </row>
    <row r="40" spans="2:8" ht="25.5" customHeight="1" x14ac:dyDescent="0.2">
      <c r="B40" s="20" t="s">
        <v>47</v>
      </c>
      <c r="C40" s="50"/>
      <c r="D40" s="47"/>
      <c r="F40" s="75" t="s">
        <v>85</v>
      </c>
      <c r="G40" s="86" t="s">
        <v>79</v>
      </c>
      <c r="H40" s="82"/>
    </row>
    <row r="41" spans="2:8" ht="25.5" customHeight="1" x14ac:dyDescent="0.2">
      <c r="B41" s="20" t="s">
        <v>48</v>
      </c>
      <c r="C41" s="50"/>
      <c r="D41" s="47"/>
      <c r="F41" s="74" t="s">
        <v>85</v>
      </c>
      <c r="G41" s="86" t="s">
        <v>80</v>
      </c>
      <c r="H41" s="82"/>
    </row>
    <row r="42" spans="2:8" ht="25.5" customHeight="1" x14ac:dyDescent="0.2">
      <c r="B42" s="20" t="s">
        <v>49</v>
      </c>
      <c r="C42" s="50"/>
      <c r="D42" s="47"/>
      <c r="F42" s="74" t="s">
        <v>85</v>
      </c>
      <c r="G42" s="86" t="s">
        <v>82</v>
      </c>
      <c r="H42" s="82"/>
    </row>
    <row r="43" spans="2:8" ht="25.5" customHeight="1" x14ac:dyDescent="0.2">
      <c r="B43" s="20" t="s">
        <v>50</v>
      </c>
      <c r="C43" s="50"/>
      <c r="D43" s="47"/>
      <c r="F43" s="74" t="s">
        <v>85</v>
      </c>
      <c r="G43" s="86" t="s">
        <v>83</v>
      </c>
      <c r="H43" s="82"/>
    </row>
    <row r="44" spans="2:8" ht="25.5" customHeight="1" x14ac:dyDescent="0.2">
      <c r="B44" s="20" t="s">
        <v>51</v>
      </c>
      <c r="C44" s="50"/>
      <c r="D44" s="47"/>
      <c r="F44" s="74" t="s">
        <v>85</v>
      </c>
      <c r="G44" s="86" t="s">
        <v>78</v>
      </c>
      <c r="H44" s="82"/>
    </row>
    <row r="45" spans="2:8" ht="25.5" customHeight="1" thickBot="1" x14ac:dyDescent="0.25">
      <c r="B45" s="20" t="s">
        <v>52</v>
      </c>
      <c r="C45" s="51"/>
      <c r="D45" s="48"/>
      <c r="F45" s="76" t="s">
        <v>85</v>
      </c>
      <c r="G45" s="87" t="s">
        <v>81</v>
      </c>
      <c r="H45" s="83"/>
    </row>
    <row r="46" spans="2:8" ht="25.5" customHeight="1" thickBot="1" x14ac:dyDescent="0.25">
      <c r="B46" s="21" t="s">
        <v>0</v>
      </c>
      <c r="C46" s="52">
        <f t="shared" ref="C46:D46" si="1">SUM(C32:C45)</f>
        <v>0</v>
      </c>
      <c r="D46" s="53">
        <f t="shared" si="1"/>
        <v>0</v>
      </c>
    </row>
    <row r="49" spans="2:8" ht="15.75" thickBot="1" x14ac:dyDescent="0.25"/>
    <row r="50" spans="2:8" ht="32.25" thickBot="1" x14ac:dyDescent="0.3">
      <c r="B50" s="16" t="s">
        <v>55</v>
      </c>
      <c r="C50" s="16" t="s">
        <v>63</v>
      </c>
      <c r="D50" s="16" t="s">
        <v>64</v>
      </c>
      <c r="F50" s="77"/>
      <c r="G50" s="78"/>
      <c r="H50" s="78" t="s">
        <v>54</v>
      </c>
    </row>
    <row r="51" spans="2:8" ht="25.5" customHeight="1" x14ac:dyDescent="0.2">
      <c r="B51" s="19" t="s">
        <v>39</v>
      </c>
      <c r="C51" s="49"/>
      <c r="D51" s="46"/>
      <c r="F51" s="71" t="s">
        <v>86</v>
      </c>
      <c r="G51" s="84" t="s">
        <v>86</v>
      </c>
      <c r="H51" s="79"/>
    </row>
    <row r="52" spans="2:8" ht="25.5" customHeight="1" x14ac:dyDescent="0.2">
      <c r="B52" s="20" t="s">
        <v>40</v>
      </c>
      <c r="C52" s="50"/>
      <c r="D52" s="47"/>
      <c r="F52" s="73" t="s">
        <v>84</v>
      </c>
      <c r="G52" s="85" t="s">
        <v>79</v>
      </c>
      <c r="H52" s="72"/>
    </row>
    <row r="53" spans="2:8" ht="25.5" customHeight="1" x14ac:dyDescent="0.2">
      <c r="B53" s="20" t="s">
        <v>41</v>
      </c>
      <c r="C53" s="50"/>
      <c r="D53" s="47"/>
      <c r="F53" s="74" t="s">
        <v>84</v>
      </c>
      <c r="G53" s="86" t="s">
        <v>80</v>
      </c>
      <c r="H53" s="72"/>
    </row>
    <row r="54" spans="2:8" ht="25.5" customHeight="1" x14ac:dyDescent="0.2">
      <c r="B54" s="20" t="s">
        <v>42</v>
      </c>
      <c r="C54" s="50"/>
      <c r="D54" s="47"/>
      <c r="F54" s="74" t="s">
        <v>84</v>
      </c>
      <c r="G54" s="86" t="s">
        <v>82</v>
      </c>
      <c r="H54" s="72"/>
    </row>
    <row r="55" spans="2:8" ht="25.5" customHeight="1" x14ac:dyDescent="0.2">
      <c r="B55" s="20" t="s">
        <v>43</v>
      </c>
      <c r="C55" s="50"/>
      <c r="D55" s="47"/>
      <c r="F55" s="74" t="s">
        <v>84</v>
      </c>
      <c r="G55" s="86" t="s">
        <v>83</v>
      </c>
      <c r="H55" s="72"/>
    </row>
    <row r="56" spans="2:8" ht="25.5" customHeight="1" x14ac:dyDescent="0.2">
      <c r="B56" s="20" t="s">
        <v>44</v>
      </c>
      <c r="C56" s="50"/>
      <c r="D56" s="47"/>
      <c r="F56" s="74" t="s">
        <v>84</v>
      </c>
      <c r="G56" s="86" t="s">
        <v>78</v>
      </c>
      <c r="H56" s="72"/>
    </row>
    <row r="57" spans="2:8" ht="25.5" customHeight="1" thickBot="1" x14ac:dyDescent="0.25">
      <c r="B57" s="20" t="s">
        <v>45</v>
      </c>
      <c r="C57" s="50"/>
      <c r="D57" s="47"/>
      <c r="F57" s="76" t="s">
        <v>84</v>
      </c>
      <c r="G57" s="87" t="s">
        <v>81</v>
      </c>
      <c r="H57" s="80"/>
    </row>
    <row r="58" spans="2:8" ht="25.5" customHeight="1" x14ac:dyDescent="0.2">
      <c r="B58" s="20" t="s">
        <v>46</v>
      </c>
      <c r="C58" s="50"/>
      <c r="D58" s="47"/>
      <c r="F58" s="71" t="s">
        <v>87</v>
      </c>
      <c r="G58" s="84" t="s">
        <v>87</v>
      </c>
      <c r="H58" s="81"/>
    </row>
    <row r="59" spans="2:8" ht="25.5" customHeight="1" x14ac:dyDescent="0.2">
      <c r="B59" s="20" t="s">
        <v>47</v>
      </c>
      <c r="C59" s="50"/>
      <c r="D59" s="47"/>
      <c r="F59" s="75" t="s">
        <v>85</v>
      </c>
      <c r="G59" s="86" t="s">
        <v>79</v>
      </c>
      <c r="H59" s="82"/>
    </row>
    <row r="60" spans="2:8" ht="25.5" customHeight="1" x14ac:dyDescent="0.2">
      <c r="B60" s="20" t="s">
        <v>48</v>
      </c>
      <c r="C60" s="50"/>
      <c r="D60" s="47"/>
      <c r="F60" s="74" t="s">
        <v>85</v>
      </c>
      <c r="G60" s="86" t="s">
        <v>80</v>
      </c>
      <c r="H60" s="82"/>
    </row>
    <row r="61" spans="2:8" ht="25.5" customHeight="1" x14ac:dyDescent="0.2">
      <c r="B61" s="20" t="s">
        <v>49</v>
      </c>
      <c r="C61" s="50"/>
      <c r="D61" s="47"/>
      <c r="F61" s="74" t="s">
        <v>85</v>
      </c>
      <c r="G61" s="86" t="s">
        <v>82</v>
      </c>
      <c r="H61" s="82"/>
    </row>
    <row r="62" spans="2:8" ht="25.5" customHeight="1" x14ac:dyDescent="0.2">
      <c r="B62" s="20" t="s">
        <v>50</v>
      </c>
      <c r="C62" s="50"/>
      <c r="D62" s="47"/>
      <c r="F62" s="74" t="s">
        <v>85</v>
      </c>
      <c r="G62" s="86" t="s">
        <v>83</v>
      </c>
      <c r="H62" s="82"/>
    </row>
    <row r="63" spans="2:8" ht="25.5" customHeight="1" x14ac:dyDescent="0.2">
      <c r="B63" s="20" t="s">
        <v>51</v>
      </c>
      <c r="C63" s="50"/>
      <c r="D63" s="47"/>
      <c r="F63" s="74" t="s">
        <v>85</v>
      </c>
      <c r="G63" s="86" t="s">
        <v>78</v>
      </c>
      <c r="H63" s="82"/>
    </row>
    <row r="64" spans="2:8" ht="25.5" customHeight="1" thickBot="1" x14ac:dyDescent="0.25">
      <c r="B64" s="20" t="s">
        <v>52</v>
      </c>
      <c r="C64" s="51"/>
      <c r="D64" s="48"/>
      <c r="F64" s="76" t="s">
        <v>85</v>
      </c>
      <c r="G64" s="87" t="s">
        <v>81</v>
      </c>
      <c r="H64" s="83"/>
    </row>
    <row r="65" spans="2:8" ht="25.5" customHeight="1" thickBot="1" x14ac:dyDescent="0.25">
      <c r="B65" s="21" t="s">
        <v>0</v>
      </c>
      <c r="C65" s="52">
        <f t="shared" ref="C65:D65" si="2">SUM(C51:C64)</f>
        <v>0</v>
      </c>
      <c r="D65" s="53">
        <f t="shared" si="2"/>
        <v>0</v>
      </c>
    </row>
    <row r="68" spans="2:8" ht="15.75" thickBot="1" x14ac:dyDescent="0.25"/>
    <row r="69" spans="2:8" ht="32.25" thickBot="1" x14ac:dyDescent="0.3">
      <c r="B69" s="16" t="s">
        <v>55</v>
      </c>
      <c r="C69" s="16" t="s">
        <v>63</v>
      </c>
      <c r="D69" s="16" t="s">
        <v>64</v>
      </c>
      <c r="F69" s="77"/>
      <c r="G69" s="78"/>
      <c r="H69" s="78" t="s">
        <v>54</v>
      </c>
    </row>
    <row r="70" spans="2:8" ht="25.5" customHeight="1" x14ac:dyDescent="0.2">
      <c r="B70" s="19" t="s">
        <v>39</v>
      </c>
      <c r="C70" s="49"/>
      <c r="D70" s="46"/>
      <c r="F70" s="71" t="s">
        <v>86</v>
      </c>
      <c r="G70" s="84" t="s">
        <v>86</v>
      </c>
      <c r="H70" s="79"/>
    </row>
    <row r="71" spans="2:8" ht="25.5" customHeight="1" x14ac:dyDescent="0.2">
      <c r="B71" s="20" t="s">
        <v>40</v>
      </c>
      <c r="C71" s="50"/>
      <c r="D71" s="47"/>
      <c r="F71" s="73" t="s">
        <v>84</v>
      </c>
      <c r="G71" s="85" t="s">
        <v>79</v>
      </c>
      <c r="H71" s="72"/>
    </row>
    <row r="72" spans="2:8" ht="25.5" customHeight="1" x14ac:dyDescent="0.2">
      <c r="B72" s="20" t="s">
        <v>41</v>
      </c>
      <c r="C72" s="50"/>
      <c r="D72" s="47"/>
      <c r="F72" s="74" t="s">
        <v>84</v>
      </c>
      <c r="G72" s="86" t="s">
        <v>80</v>
      </c>
      <c r="H72" s="72"/>
    </row>
    <row r="73" spans="2:8" ht="25.5" customHeight="1" x14ac:dyDescent="0.2">
      <c r="B73" s="20" t="s">
        <v>42</v>
      </c>
      <c r="C73" s="50"/>
      <c r="D73" s="47"/>
      <c r="F73" s="74" t="s">
        <v>84</v>
      </c>
      <c r="G73" s="86" t="s">
        <v>82</v>
      </c>
      <c r="H73" s="72"/>
    </row>
    <row r="74" spans="2:8" ht="25.5" customHeight="1" x14ac:dyDescent="0.2">
      <c r="B74" s="20" t="s">
        <v>43</v>
      </c>
      <c r="C74" s="50"/>
      <c r="D74" s="47"/>
      <c r="F74" s="74" t="s">
        <v>84</v>
      </c>
      <c r="G74" s="86" t="s">
        <v>83</v>
      </c>
      <c r="H74" s="72"/>
    </row>
    <row r="75" spans="2:8" ht="25.5" customHeight="1" x14ac:dyDescent="0.2">
      <c r="B75" s="20" t="s">
        <v>44</v>
      </c>
      <c r="C75" s="50"/>
      <c r="D75" s="47"/>
      <c r="F75" s="74" t="s">
        <v>84</v>
      </c>
      <c r="G75" s="86" t="s">
        <v>78</v>
      </c>
      <c r="H75" s="72"/>
    </row>
    <row r="76" spans="2:8" ht="25.5" customHeight="1" thickBot="1" x14ac:dyDescent="0.25">
      <c r="B76" s="20" t="s">
        <v>45</v>
      </c>
      <c r="C76" s="50"/>
      <c r="D76" s="47"/>
      <c r="F76" s="76" t="s">
        <v>84</v>
      </c>
      <c r="G76" s="87" t="s">
        <v>81</v>
      </c>
      <c r="H76" s="80"/>
    </row>
    <row r="77" spans="2:8" ht="25.5" customHeight="1" x14ac:dyDescent="0.2">
      <c r="B77" s="20" t="s">
        <v>46</v>
      </c>
      <c r="C77" s="50"/>
      <c r="D77" s="47"/>
      <c r="F77" s="71" t="s">
        <v>87</v>
      </c>
      <c r="G77" s="84" t="s">
        <v>87</v>
      </c>
      <c r="H77" s="81"/>
    </row>
    <row r="78" spans="2:8" ht="25.5" customHeight="1" x14ac:dyDescent="0.2">
      <c r="B78" s="20" t="s">
        <v>47</v>
      </c>
      <c r="C78" s="50"/>
      <c r="D78" s="47"/>
      <c r="F78" s="75" t="s">
        <v>85</v>
      </c>
      <c r="G78" s="86" t="s">
        <v>79</v>
      </c>
      <c r="H78" s="82"/>
    </row>
    <row r="79" spans="2:8" ht="25.5" customHeight="1" x14ac:dyDescent="0.2">
      <c r="B79" s="20" t="s">
        <v>48</v>
      </c>
      <c r="C79" s="50"/>
      <c r="D79" s="47"/>
      <c r="F79" s="74" t="s">
        <v>85</v>
      </c>
      <c r="G79" s="86" t="s">
        <v>80</v>
      </c>
      <c r="H79" s="82"/>
    </row>
    <row r="80" spans="2:8" ht="25.5" customHeight="1" x14ac:dyDescent="0.2">
      <c r="B80" s="20" t="s">
        <v>49</v>
      </c>
      <c r="C80" s="50"/>
      <c r="D80" s="47"/>
      <c r="F80" s="74" t="s">
        <v>85</v>
      </c>
      <c r="G80" s="86" t="s">
        <v>82</v>
      </c>
      <c r="H80" s="82"/>
    </row>
    <row r="81" spans="2:8" ht="25.5" customHeight="1" x14ac:dyDescent="0.2">
      <c r="B81" s="20" t="s">
        <v>50</v>
      </c>
      <c r="C81" s="50"/>
      <c r="D81" s="47"/>
      <c r="F81" s="74" t="s">
        <v>85</v>
      </c>
      <c r="G81" s="86" t="s">
        <v>83</v>
      </c>
      <c r="H81" s="82"/>
    </row>
    <row r="82" spans="2:8" ht="25.5" customHeight="1" x14ac:dyDescent="0.2">
      <c r="B82" s="20" t="s">
        <v>51</v>
      </c>
      <c r="C82" s="50"/>
      <c r="D82" s="47"/>
      <c r="F82" s="74" t="s">
        <v>85</v>
      </c>
      <c r="G82" s="86" t="s">
        <v>78</v>
      </c>
      <c r="H82" s="82"/>
    </row>
    <row r="83" spans="2:8" ht="25.5" customHeight="1" thickBot="1" x14ac:dyDescent="0.25">
      <c r="B83" s="20" t="s">
        <v>52</v>
      </c>
      <c r="C83" s="51"/>
      <c r="D83" s="48"/>
      <c r="F83" s="76" t="s">
        <v>85</v>
      </c>
      <c r="G83" s="87" t="s">
        <v>81</v>
      </c>
      <c r="H83" s="83"/>
    </row>
    <row r="84" spans="2:8" ht="25.5" customHeight="1" thickBot="1" x14ac:dyDescent="0.25">
      <c r="B84" s="21" t="s">
        <v>0</v>
      </c>
      <c r="C84" s="52">
        <f t="shared" ref="C84:D84" si="3">SUM(C70:C83)</f>
        <v>0</v>
      </c>
      <c r="D84" s="53">
        <f t="shared" si="3"/>
        <v>0</v>
      </c>
    </row>
    <row r="87" spans="2:8" ht="15.75" thickBot="1" x14ac:dyDescent="0.25"/>
    <row r="88" spans="2:8" ht="32.25" thickBot="1" x14ac:dyDescent="0.3">
      <c r="B88" s="16" t="s">
        <v>55</v>
      </c>
      <c r="C88" s="16" t="s">
        <v>63</v>
      </c>
      <c r="D88" s="16" t="s">
        <v>64</v>
      </c>
      <c r="F88" s="77"/>
      <c r="G88" s="78"/>
      <c r="H88" s="78" t="s">
        <v>54</v>
      </c>
    </row>
    <row r="89" spans="2:8" ht="25.5" customHeight="1" x14ac:dyDescent="0.2">
      <c r="B89" s="19" t="s">
        <v>39</v>
      </c>
      <c r="C89" s="49"/>
      <c r="D89" s="46"/>
      <c r="F89" s="71" t="s">
        <v>86</v>
      </c>
      <c r="G89" s="84" t="s">
        <v>86</v>
      </c>
      <c r="H89" s="79"/>
    </row>
    <row r="90" spans="2:8" ht="25.5" customHeight="1" x14ac:dyDescent="0.2">
      <c r="B90" s="20" t="s">
        <v>40</v>
      </c>
      <c r="C90" s="50"/>
      <c r="D90" s="47"/>
      <c r="F90" s="73" t="s">
        <v>84</v>
      </c>
      <c r="G90" s="85" t="s">
        <v>79</v>
      </c>
      <c r="H90" s="72"/>
    </row>
    <row r="91" spans="2:8" ht="25.5" customHeight="1" x14ac:dyDescent="0.2">
      <c r="B91" s="20" t="s">
        <v>41</v>
      </c>
      <c r="C91" s="50"/>
      <c r="D91" s="47"/>
      <c r="F91" s="74" t="s">
        <v>84</v>
      </c>
      <c r="G91" s="86" t="s">
        <v>80</v>
      </c>
      <c r="H91" s="72"/>
    </row>
    <row r="92" spans="2:8" ht="25.5" customHeight="1" x14ac:dyDescent="0.2">
      <c r="B92" s="20" t="s">
        <v>42</v>
      </c>
      <c r="C92" s="50"/>
      <c r="D92" s="47"/>
      <c r="F92" s="74" t="s">
        <v>84</v>
      </c>
      <c r="G92" s="86" t="s">
        <v>82</v>
      </c>
      <c r="H92" s="72"/>
    </row>
    <row r="93" spans="2:8" ht="25.5" customHeight="1" x14ac:dyDescent="0.2">
      <c r="B93" s="20" t="s">
        <v>43</v>
      </c>
      <c r="C93" s="50"/>
      <c r="D93" s="47"/>
      <c r="F93" s="74" t="s">
        <v>84</v>
      </c>
      <c r="G93" s="86" t="s">
        <v>83</v>
      </c>
      <c r="H93" s="72"/>
    </row>
    <row r="94" spans="2:8" ht="25.5" customHeight="1" x14ac:dyDescent="0.2">
      <c r="B94" s="20" t="s">
        <v>44</v>
      </c>
      <c r="C94" s="50"/>
      <c r="D94" s="47"/>
      <c r="F94" s="74" t="s">
        <v>84</v>
      </c>
      <c r="G94" s="86" t="s">
        <v>78</v>
      </c>
      <c r="H94" s="72"/>
    </row>
    <row r="95" spans="2:8" ht="25.5" customHeight="1" thickBot="1" x14ac:dyDescent="0.25">
      <c r="B95" s="20" t="s">
        <v>45</v>
      </c>
      <c r="C95" s="50"/>
      <c r="D95" s="47"/>
      <c r="F95" s="76" t="s">
        <v>84</v>
      </c>
      <c r="G95" s="87" t="s">
        <v>81</v>
      </c>
      <c r="H95" s="80"/>
    </row>
    <row r="96" spans="2:8" ht="25.5" customHeight="1" x14ac:dyDescent="0.2">
      <c r="B96" s="20" t="s">
        <v>46</v>
      </c>
      <c r="C96" s="50"/>
      <c r="D96" s="47"/>
      <c r="F96" s="71" t="s">
        <v>87</v>
      </c>
      <c r="G96" s="84" t="s">
        <v>87</v>
      </c>
      <c r="H96" s="81"/>
    </row>
    <row r="97" spans="2:8" ht="25.5" customHeight="1" x14ac:dyDescent="0.2">
      <c r="B97" s="20" t="s">
        <v>47</v>
      </c>
      <c r="C97" s="50"/>
      <c r="D97" s="47"/>
      <c r="F97" s="75" t="s">
        <v>85</v>
      </c>
      <c r="G97" s="86" t="s">
        <v>79</v>
      </c>
      <c r="H97" s="82"/>
    </row>
    <row r="98" spans="2:8" ht="25.5" customHeight="1" x14ac:dyDescent="0.2">
      <c r="B98" s="20" t="s">
        <v>48</v>
      </c>
      <c r="C98" s="50"/>
      <c r="D98" s="47"/>
      <c r="F98" s="74" t="s">
        <v>85</v>
      </c>
      <c r="G98" s="86" t="s">
        <v>80</v>
      </c>
      <c r="H98" s="82"/>
    </row>
    <row r="99" spans="2:8" ht="25.5" customHeight="1" x14ac:dyDescent="0.2">
      <c r="B99" s="20" t="s">
        <v>49</v>
      </c>
      <c r="C99" s="50"/>
      <c r="D99" s="47"/>
      <c r="F99" s="74" t="s">
        <v>85</v>
      </c>
      <c r="G99" s="86" t="s">
        <v>82</v>
      </c>
      <c r="H99" s="82"/>
    </row>
    <row r="100" spans="2:8" ht="25.5" customHeight="1" x14ac:dyDescent="0.2">
      <c r="B100" s="20" t="s">
        <v>50</v>
      </c>
      <c r="C100" s="50"/>
      <c r="D100" s="47"/>
      <c r="F100" s="74" t="s">
        <v>85</v>
      </c>
      <c r="G100" s="86" t="s">
        <v>83</v>
      </c>
      <c r="H100" s="82"/>
    </row>
    <row r="101" spans="2:8" ht="25.5" customHeight="1" x14ac:dyDescent="0.2">
      <c r="B101" s="20" t="s">
        <v>51</v>
      </c>
      <c r="C101" s="50"/>
      <c r="D101" s="47"/>
      <c r="F101" s="74" t="s">
        <v>85</v>
      </c>
      <c r="G101" s="86" t="s">
        <v>78</v>
      </c>
      <c r="H101" s="82"/>
    </row>
    <row r="102" spans="2:8" ht="25.5" customHeight="1" thickBot="1" x14ac:dyDescent="0.25">
      <c r="B102" s="20" t="s">
        <v>52</v>
      </c>
      <c r="C102" s="51"/>
      <c r="D102" s="48"/>
      <c r="F102" s="76" t="s">
        <v>85</v>
      </c>
      <c r="G102" s="87" t="s">
        <v>81</v>
      </c>
      <c r="H102" s="83"/>
    </row>
    <row r="103" spans="2:8" ht="25.5" customHeight="1" thickBot="1" x14ac:dyDescent="0.25">
      <c r="B103" s="21" t="s">
        <v>0</v>
      </c>
      <c r="C103" s="52">
        <f t="shared" ref="C103:D103" si="4">SUM(C89:C102)</f>
        <v>0</v>
      </c>
      <c r="D103" s="53">
        <f t="shared" si="4"/>
        <v>0</v>
      </c>
    </row>
    <row r="106" spans="2:8" ht="15.75" thickBot="1" x14ac:dyDescent="0.25"/>
    <row r="107" spans="2:8" ht="32.25" thickBot="1" x14ac:dyDescent="0.3">
      <c r="B107" s="16" t="s">
        <v>55</v>
      </c>
      <c r="C107" s="16" t="s">
        <v>63</v>
      </c>
      <c r="D107" s="16" t="s">
        <v>64</v>
      </c>
      <c r="F107" s="77"/>
      <c r="G107" s="78"/>
      <c r="H107" s="78" t="s">
        <v>54</v>
      </c>
    </row>
    <row r="108" spans="2:8" ht="25.5" customHeight="1" x14ac:dyDescent="0.2">
      <c r="B108" s="19" t="s">
        <v>39</v>
      </c>
      <c r="C108" s="49"/>
      <c r="D108" s="46"/>
      <c r="F108" s="71" t="s">
        <v>86</v>
      </c>
      <c r="G108" s="84" t="s">
        <v>86</v>
      </c>
      <c r="H108" s="79"/>
    </row>
    <row r="109" spans="2:8" ht="25.5" customHeight="1" x14ac:dyDescent="0.2">
      <c r="B109" s="20" t="s">
        <v>40</v>
      </c>
      <c r="C109" s="50"/>
      <c r="D109" s="47"/>
      <c r="F109" s="73" t="s">
        <v>84</v>
      </c>
      <c r="G109" s="85" t="s">
        <v>79</v>
      </c>
      <c r="H109" s="72"/>
    </row>
    <row r="110" spans="2:8" ht="25.5" customHeight="1" x14ac:dyDescent="0.2">
      <c r="B110" s="20" t="s">
        <v>41</v>
      </c>
      <c r="C110" s="50"/>
      <c r="D110" s="47"/>
      <c r="F110" s="74" t="s">
        <v>84</v>
      </c>
      <c r="G110" s="86" t="s">
        <v>80</v>
      </c>
      <c r="H110" s="72"/>
    </row>
    <row r="111" spans="2:8" ht="25.5" customHeight="1" x14ac:dyDescent="0.2">
      <c r="B111" s="20" t="s">
        <v>42</v>
      </c>
      <c r="C111" s="50"/>
      <c r="D111" s="47"/>
      <c r="F111" s="74" t="s">
        <v>84</v>
      </c>
      <c r="G111" s="86" t="s">
        <v>82</v>
      </c>
      <c r="H111" s="72"/>
    </row>
    <row r="112" spans="2:8" ht="25.5" customHeight="1" x14ac:dyDescent="0.2">
      <c r="B112" s="20" t="s">
        <v>43</v>
      </c>
      <c r="C112" s="50"/>
      <c r="D112" s="47"/>
      <c r="F112" s="74" t="s">
        <v>84</v>
      </c>
      <c r="G112" s="86" t="s">
        <v>83</v>
      </c>
      <c r="H112" s="72"/>
    </row>
    <row r="113" spans="2:8" ht="25.5" customHeight="1" x14ac:dyDescent="0.2">
      <c r="B113" s="20" t="s">
        <v>44</v>
      </c>
      <c r="C113" s="50"/>
      <c r="D113" s="47"/>
      <c r="F113" s="74" t="s">
        <v>84</v>
      </c>
      <c r="G113" s="86" t="s">
        <v>78</v>
      </c>
      <c r="H113" s="72"/>
    </row>
    <row r="114" spans="2:8" ht="25.5" customHeight="1" thickBot="1" x14ac:dyDescent="0.25">
      <c r="B114" s="20" t="s">
        <v>45</v>
      </c>
      <c r="C114" s="50"/>
      <c r="D114" s="47"/>
      <c r="F114" s="76" t="s">
        <v>84</v>
      </c>
      <c r="G114" s="87" t="s">
        <v>81</v>
      </c>
      <c r="H114" s="80"/>
    </row>
    <row r="115" spans="2:8" ht="25.5" customHeight="1" x14ac:dyDescent="0.2">
      <c r="B115" s="20" t="s">
        <v>46</v>
      </c>
      <c r="C115" s="50"/>
      <c r="D115" s="47"/>
      <c r="F115" s="71" t="s">
        <v>87</v>
      </c>
      <c r="G115" s="84" t="s">
        <v>87</v>
      </c>
      <c r="H115" s="81"/>
    </row>
    <row r="116" spans="2:8" ht="25.5" customHeight="1" x14ac:dyDescent="0.2">
      <c r="B116" s="20" t="s">
        <v>47</v>
      </c>
      <c r="C116" s="50"/>
      <c r="D116" s="47"/>
      <c r="F116" s="75" t="s">
        <v>85</v>
      </c>
      <c r="G116" s="86" t="s">
        <v>79</v>
      </c>
      <c r="H116" s="82"/>
    </row>
    <row r="117" spans="2:8" ht="25.5" customHeight="1" x14ac:dyDescent="0.2">
      <c r="B117" s="20" t="s">
        <v>48</v>
      </c>
      <c r="C117" s="50"/>
      <c r="D117" s="47"/>
      <c r="F117" s="74" t="s">
        <v>85</v>
      </c>
      <c r="G117" s="86" t="s">
        <v>80</v>
      </c>
      <c r="H117" s="82"/>
    </row>
    <row r="118" spans="2:8" ht="25.5" customHeight="1" x14ac:dyDescent="0.2">
      <c r="B118" s="20" t="s">
        <v>49</v>
      </c>
      <c r="C118" s="50"/>
      <c r="D118" s="47"/>
      <c r="F118" s="74" t="s">
        <v>85</v>
      </c>
      <c r="G118" s="86" t="s">
        <v>82</v>
      </c>
      <c r="H118" s="82"/>
    </row>
    <row r="119" spans="2:8" ht="25.5" customHeight="1" x14ac:dyDescent="0.2">
      <c r="B119" s="20" t="s">
        <v>50</v>
      </c>
      <c r="C119" s="50"/>
      <c r="D119" s="47"/>
      <c r="F119" s="74" t="s">
        <v>85</v>
      </c>
      <c r="G119" s="86" t="s">
        <v>83</v>
      </c>
      <c r="H119" s="82"/>
    </row>
    <row r="120" spans="2:8" ht="25.5" customHeight="1" x14ac:dyDescent="0.2">
      <c r="B120" s="20" t="s">
        <v>51</v>
      </c>
      <c r="C120" s="50"/>
      <c r="D120" s="47"/>
      <c r="F120" s="74" t="s">
        <v>85</v>
      </c>
      <c r="G120" s="86" t="s">
        <v>78</v>
      </c>
      <c r="H120" s="82"/>
    </row>
    <row r="121" spans="2:8" ht="25.5" customHeight="1" thickBot="1" x14ac:dyDescent="0.25">
      <c r="B121" s="20" t="s">
        <v>52</v>
      </c>
      <c r="C121" s="51"/>
      <c r="D121" s="48"/>
      <c r="F121" s="76" t="s">
        <v>85</v>
      </c>
      <c r="G121" s="87" t="s">
        <v>81</v>
      </c>
      <c r="H121" s="83"/>
    </row>
    <row r="122" spans="2:8" ht="25.5" customHeight="1" thickBot="1" x14ac:dyDescent="0.25">
      <c r="B122" s="21" t="s">
        <v>0</v>
      </c>
      <c r="C122" s="52">
        <f t="shared" ref="C122:D122" si="5">SUM(C108:C121)</f>
        <v>0</v>
      </c>
      <c r="D122" s="53">
        <f t="shared" si="5"/>
        <v>0</v>
      </c>
    </row>
    <row r="125" spans="2:8" ht="15.75" thickBot="1" x14ac:dyDescent="0.25"/>
    <row r="126" spans="2:8" ht="32.25" thickBot="1" x14ac:dyDescent="0.3">
      <c r="B126" s="16" t="s">
        <v>55</v>
      </c>
      <c r="C126" s="16" t="s">
        <v>63</v>
      </c>
      <c r="D126" s="16" t="s">
        <v>64</v>
      </c>
      <c r="F126" s="77"/>
      <c r="G126" s="78"/>
      <c r="H126" s="78" t="s">
        <v>54</v>
      </c>
    </row>
    <row r="127" spans="2:8" ht="25.5" customHeight="1" x14ac:dyDescent="0.2">
      <c r="B127" s="19" t="s">
        <v>39</v>
      </c>
      <c r="C127" s="49"/>
      <c r="D127" s="46"/>
      <c r="F127" s="71" t="s">
        <v>86</v>
      </c>
      <c r="G127" s="84" t="s">
        <v>86</v>
      </c>
      <c r="H127" s="79"/>
    </row>
    <row r="128" spans="2:8" ht="25.5" customHeight="1" x14ac:dyDescent="0.2">
      <c r="B128" s="20" t="s">
        <v>40</v>
      </c>
      <c r="C128" s="50"/>
      <c r="D128" s="47"/>
      <c r="F128" s="73" t="s">
        <v>84</v>
      </c>
      <c r="G128" s="85" t="s">
        <v>79</v>
      </c>
      <c r="H128" s="72"/>
    </row>
    <row r="129" spans="2:8" ht="25.5" customHeight="1" x14ac:dyDescent="0.2">
      <c r="B129" s="20" t="s">
        <v>41</v>
      </c>
      <c r="C129" s="50"/>
      <c r="D129" s="47"/>
      <c r="F129" s="74" t="s">
        <v>84</v>
      </c>
      <c r="G129" s="86" t="s">
        <v>80</v>
      </c>
      <c r="H129" s="72"/>
    </row>
    <row r="130" spans="2:8" ht="25.5" customHeight="1" x14ac:dyDescent="0.2">
      <c r="B130" s="20" t="s">
        <v>42</v>
      </c>
      <c r="C130" s="50"/>
      <c r="D130" s="47"/>
      <c r="F130" s="74" t="s">
        <v>84</v>
      </c>
      <c r="G130" s="86" t="s">
        <v>82</v>
      </c>
      <c r="H130" s="72"/>
    </row>
    <row r="131" spans="2:8" ht="25.5" customHeight="1" x14ac:dyDescent="0.2">
      <c r="B131" s="20" t="s">
        <v>43</v>
      </c>
      <c r="C131" s="50"/>
      <c r="D131" s="47"/>
      <c r="F131" s="74" t="s">
        <v>84</v>
      </c>
      <c r="G131" s="86" t="s">
        <v>83</v>
      </c>
      <c r="H131" s="72"/>
    </row>
    <row r="132" spans="2:8" ht="25.5" customHeight="1" x14ac:dyDescent="0.2">
      <c r="B132" s="20" t="s">
        <v>44</v>
      </c>
      <c r="C132" s="50"/>
      <c r="D132" s="47"/>
      <c r="F132" s="74" t="s">
        <v>84</v>
      </c>
      <c r="G132" s="86" t="s">
        <v>78</v>
      </c>
      <c r="H132" s="72"/>
    </row>
    <row r="133" spans="2:8" ht="25.5" customHeight="1" thickBot="1" x14ac:dyDescent="0.25">
      <c r="B133" s="20" t="s">
        <v>45</v>
      </c>
      <c r="C133" s="50"/>
      <c r="D133" s="47"/>
      <c r="F133" s="76" t="s">
        <v>84</v>
      </c>
      <c r="G133" s="87" t="s">
        <v>81</v>
      </c>
      <c r="H133" s="80"/>
    </row>
    <row r="134" spans="2:8" ht="25.5" customHeight="1" x14ac:dyDescent="0.2">
      <c r="B134" s="20" t="s">
        <v>46</v>
      </c>
      <c r="C134" s="50"/>
      <c r="D134" s="47"/>
      <c r="F134" s="71" t="s">
        <v>87</v>
      </c>
      <c r="G134" s="84" t="s">
        <v>87</v>
      </c>
      <c r="H134" s="81"/>
    </row>
    <row r="135" spans="2:8" ht="25.5" customHeight="1" x14ac:dyDescent="0.2">
      <c r="B135" s="20" t="s">
        <v>47</v>
      </c>
      <c r="C135" s="50"/>
      <c r="D135" s="47"/>
      <c r="F135" s="75" t="s">
        <v>85</v>
      </c>
      <c r="G135" s="86" t="s">
        <v>79</v>
      </c>
      <c r="H135" s="82"/>
    </row>
    <row r="136" spans="2:8" ht="25.5" customHeight="1" x14ac:dyDescent="0.2">
      <c r="B136" s="20" t="s">
        <v>48</v>
      </c>
      <c r="C136" s="50"/>
      <c r="D136" s="47"/>
      <c r="F136" s="74" t="s">
        <v>85</v>
      </c>
      <c r="G136" s="86" t="s">
        <v>80</v>
      </c>
      <c r="H136" s="82"/>
    </row>
    <row r="137" spans="2:8" ht="25.5" customHeight="1" x14ac:dyDescent="0.2">
      <c r="B137" s="20" t="s">
        <v>49</v>
      </c>
      <c r="C137" s="50"/>
      <c r="D137" s="47"/>
      <c r="F137" s="74" t="s">
        <v>85</v>
      </c>
      <c r="G137" s="86" t="s">
        <v>82</v>
      </c>
      <c r="H137" s="82"/>
    </row>
    <row r="138" spans="2:8" ht="25.5" customHeight="1" x14ac:dyDescent="0.2">
      <c r="B138" s="20" t="s">
        <v>50</v>
      </c>
      <c r="C138" s="50"/>
      <c r="D138" s="47"/>
      <c r="F138" s="74" t="s">
        <v>85</v>
      </c>
      <c r="G138" s="86" t="s">
        <v>83</v>
      </c>
      <c r="H138" s="82"/>
    </row>
    <row r="139" spans="2:8" ht="25.5" customHeight="1" x14ac:dyDescent="0.2">
      <c r="B139" s="20" t="s">
        <v>51</v>
      </c>
      <c r="C139" s="50"/>
      <c r="D139" s="47"/>
      <c r="F139" s="74" t="s">
        <v>85</v>
      </c>
      <c r="G139" s="86" t="s">
        <v>78</v>
      </c>
      <c r="H139" s="82"/>
    </row>
    <row r="140" spans="2:8" ht="25.5" customHeight="1" thickBot="1" x14ac:dyDescent="0.25">
      <c r="B140" s="20" t="s">
        <v>52</v>
      </c>
      <c r="C140" s="51"/>
      <c r="D140" s="48"/>
      <c r="F140" s="76" t="s">
        <v>85</v>
      </c>
      <c r="G140" s="87" t="s">
        <v>81</v>
      </c>
      <c r="H140" s="83"/>
    </row>
    <row r="141" spans="2:8" ht="25.5" customHeight="1" thickBot="1" x14ac:dyDescent="0.25">
      <c r="B141" s="21" t="s">
        <v>0</v>
      </c>
      <c r="C141" s="52">
        <f t="shared" ref="C141:D141" si="6">SUM(C127:C140)</f>
        <v>0</v>
      </c>
      <c r="D141" s="53">
        <f t="shared" si="6"/>
        <v>0</v>
      </c>
    </row>
    <row r="144" spans="2:8" ht="15.75" thickBot="1" x14ac:dyDescent="0.25"/>
    <row r="145" spans="2:8" ht="32.25" thickBot="1" x14ac:dyDescent="0.3">
      <c r="B145" s="16" t="s">
        <v>55</v>
      </c>
      <c r="C145" s="16" t="s">
        <v>63</v>
      </c>
      <c r="D145" s="16" t="s">
        <v>64</v>
      </c>
      <c r="F145" s="77"/>
      <c r="G145" s="78"/>
      <c r="H145" s="78" t="s">
        <v>54</v>
      </c>
    </row>
    <row r="146" spans="2:8" ht="25.5" customHeight="1" x14ac:dyDescent="0.2">
      <c r="B146" s="19" t="s">
        <v>39</v>
      </c>
      <c r="C146" s="49"/>
      <c r="D146" s="46"/>
      <c r="F146" s="71" t="s">
        <v>86</v>
      </c>
      <c r="G146" s="84" t="s">
        <v>86</v>
      </c>
      <c r="H146" s="79"/>
    </row>
    <row r="147" spans="2:8" ht="25.5" customHeight="1" x14ac:dyDescent="0.2">
      <c r="B147" s="20" t="s">
        <v>40</v>
      </c>
      <c r="C147" s="50"/>
      <c r="D147" s="47"/>
      <c r="F147" s="73" t="s">
        <v>84</v>
      </c>
      <c r="G147" s="85" t="s">
        <v>79</v>
      </c>
      <c r="H147" s="72"/>
    </row>
    <row r="148" spans="2:8" ht="25.5" customHeight="1" x14ac:dyDescent="0.2">
      <c r="B148" s="20" t="s">
        <v>41</v>
      </c>
      <c r="C148" s="50"/>
      <c r="D148" s="47"/>
      <c r="F148" s="74" t="s">
        <v>84</v>
      </c>
      <c r="G148" s="86" t="s">
        <v>80</v>
      </c>
      <c r="H148" s="72"/>
    </row>
    <row r="149" spans="2:8" ht="25.5" customHeight="1" x14ac:dyDescent="0.2">
      <c r="B149" s="20" t="s">
        <v>42</v>
      </c>
      <c r="C149" s="50"/>
      <c r="D149" s="47"/>
      <c r="F149" s="74" t="s">
        <v>84</v>
      </c>
      <c r="G149" s="86" t="s">
        <v>82</v>
      </c>
      <c r="H149" s="72"/>
    </row>
    <row r="150" spans="2:8" ht="25.5" customHeight="1" x14ac:dyDescent="0.2">
      <c r="B150" s="20" t="s">
        <v>43</v>
      </c>
      <c r="C150" s="50"/>
      <c r="D150" s="47"/>
      <c r="F150" s="74" t="s">
        <v>84</v>
      </c>
      <c r="G150" s="86" t="s">
        <v>83</v>
      </c>
      <c r="H150" s="72"/>
    </row>
    <row r="151" spans="2:8" ht="25.5" customHeight="1" x14ac:dyDescent="0.2">
      <c r="B151" s="20" t="s">
        <v>44</v>
      </c>
      <c r="C151" s="50"/>
      <c r="D151" s="47"/>
      <c r="F151" s="74" t="s">
        <v>84</v>
      </c>
      <c r="G151" s="86" t="s">
        <v>78</v>
      </c>
      <c r="H151" s="72"/>
    </row>
    <row r="152" spans="2:8" ht="25.5" customHeight="1" thickBot="1" x14ac:dyDescent="0.25">
      <c r="B152" s="20" t="s">
        <v>45</v>
      </c>
      <c r="C152" s="50"/>
      <c r="D152" s="47"/>
      <c r="F152" s="76" t="s">
        <v>84</v>
      </c>
      <c r="G152" s="87" t="s">
        <v>81</v>
      </c>
      <c r="H152" s="80"/>
    </row>
    <row r="153" spans="2:8" ht="25.5" customHeight="1" x14ac:dyDescent="0.2">
      <c r="B153" s="20" t="s">
        <v>46</v>
      </c>
      <c r="C153" s="50"/>
      <c r="D153" s="47"/>
      <c r="F153" s="71" t="s">
        <v>87</v>
      </c>
      <c r="G153" s="84" t="s">
        <v>87</v>
      </c>
      <c r="H153" s="81"/>
    </row>
    <row r="154" spans="2:8" ht="25.5" customHeight="1" x14ac:dyDescent="0.2">
      <c r="B154" s="20" t="s">
        <v>47</v>
      </c>
      <c r="C154" s="50"/>
      <c r="D154" s="47"/>
      <c r="F154" s="75" t="s">
        <v>85</v>
      </c>
      <c r="G154" s="86" t="s">
        <v>79</v>
      </c>
      <c r="H154" s="82"/>
    </row>
    <row r="155" spans="2:8" ht="25.5" customHeight="1" x14ac:dyDescent="0.2">
      <c r="B155" s="20" t="s">
        <v>48</v>
      </c>
      <c r="C155" s="50"/>
      <c r="D155" s="47"/>
      <c r="F155" s="74" t="s">
        <v>85</v>
      </c>
      <c r="G155" s="86" t="s">
        <v>80</v>
      </c>
      <c r="H155" s="82"/>
    </row>
    <row r="156" spans="2:8" ht="25.5" customHeight="1" x14ac:dyDescent="0.2">
      <c r="B156" s="20" t="s">
        <v>49</v>
      </c>
      <c r="C156" s="50"/>
      <c r="D156" s="47"/>
      <c r="F156" s="74" t="s">
        <v>85</v>
      </c>
      <c r="G156" s="86" t="s">
        <v>82</v>
      </c>
      <c r="H156" s="82"/>
    </row>
    <row r="157" spans="2:8" ht="25.5" customHeight="1" x14ac:dyDescent="0.2">
      <c r="B157" s="20" t="s">
        <v>50</v>
      </c>
      <c r="C157" s="50"/>
      <c r="D157" s="47"/>
      <c r="F157" s="74" t="s">
        <v>85</v>
      </c>
      <c r="G157" s="86" t="s">
        <v>83</v>
      </c>
      <c r="H157" s="82"/>
    </row>
    <row r="158" spans="2:8" ht="25.5" customHeight="1" x14ac:dyDescent="0.2">
      <c r="B158" s="20" t="s">
        <v>51</v>
      </c>
      <c r="C158" s="50"/>
      <c r="D158" s="47"/>
      <c r="F158" s="74" t="s">
        <v>85</v>
      </c>
      <c r="G158" s="86" t="s">
        <v>78</v>
      </c>
      <c r="H158" s="82"/>
    </row>
    <row r="159" spans="2:8" ht="25.5" customHeight="1" thickBot="1" x14ac:dyDescent="0.25">
      <c r="B159" s="20" t="s">
        <v>52</v>
      </c>
      <c r="C159" s="51"/>
      <c r="D159" s="48"/>
      <c r="F159" s="76" t="s">
        <v>85</v>
      </c>
      <c r="G159" s="87" t="s">
        <v>81</v>
      </c>
      <c r="H159" s="83"/>
    </row>
    <row r="160" spans="2:8" ht="25.5" customHeight="1" thickBot="1" x14ac:dyDescent="0.25">
      <c r="B160" s="21" t="s">
        <v>0</v>
      </c>
      <c r="C160" s="52">
        <f t="shared" ref="C160:D160" si="7">SUM(C146:C159)</f>
        <v>0</v>
      </c>
      <c r="D160" s="53">
        <f t="shared" si="7"/>
        <v>0</v>
      </c>
    </row>
    <row r="163" spans="2:8" ht="15.75" thickBot="1" x14ac:dyDescent="0.25"/>
    <row r="164" spans="2:8" ht="32.25" thickBot="1" x14ac:dyDescent="0.3">
      <c r="B164" s="16" t="s">
        <v>55</v>
      </c>
      <c r="C164" s="16" t="s">
        <v>63</v>
      </c>
      <c r="D164" s="16" t="s">
        <v>64</v>
      </c>
      <c r="F164" s="77"/>
      <c r="G164" s="78"/>
      <c r="H164" s="78" t="s">
        <v>54</v>
      </c>
    </row>
    <row r="165" spans="2:8" ht="25.5" customHeight="1" x14ac:dyDescent="0.2">
      <c r="B165" s="19" t="s">
        <v>39</v>
      </c>
      <c r="C165" s="49"/>
      <c r="D165" s="46"/>
      <c r="F165" s="71" t="s">
        <v>86</v>
      </c>
      <c r="G165" s="84" t="s">
        <v>86</v>
      </c>
      <c r="H165" s="79"/>
    </row>
    <row r="166" spans="2:8" ht="25.5" customHeight="1" x14ac:dyDescent="0.2">
      <c r="B166" s="20" t="s">
        <v>40</v>
      </c>
      <c r="C166" s="50"/>
      <c r="D166" s="47"/>
      <c r="F166" s="73" t="s">
        <v>84</v>
      </c>
      <c r="G166" s="85" t="s">
        <v>79</v>
      </c>
      <c r="H166" s="72"/>
    </row>
    <row r="167" spans="2:8" ht="25.5" customHeight="1" x14ac:dyDescent="0.2">
      <c r="B167" s="20" t="s">
        <v>41</v>
      </c>
      <c r="C167" s="50"/>
      <c r="D167" s="47"/>
      <c r="F167" s="74" t="s">
        <v>84</v>
      </c>
      <c r="G167" s="86" t="s">
        <v>80</v>
      </c>
      <c r="H167" s="72"/>
    </row>
    <row r="168" spans="2:8" ht="25.5" customHeight="1" x14ac:dyDescent="0.2">
      <c r="B168" s="20" t="s">
        <v>42</v>
      </c>
      <c r="C168" s="50"/>
      <c r="D168" s="47"/>
      <c r="F168" s="74" t="s">
        <v>84</v>
      </c>
      <c r="G168" s="86" t="s">
        <v>82</v>
      </c>
      <c r="H168" s="72"/>
    </row>
    <row r="169" spans="2:8" ht="25.5" customHeight="1" x14ac:dyDescent="0.2">
      <c r="B169" s="20" t="s">
        <v>43</v>
      </c>
      <c r="C169" s="50"/>
      <c r="D169" s="47"/>
      <c r="F169" s="74" t="s">
        <v>84</v>
      </c>
      <c r="G169" s="86" t="s">
        <v>83</v>
      </c>
      <c r="H169" s="72"/>
    </row>
    <row r="170" spans="2:8" ht="25.5" customHeight="1" x14ac:dyDescent="0.2">
      <c r="B170" s="20" t="s">
        <v>44</v>
      </c>
      <c r="C170" s="50"/>
      <c r="D170" s="47"/>
      <c r="F170" s="74" t="s">
        <v>84</v>
      </c>
      <c r="G170" s="86" t="s">
        <v>78</v>
      </c>
      <c r="H170" s="72"/>
    </row>
    <row r="171" spans="2:8" ht="25.5" customHeight="1" thickBot="1" x14ac:dyDescent="0.25">
      <c r="B171" s="20" t="s">
        <v>45</v>
      </c>
      <c r="C171" s="50"/>
      <c r="D171" s="47"/>
      <c r="F171" s="76" t="s">
        <v>84</v>
      </c>
      <c r="G171" s="87" t="s">
        <v>81</v>
      </c>
      <c r="H171" s="80"/>
    </row>
    <row r="172" spans="2:8" ht="25.5" customHeight="1" x14ac:dyDescent="0.2">
      <c r="B172" s="20" t="s">
        <v>46</v>
      </c>
      <c r="C172" s="50"/>
      <c r="D172" s="47"/>
      <c r="F172" s="71" t="s">
        <v>87</v>
      </c>
      <c r="G172" s="84" t="s">
        <v>87</v>
      </c>
      <c r="H172" s="81"/>
    </row>
    <row r="173" spans="2:8" ht="25.5" customHeight="1" x14ac:dyDescent="0.2">
      <c r="B173" s="20" t="s">
        <v>47</v>
      </c>
      <c r="C173" s="50"/>
      <c r="D173" s="47"/>
      <c r="F173" s="75" t="s">
        <v>85</v>
      </c>
      <c r="G173" s="86" t="s">
        <v>79</v>
      </c>
      <c r="H173" s="82"/>
    </row>
    <row r="174" spans="2:8" ht="25.5" customHeight="1" x14ac:dyDescent="0.2">
      <c r="B174" s="20" t="s">
        <v>48</v>
      </c>
      <c r="C174" s="50"/>
      <c r="D174" s="47"/>
      <c r="F174" s="74" t="s">
        <v>85</v>
      </c>
      <c r="G174" s="86" t="s">
        <v>80</v>
      </c>
      <c r="H174" s="82"/>
    </row>
    <row r="175" spans="2:8" ht="25.5" customHeight="1" x14ac:dyDescent="0.2">
      <c r="B175" s="20" t="s">
        <v>49</v>
      </c>
      <c r="C175" s="50"/>
      <c r="D175" s="47"/>
      <c r="F175" s="74" t="s">
        <v>85</v>
      </c>
      <c r="G175" s="86" t="s">
        <v>82</v>
      </c>
      <c r="H175" s="82"/>
    </row>
    <row r="176" spans="2:8" ht="25.5" customHeight="1" x14ac:dyDescent="0.2">
      <c r="B176" s="20" t="s">
        <v>50</v>
      </c>
      <c r="C176" s="50"/>
      <c r="D176" s="47"/>
      <c r="F176" s="74" t="s">
        <v>85</v>
      </c>
      <c r="G176" s="86" t="s">
        <v>83</v>
      </c>
      <c r="H176" s="82"/>
    </row>
    <row r="177" spans="2:8" ht="25.5" customHeight="1" x14ac:dyDescent="0.2">
      <c r="B177" s="20" t="s">
        <v>51</v>
      </c>
      <c r="C177" s="50"/>
      <c r="D177" s="47"/>
      <c r="F177" s="74" t="s">
        <v>85</v>
      </c>
      <c r="G177" s="86" t="s">
        <v>78</v>
      </c>
      <c r="H177" s="82"/>
    </row>
    <row r="178" spans="2:8" ht="25.5" customHeight="1" thickBot="1" x14ac:dyDescent="0.25">
      <c r="B178" s="20" t="s">
        <v>52</v>
      </c>
      <c r="C178" s="51"/>
      <c r="D178" s="48"/>
      <c r="F178" s="76" t="s">
        <v>85</v>
      </c>
      <c r="G178" s="87" t="s">
        <v>81</v>
      </c>
      <c r="H178" s="83"/>
    </row>
    <row r="179" spans="2:8" ht="25.5" customHeight="1" thickBot="1" x14ac:dyDescent="0.25">
      <c r="B179" s="21" t="s">
        <v>0</v>
      </c>
      <c r="C179" s="52">
        <f t="shared" ref="C179:D179" si="8">SUM(C165:C178)</f>
        <v>0</v>
      </c>
      <c r="D179" s="53">
        <f t="shared" si="8"/>
        <v>0</v>
      </c>
    </row>
    <row r="182" spans="2:8" ht="15.75" thickBot="1" x14ac:dyDescent="0.25"/>
    <row r="183" spans="2:8" ht="32.25" thickBot="1" x14ac:dyDescent="0.3">
      <c r="B183" s="16" t="s">
        <v>55</v>
      </c>
      <c r="C183" s="16" t="s">
        <v>63</v>
      </c>
      <c r="D183" s="16" t="s">
        <v>64</v>
      </c>
      <c r="F183" s="77"/>
      <c r="G183" s="78"/>
      <c r="H183" s="78" t="s">
        <v>54</v>
      </c>
    </row>
    <row r="184" spans="2:8" ht="25.5" customHeight="1" x14ac:dyDescent="0.2">
      <c r="B184" s="19" t="s">
        <v>39</v>
      </c>
      <c r="C184" s="49"/>
      <c r="D184" s="46"/>
      <c r="F184" s="71" t="s">
        <v>86</v>
      </c>
      <c r="G184" s="84" t="s">
        <v>86</v>
      </c>
      <c r="H184" s="79"/>
    </row>
    <row r="185" spans="2:8" ht="25.5" customHeight="1" x14ac:dyDescent="0.2">
      <c r="B185" s="20" t="s">
        <v>40</v>
      </c>
      <c r="C185" s="50"/>
      <c r="D185" s="47"/>
      <c r="F185" s="73" t="s">
        <v>84</v>
      </c>
      <c r="G185" s="85" t="s">
        <v>79</v>
      </c>
      <c r="H185" s="72"/>
    </row>
    <row r="186" spans="2:8" ht="25.5" customHeight="1" x14ac:dyDescent="0.2">
      <c r="B186" s="20" t="s">
        <v>41</v>
      </c>
      <c r="C186" s="50"/>
      <c r="D186" s="47"/>
      <c r="F186" s="74" t="s">
        <v>84</v>
      </c>
      <c r="G186" s="86" t="s">
        <v>80</v>
      </c>
      <c r="H186" s="72"/>
    </row>
    <row r="187" spans="2:8" ht="25.5" customHeight="1" x14ac:dyDescent="0.2">
      <c r="B187" s="20" t="s">
        <v>42</v>
      </c>
      <c r="C187" s="50"/>
      <c r="D187" s="47"/>
      <c r="F187" s="74" t="s">
        <v>84</v>
      </c>
      <c r="G187" s="86" t="s">
        <v>82</v>
      </c>
      <c r="H187" s="72"/>
    </row>
    <row r="188" spans="2:8" ht="25.5" customHeight="1" x14ac:dyDescent="0.2">
      <c r="B188" s="20" t="s">
        <v>43</v>
      </c>
      <c r="C188" s="50"/>
      <c r="D188" s="47"/>
      <c r="F188" s="74" t="s">
        <v>84</v>
      </c>
      <c r="G188" s="86" t="s">
        <v>83</v>
      </c>
      <c r="H188" s="72"/>
    </row>
    <row r="189" spans="2:8" ht="25.5" customHeight="1" x14ac:dyDescent="0.2">
      <c r="B189" s="20" t="s">
        <v>44</v>
      </c>
      <c r="C189" s="50"/>
      <c r="D189" s="47"/>
      <c r="F189" s="74" t="s">
        <v>84</v>
      </c>
      <c r="G189" s="86" t="s">
        <v>78</v>
      </c>
      <c r="H189" s="72"/>
    </row>
    <row r="190" spans="2:8" ht="25.5" customHeight="1" thickBot="1" x14ac:dyDescent="0.25">
      <c r="B190" s="20" t="s">
        <v>45</v>
      </c>
      <c r="C190" s="50"/>
      <c r="D190" s="47"/>
      <c r="F190" s="76" t="s">
        <v>84</v>
      </c>
      <c r="G190" s="87" t="s">
        <v>81</v>
      </c>
      <c r="H190" s="80"/>
    </row>
    <row r="191" spans="2:8" ht="25.5" customHeight="1" x14ac:dyDescent="0.2">
      <c r="B191" s="20" t="s">
        <v>46</v>
      </c>
      <c r="C191" s="50"/>
      <c r="D191" s="47"/>
      <c r="F191" s="71" t="s">
        <v>87</v>
      </c>
      <c r="G191" s="84" t="s">
        <v>87</v>
      </c>
      <c r="H191" s="81"/>
    </row>
    <row r="192" spans="2:8" ht="25.5" customHeight="1" x14ac:dyDescent="0.2">
      <c r="B192" s="20" t="s">
        <v>47</v>
      </c>
      <c r="C192" s="50"/>
      <c r="D192" s="47"/>
      <c r="F192" s="75" t="s">
        <v>85</v>
      </c>
      <c r="G192" s="86" t="s">
        <v>79</v>
      </c>
      <c r="H192" s="82"/>
    </row>
    <row r="193" spans="2:8" ht="25.5" customHeight="1" x14ac:dyDescent="0.2">
      <c r="B193" s="20" t="s">
        <v>48</v>
      </c>
      <c r="C193" s="50"/>
      <c r="D193" s="47"/>
      <c r="F193" s="74" t="s">
        <v>85</v>
      </c>
      <c r="G193" s="86" t="s">
        <v>80</v>
      </c>
      <c r="H193" s="82"/>
    </row>
    <row r="194" spans="2:8" ht="25.5" customHeight="1" x14ac:dyDescent="0.2">
      <c r="B194" s="20" t="s">
        <v>49</v>
      </c>
      <c r="C194" s="50"/>
      <c r="D194" s="47"/>
      <c r="F194" s="74" t="s">
        <v>85</v>
      </c>
      <c r="G194" s="86" t="s">
        <v>82</v>
      </c>
      <c r="H194" s="82"/>
    </row>
    <row r="195" spans="2:8" ht="25.5" customHeight="1" x14ac:dyDescent="0.2">
      <c r="B195" s="20" t="s">
        <v>50</v>
      </c>
      <c r="C195" s="50"/>
      <c r="D195" s="47"/>
      <c r="F195" s="74" t="s">
        <v>85</v>
      </c>
      <c r="G195" s="86" t="s">
        <v>83</v>
      </c>
      <c r="H195" s="82"/>
    </row>
    <row r="196" spans="2:8" ht="25.5" customHeight="1" x14ac:dyDescent="0.2">
      <c r="B196" s="20" t="s">
        <v>51</v>
      </c>
      <c r="C196" s="50"/>
      <c r="D196" s="47"/>
      <c r="F196" s="74" t="s">
        <v>85</v>
      </c>
      <c r="G196" s="86" t="s">
        <v>78</v>
      </c>
      <c r="H196" s="82"/>
    </row>
    <row r="197" spans="2:8" ht="25.5" customHeight="1" thickBot="1" x14ac:dyDescent="0.25">
      <c r="B197" s="20" t="s">
        <v>52</v>
      </c>
      <c r="C197" s="51"/>
      <c r="D197" s="48"/>
      <c r="F197" s="76" t="s">
        <v>85</v>
      </c>
      <c r="G197" s="87" t="s">
        <v>81</v>
      </c>
      <c r="H197" s="83"/>
    </row>
    <row r="198" spans="2:8" ht="25.5" customHeight="1" thickBot="1" x14ac:dyDescent="0.25">
      <c r="B198" s="21" t="s">
        <v>0</v>
      </c>
      <c r="C198" s="52">
        <f t="shared" ref="C198:D198" si="9">SUM(C184:C197)</f>
        <v>0</v>
      </c>
      <c r="D198" s="53">
        <f t="shared" si="9"/>
        <v>0</v>
      </c>
    </row>
    <row r="201" spans="2:8" ht="15.75" thickBot="1" x14ac:dyDescent="0.25"/>
    <row r="202" spans="2:8" ht="32.25" thickBot="1" x14ac:dyDescent="0.3">
      <c r="B202" s="16" t="s">
        <v>55</v>
      </c>
      <c r="C202" s="16" t="s">
        <v>63</v>
      </c>
      <c r="D202" s="16" t="s">
        <v>64</v>
      </c>
      <c r="F202" s="77"/>
      <c r="G202" s="78"/>
      <c r="H202" s="78" t="s">
        <v>54</v>
      </c>
    </row>
    <row r="203" spans="2:8" ht="25.5" customHeight="1" x14ac:dyDescent="0.2">
      <c r="B203" s="19" t="s">
        <v>39</v>
      </c>
      <c r="C203" s="49"/>
      <c r="D203" s="46"/>
      <c r="F203" s="71" t="s">
        <v>86</v>
      </c>
      <c r="G203" s="84" t="s">
        <v>86</v>
      </c>
      <c r="H203" s="79"/>
    </row>
    <row r="204" spans="2:8" ht="25.5" customHeight="1" x14ac:dyDescent="0.2">
      <c r="B204" s="20" t="s">
        <v>40</v>
      </c>
      <c r="C204" s="50"/>
      <c r="D204" s="47"/>
      <c r="F204" s="73" t="s">
        <v>84</v>
      </c>
      <c r="G204" s="85" t="s">
        <v>79</v>
      </c>
      <c r="H204" s="72"/>
    </row>
    <row r="205" spans="2:8" ht="25.5" customHeight="1" x14ac:dyDescent="0.2">
      <c r="B205" s="20" t="s">
        <v>41</v>
      </c>
      <c r="C205" s="50"/>
      <c r="D205" s="47"/>
      <c r="F205" s="74" t="s">
        <v>84</v>
      </c>
      <c r="G205" s="86" t="s">
        <v>80</v>
      </c>
      <c r="H205" s="72"/>
    </row>
    <row r="206" spans="2:8" ht="25.5" customHeight="1" x14ac:dyDescent="0.2">
      <c r="B206" s="20" t="s">
        <v>42</v>
      </c>
      <c r="C206" s="50"/>
      <c r="D206" s="47"/>
      <c r="F206" s="74" t="s">
        <v>84</v>
      </c>
      <c r="G206" s="86" t="s">
        <v>82</v>
      </c>
      <c r="H206" s="72"/>
    </row>
    <row r="207" spans="2:8" ht="25.5" customHeight="1" x14ac:dyDescent="0.2">
      <c r="B207" s="20" t="s">
        <v>43</v>
      </c>
      <c r="C207" s="50"/>
      <c r="D207" s="47"/>
      <c r="F207" s="74" t="s">
        <v>84</v>
      </c>
      <c r="G207" s="86" t="s">
        <v>83</v>
      </c>
      <c r="H207" s="72"/>
    </row>
    <row r="208" spans="2:8" ht="25.5" customHeight="1" x14ac:dyDescent="0.2">
      <c r="B208" s="20" t="s">
        <v>44</v>
      </c>
      <c r="C208" s="50"/>
      <c r="D208" s="47"/>
      <c r="F208" s="74" t="s">
        <v>84</v>
      </c>
      <c r="G208" s="86" t="s">
        <v>78</v>
      </c>
      <c r="H208" s="72"/>
    </row>
    <row r="209" spans="2:8" ht="25.5" customHeight="1" thickBot="1" x14ac:dyDescent="0.25">
      <c r="B209" s="20" t="s">
        <v>45</v>
      </c>
      <c r="C209" s="50"/>
      <c r="D209" s="47"/>
      <c r="F209" s="76" t="s">
        <v>84</v>
      </c>
      <c r="G209" s="87" t="s">
        <v>81</v>
      </c>
      <c r="H209" s="80"/>
    </row>
    <row r="210" spans="2:8" ht="25.5" customHeight="1" x14ac:dyDescent="0.2">
      <c r="B210" s="20" t="s">
        <v>46</v>
      </c>
      <c r="C210" s="50"/>
      <c r="D210" s="47"/>
      <c r="F210" s="71" t="s">
        <v>87</v>
      </c>
      <c r="G210" s="84" t="s">
        <v>87</v>
      </c>
      <c r="H210" s="81"/>
    </row>
    <row r="211" spans="2:8" ht="25.5" customHeight="1" x14ac:dyDescent="0.2">
      <c r="B211" s="20" t="s">
        <v>47</v>
      </c>
      <c r="C211" s="50"/>
      <c r="D211" s="47"/>
      <c r="F211" s="75" t="s">
        <v>85</v>
      </c>
      <c r="G211" s="86" t="s">
        <v>79</v>
      </c>
      <c r="H211" s="82"/>
    </row>
    <row r="212" spans="2:8" ht="25.5" customHeight="1" x14ac:dyDescent="0.2">
      <c r="B212" s="20" t="s">
        <v>48</v>
      </c>
      <c r="C212" s="50"/>
      <c r="D212" s="47"/>
      <c r="F212" s="74" t="s">
        <v>85</v>
      </c>
      <c r="G212" s="86" t="s">
        <v>80</v>
      </c>
      <c r="H212" s="82"/>
    </row>
    <row r="213" spans="2:8" ht="25.5" customHeight="1" x14ac:dyDescent="0.2">
      <c r="B213" s="20" t="s">
        <v>49</v>
      </c>
      <c r="C213" s="50"/>
      <c r="D213" s="47"/>
      <c r="F213" s="74" t="s">
        <v>85</v>
      </c>
      <c r="G213" s="86" t="s">
        <v>82</v>
      </c>
      <c r="H213" s="82"/>
    </row>
    <row r="214" spans="2:8" ht="25.5" customHeight="1" x14ac:dyDescent="0.2">
      <c r="B214" s="20" t="s">
        <v>50</v>
      </c>
      <c r="C214" s="50"/>
      <c r="D214" s="47"/>
      <c r="F214" s="74" t="s">
        <v>85</v>
      </c>
      <c r="G214" s="86" t="s">
        <v>83</v>
      </c>
      <c r="H214" s="82"/>
    </row>
    <row r="215" spans="2:8" ht="25.5" customHeight="1" x14ac:dyDescent="0.2">
      <c r="B215" s="20" t="s">
        <v>51</v>
      </c>
      <c r="C215" s="50"/>
      <c r="D215" s="47"/>
      <c r="F215" s="74" t="s">
        <v>85</v>
      </c>
      <c r="G215" s="86" t="s">
        <v>78</v>
      </c>
      <c r="H215" s="82"/>
    </row>
    <row r="216" spans="2:8" ht="25.5" customHeight="1" thickBot="1" x14ac:dyDescent="0.25">
      <c r="B216" s="20" t="s">
        <v>52</v>
      </c>
      <c r="C216" s="51"/>
      <c r="D216" s="48"/>
      <c r="F216" s="76" t="s">
        <v>85</v>
      </c>
      <c r="G216" s="87" t="s">
        <v>81</v>
      </c>
      <c r="H216" s="83"/>
    </row>
    <row r="217" spans="2:8" ht="25.5" customHeight="1" thickBot="1" x14ac:dyDescent="0.25">
      <c r="B217" s="21" t="s">
        <v>0</v>
      </c>
      <c r="C217" s="52">
        <f t="shared" ref="C217:D217" si="10">SUM(C203:C216)</f>
        <v>0</v>
      </c>
      <c r="D217" s="53">
        <f t="shared" si="10"/>
        <v>0</v>
      </c>
    </row>
    <row r="220" spans="2:8" ht="15.75" thickBot="1" x14ac:dyDescent="0.25"/>
    <row r="221" spans="2:8" ht="32.25" thickBot="1" x14ac:dyDescent="0.3">
      <c r="B221" s="16" t="s">
        <v>55</v>
      </c>
      <c r="C221" s="16" t="s">
        <v>63</v>
      </c>
      <c r="D221" s="16" t="s">
        <v>64</v>
      </c>
      <c r="F221" s="77"/>
      <c r="G221" s="78"/>
      <c r="H221" s="78" t="s">
        <v>54</v>
      </c>
    </row>
    <row r="222" spans="2:8" ht="25.5" customHeight="1" x14ac:dyDescent="0.2">
      <c r="B222" s="19" t="s">
        <v>39</v>
      </c>
      <c r="C222" s="49"/>
      <c r="D222" s="46"/>
      <c r="F222" s="71" t="s">
        <v>86</v>
      </c>
      <c r="G222" s="84" t="s">
        <v>86</v>
      </c>
      <c r="H222" s="79"/>
    </row>
    <row r="223" spans="2:8" ht="25.5" customHeight="1" x14ac:dyDescent="0.2">
      <c r="B223" s="20" t="s">
        <v>40</v>
      </c>
      <c r="C223" s="50"/>
      <c r="D223" s="47"/>
      <c r="F223" s="73" t="s">
        <v>84</v>
      </c>
      <c r="G223" s="85" t="s">
        <v>79</v>
      </c>
      <c r="H223" s="72"/>
    </row>
    <row r="224" spans="2:8" ht="25.5" customHeight="1" x14ac:dyDescent="0.2">
      <c r="B224" s="20" t="s">
        <v>41</v>
      </c>
      <c r="C224" s="50"/>
      <c r="D224" s="47"/>
      <c r="F224" s="74" t="s">
        <v>84</v>
      </c>
      <c r="G224" s="86" t="s">
        <v>80</v>
      </c>
      <c r="H224" s="72"/>
    </row>
    <row r="225" spans="2:8" ht="25.5" customHeight="1" x14ac:dyDescent="0.2">
      <c r="B225" s="20" t="s">
        <v>42</v>
      </c>
      <c r="C225" s="50"/>
      <c r="D225" s="47"/>
      <c r="F225" s="74" t="s">
        <v>84</v>
      </c>
      <c r="G225" s="86" t="s">
        <v>82</v>
      </c>
      <c r="H225" s="72"/>
    </row>
    <row r="226" spans="2:8" ht="25.5" customHeight="1" x14ac:dyDescent="0.2">
      <c r="B226" s="20" t="s">
        <v>43</v>
      </c>
      <c r="C226" s="50"/>
      <c r="D226" s="47"/>
      <c r="F226" s="74" t="s">
        <v>84</v>
      </c>
      <c r="G226" s="86" t="s">
        <v>83</v>
      </c>
      <c r="H226" s="72"/>
    </row>
    <row r="227" spans="2:8" ht="25.5" customHeight="1" x14ac:dyDescent="0.2">
      <c r="B227" s="20" t="s">
        <v>44</v>
      </c>
      <c r="C227" s="50"/>
      <c r="D227" s="47"/>
      <c r="F227" s="74" t="s">
        <v>84</v>
      </c>
      <c r="G227" s="86" t="s">
        <v>78</v>
      </c>
      <c r="H227" s="72"/>
    </row>
    <row r="228" spans="2:8" ht="25.5" customHeight="1" thickBot="1" x14ac:dyDescent="0.25">
      <c r="B228" s="20" t="s">
        <v>45</v>
      </c>
      <c r="C228" s="50"/>
      <c r="D228" s="47"/>
      <c r="F228" s="76" t="s">
        <v>84</v>
      </c>
      <c r="G228" s="87" t="s">
        <v>81</v>
      </c>
      <c r="H228" s="80"/>
    </row>
    <row r="229" spans="2:8" ht="25.5" customHeight="1" x14ac:dyDescent="0.2">
      <c r="B229" s="20" t="s">
        <v>46</v>
      </c>
      <c r="C229" s="50"/>
      <c r="D229" s="47"/>
      <c r="F229" s="71" t="s">
        <v>87</v>
      </c>
      <c r="G229" s="84" t="s">
        <v>87</v>
      </c>
      <c r="H229" s="81"/>
    </row>
    <row r="230" spans="2:8" ht="25.5" customHeight="1" x14ac:dyDescent="0.2">
      <c r="B230" s="20" t="s">
        <v>47</v>
      </c>
      <c r="C230" s="50"/>
      <c r="D230" s="47"/>
      <c r="F230" s="75" t="s">
        <v>85</v>
      </c>
      <c r="G230" s="86" t="s">
        <v>79</v>
      </c>
      <c r="H230" s="82"/>
    </row>
    <row r="231" spans="2:8" ht="25.5" customHeight="1" x14ac:dyDescent="0.2">
      <c r="B231" s="20" t="s">
        <v>48</v>
      </c>
      <c r="C231" s="50"/>
      <c r="D231" s="47"/>
      <c r="F231" s="74" t="s">
        <v>85</v>
      </c>
      <c r="G231" s="86" t="s">
        <v>80</v>
      </c>
      <c r="H231" s="82"/>
    </row>
    <row r="232" spans="2:8" ht="25.5" customHeight="1" x14ac:dyDescent="0.2">
      <c r="B232" s="20" t="s">
        <v>49</v>
      </c>
      <c r="C232" s="50"/>
      <c r="D232" s="47"/>
      <c r="F232" s="74" t="s">
        <v>85</v>
      </c>
      <c r="G232" s="86" t="s">
        <v>82</v>
      </c>
      <c r="H232" s="82"/>
    </row>
    <row r="233" spans="2:8" ht="25.5" customHeight="1" x14ac:dyDescent="0.2">
      <c r="B233" s="20" t="s">
        <v>50</v>
      </c>
      <c r="C233" s="50"/>
      <c r="D233" s="47"/>
      <c r="F233" s="74" t="s">
        <v>85</v>
      </c>
      <c r="G233" s="86" t="s">
        <v>83</v>
      </c>
      <c r="H233" s="82"/>
    </row>
    <row r="234" spans="2:8" ht="25.5" customHeight="1" x14ac:dyDescent="0.2">
      <c r="B234" s="20" t="s">
        <v>51</v>
      </c>
      <c r="C234" s="50"/>
      <c r="D234" s="47"/>
      <c r="F234" s="74" t="s">
        <v>85</v>
      </c>
      <c r="G234" s="86" t="s">
        <v>78</v>
      </c>
      <c r="H234" s="82"/>
    </row>
    <row r="235" spans="2:8" ht="25.5" customHeight="1" thickBot="1" x14ac:dyDescent="0.25">
      <c r="B235" s="20" t="s">
        <v>52</v>
      </c>
      <c r="C235" s="51"/>
      <c r="D235" s="48"/>
      <c r="F235" s="76" t="s">
        <v>85</v>
      </c>
      <c r="G235" s="87" t="s">
        <v>81</v>
      </c>
      <c r="H235" s="83"/>
    </row>
    <row r="236" spans="2:8" ht="25.5" customHeight="1" thickBot="1" x14ac:dyDescent="0.25">
      <c r="B236" s="21" t="s">
        <v>0</v>
      </c>
      <c r="C236" s="52">
        <f t="shared" ref="C236:D236" si="11">SUM(C222:C235)</f>
        <v>0</v>
      </c>
      <c r="D236" s="53">
        <f t="shared" si="11"/>
        <v>0</v>
      </c>
    </row>
    <row r="239" spans="2:8" ht="15.75" thickBot="1" x14ac:dyDescent="0.25"/>
    <row r="240" spans="2:8" ht="32.25" thickBot="1" x14ac:dyDescent="0.3">
      <c r="B240" s="16" t="s">
        <v>55</v>
      </c>
      <c r="C240" s="16" t="s">
        <v>63</v>
      </c>
      <c r="D240" s="16" t="s">
        <v>64</v>
      </c>
      <c r="F240" s="77"/>
      <c r="G240" s="78"/>
      <c r="H240" s="78" t="s">
        <v>54</v>
      </c>
    </row>
    <row r="241" spans="2:8" ht="25.5" customHeight="1" x14ac:dyDescent="0.2">
      <c r="B241" s="19" t="s">
        <v>39</v>
      </c>
      <c r="C241" s="49"/>
      <c r="D241" s="46"/>
      <c r="F241" s="71" t="s">
        <v>86</v>
      </c>
      <c r="G241" s="84" t="s">
        <v>86</v>
      </c>
      <c r="H241" s="79"/>
    </row>
    <row r="242" spans="2:8" ht="25.5" customHeight="1" x14ac:dyDescent="0.2">
      <c r="B242" s="20" t="s">
        <v>40</v>
      </c>
      <c r="C242" s="50"/>
      <c r="D242" s="47"/>
      <c r="F242" s="73" t="s">
        <v>84</v>
      </c>
      <c r="G242" s="85" t="s">
        <v>79</v>
      </c>
      <c r="H242" s="72"/>
    </row>
    <row r="243" spans="2:8" ht="25.5" customHeight="1" x14ac:dyDescent="0.2">
      <c r="B243" s="20" t="s">
        <v>41</v>
      </c>
      <c r="C243" s="50"/>
      <c r="D243" s="47"/>
      <c r="F243" s="74" t="s">
        <v>84</v>
      </c>
      <c r="G243" s="86" t="s">
        <v>80</v>
      </c>
      <c r="H243" s="72"/>
    </row>
    <row r="244" spans="2:8" ht="25.5" customHeight="1" x14ac:dyDescent="0.2">
      <c r="B244" s="20" t="s">
        <v>42</v>
      </c>
      <c r="C244" s="50"/>
      <c r="D244" s="47"/>
      <c r="F244" s="74" t="s">
        <v>84</v>
      </c>
      <c r="G244" s="86" t="s">
        <v>82</v>
      </c>
      <c r="H244" s="72"/>
    </row>
    <row r="245" spans="2:8" ht="25.5" customHeight="1" x14ac:dyDescent="0.2">
      <c r="B245" s="20" t="s">
        <v>43</v>
      </c>
      <c r="C245" s="50"/>
      <c r="D245" s="47"/>
      <c r="F245" s="74" t="s">
        <v>84</v>
      </c>
      <c r="G245" s="86" t="s">
        <v>83</v>
      </c>
      <c r="H245" s="72"/>
    </row>
    <row r="246" spans="2:8" ht="25.5" customHeight="1" x14ac:dyDescent="0.2">
      <c r="B246" s="20" t="s">
        <v>44</v>
      </c>
      <c r="C246" s="50"/>
      <c r="D246" s="47"/>
      <c r="F246" s="74" t="s">
        <v>84</v>
      </c>
      <c r="G246" s="86" t="s">
        <v>78</v>
      </c>
      <c r="H246" s="72"/>
    </row>
    <row r="247" spans="2:8" ht="25.5" customHeight="1" thickBot="1" x14ac:dyDescent="0.25">
      <c r="B247" s="20" t="s">
        <v>45</v>
      </c>
      <c r="C247" s="50"/>
      <c r="D247" s="47"/>
      <c r="F247" s="76" t="s">
        <v>84</v>
      </c>
      <c r="G247" s="87" t="s">
        <v>81</v>
      </c>
      <c r="H247" s="80"/>
    </row>
    <row r="248" spans="2:8" ht="25.5" customHeight="1" x14ac:dyDescent="0.2">
      <c r="B248" s="20" t="s">
        <v>46</v>
      </c>
      <c r="C248" s="50"/>
      <c r="D248" s="47"/>
      <c r="F248" s="71" t="s">
        <v>87</v>
      </c>
      <c r="G248" s="84" t="s">
        <v>87</v>
      </c>
      <c r="H248" s="81"/>
    </row>
    <row r="249" spans="2:8" ht="25.5" customHeight="1" x14ac:dyDescent="0.2">
      <c r="B249" s="20" t="s">
        <v>47</v>
      </c>
      <c r="C249" s="50"/>
      <c r="D249" s="47"/>
      <c r="F249" s="75" t="s">
        <v>85</v>
      </c>
      <c r="G249" s="86" t="s">
        <v>79</v>
      </c>
      <c r="H249" s="82"/>
    </row>
    <row r="250" spans="2:8" ht="25.5" customHeight="1" x14ac:dyDescent="0.2">
      <c r="B250" s="20" t="s">
        <v>48</v>
      </c>
      <c r="C250" s="50"/>
      <c r="D250" s="47"/>
      <c r="F250" s="74" t="s">
        <v>85</v>
      </c>
      <c r="G250" s="86" t="s">
        <v>80</v>
      </c>
      <c r="H250" s="82"/>
    </row>
    <row r="251" spans="2:8" ht="25.5" customHeight="1" x14ac:dyDescent="0.2">
      <c r="B251" s="20" t="s">
        <v>49</v>
      </c>
      <c r="C251" s="50"/>
      <c r="D251" s="47"/>
      <c r="F251" s="74" t="s">
        <v>85</v>
      </c>
      <c r="G251" s="86" t="s">
        <v>82</v>
      </c>
      <c r="H251" s="82"/>
    </row>
    <row r="252" spans="2:8" ht="25.5" customHeight="1" x14ac:dyDescent="0.2">
      <c r="B252" s="20" t="s">
        <v>50</v>
      </c>
      <c r="C252" s="50"/>
      <c r="D252" s="47"/>
      <c r="F252" s="74" t="s">
        <v>85</v>
      </c>
      <c r="G252" s="86" t="s">
        <v>83</v>
      </c>
      <c r="H252" s="82"/>
    </row>
    <row r="253" spans="2:8" ht="25.5" customHeight="1" x14ac:dyDescent="0.2">
      <c r="B253" s="20" t="s">
        <v>51</v>
      </c>
      <c r="C253" s="50"/>
      <c r="D253" s="47"/>
      <c r="F253" s="74" t="s">
        <v>85</v>
      </c>
      <c r="G253" s="86" t="s">
        <v>78</v>
      </c>
      <c r="H253" s="82"/>
    </row>
    <row r="254" spans="2:8" ht="25.5" customHeight="1" thickBot="1" x14ac:dyDescent="0.25">
      <c r="B254" s="20" t="s">
        <v>52</v>
      </c>
      <c r="C254" s="51"/>
      <c r="D254" s="48"/>
      <c r="F254" s="76" t="s">
        <v>85</v>
      </c>
      <c r="G254" s="87" t="s">
        <v>81</v>
      </c>
      <c r="H254" s="83"/>
    </row>
    <row r="255" spans="2:8" ht="25.5" customHeight="1" thickBot="1" x14ac:dyDescent="0.25">
      <c r="B255" s="21" t="s">
        <v>0</v>
      </c>
      <c r="C255" s="52">
        <f t="shared" ref="C255:D255" si="12">SUM(C241:C254)</f>
        <v>0</v>
      </c>
      <c r="D255" s="53">
        <f t="shared" si="12"/>
        <v>0</v>
      </c>
    </row>
    <row r="258" spans="2:8" ht="15.75" thickBot="1" x14ac:dyDescent="0.25"/>
    <row r="259" spans="2:8" ht="32.25" thickBot="1" x14ac:dyDescent="0.3">
      <c r="B259" s="16" t="s">
        <v>55</v>
      </c>
      <c r="C259" s="16" t="s">
        <v>63</v>
      </c>
      <c r="D259" s="16" t="s">
        <v>64</v>
      </c>
      <c r="F259" s="77"/>
      <c r="G259" s="78"/>
      <c r="H259" s="78" t="s">
        <v>54</v>
      </c>
    </row>
    <row r="260" spans="2:8" ht="25.5" customHeight="1" x14ac:dyDescent="0.2">
      <c r="B260" s="19" t="s">
        <v>39</v>
      </c>
      <c r="C260" s="49"/>
      <c r="D260" s="46"/>
      <c r="F260" s="71" t="s">
        <v>86</v>
      </c>
      <c r="G260" s="84" t="s">
        <v>86</v>
      </c>
      <c r="H260" s="79"/>
    </row>
    <row r="261" spans="2:8" ht="25.5" customHeight="1" x14ac:dyDescent="0.2">
      <c r="B261" s="20" t="s">
        <v>40</v>
      </c>
      <c r="C261" s="50"/>
      <c r="D261" s="47"/>
      <c r="F261" s="73" t="s">
        <v>84</v>
      </c>
      <c r="G261" s="85" t="s">
        <v>79</v>
      </c>
      <c r="H261" s="72"/>
    </row>
    <row r="262" spans="2:8" ht="25.5" customHeight="1" x14ac:dyDescent="0.2">
      <c r="B262" s="20" t="s">
        <v>41</v>
      </c>
      <c r="C262" s="50"/>
      <c r="D262" s="47"/>
      <c r="F262" s="74" t="s">
        <v>84</v>
      </c>
      <c r="G262" s="86" t="s">
        <v>80</v>
      </c>
      <c r="H262" s="72"/>
    </row>
    <row r="263" spans="2:8" ht="25.5" customHeight="1" x14ac:dyDescent="0.2">
      <c r="B263" s="20" t="s">
        <v>42</v>
      </c>
      <c r="C263" s="50"/>
      <c r="D263" s="47"/>
      <c r="F263" s="74" t="s">
        <v>84</v>
      </c>
      <c r="G263" s="86" t="s">
        <v>82</v>
      </c>
      <c r="H263" s="72"/>
    </row>
    <row r="264" spans="2:8" ht="25.5" customHeight="1" x14ac:dyDescent="0.2">
      <c r="B264" s="20" t="s">
        <v>43</v>
      </c>
      <c r="C264" s="50"/>
      <c r="D264" s="47"/>
      <c r="F264" s="74" t="s">
        <v>84</v>
      </c>
      <c r="G264" s="86" t="s">
        <v>83</v>
      </c>
      <c r="H264" s="72"/>
    </row>
    <row r="265" spans="2:8" ht="25.5" customHeight="1" x14ac:dyDescent="0.2">
      <c r="B265" s="20" t="s">
        <v>44</v>
      </c>
      <c r="C265" s="50"/>
      <c r="D265" s="47"/>
      <c r="F265" s="74" t="s">
        <v>84</v>
      </c>
      <c r="G265" s="86" t="s">
        <v>78</v>
      </c>
      <c r="H265" s="72"/>
    </row>
    <row r="266" spans="2:8" ht="25.5" customHeight="1" thickBot="1" x14ac:dyDescent="0.25">
      <c r="B266" s="20" t="s">
        <v>45</v>
      </c>
      <c r="C266" s="50"/>
      <c r="D266" s="47"/>
      <c r="F266" s="76" t="s">
        <v>84</v>
      </c>
      <c r="G266" s="87" t="s">
        <v>81</v>
      </c>
      <c r="H266" s="80"/>
    </row>
    <row r="267" spans="2:8" ht="25.5" customHeight="1" x14ac:dyDescent="0.2">
      <c r="B267" s="20" t="s">
        <v>46</v>
      </c>
      <c r="C267" s="50"/>
      <c r="D267" s="47"/>
      <c r="F267" s="71" t="s">
        <v>87</v>
      </c>
      <c r="G267" s="84" t="s">
        <v>87</v>
      </c>
      <c r="H267" s="81"/>
    </row>
    <row r="268" spans="2:8" ht="25.5" customHeight="1" x14ac:dyDescent="0.2">
      <c r="B268" s="20" t="s">
        <v>47</v>
      </c>
      <c r="C268" s="50"/>
      <c r="D268" s="47"/>
      <c r="F268" s="75" t="s">
        <v>85</v>
      </c>
      <c r="G268" s="86" t="s">
        <v>79</v>
      </c>
      <c r="H268" s="82"/>
    </row>
    <row r="269" spans="2:8" ht="25.5" customHeight="1" x14ac:dyDescent="0.2">
      <c r="B269" s="20" t="s">
        <v>48</v>
      </c>
      <c r="C269" s="50"/>
      <c r="D269" s="47"/>
      <c r="F269" s="74" t="s">
        <v>85</v>
      </c>
      <c r="G269" s="86" t="s">
        <v>80</v>
      </c>
      <c r="H269" s="82"/>
    </row>
    <row r="270" spans="2:8" ht="25.5" customHeight="1" x14ac:dyDescent="0.2">
      <c r="B270" s="20" t="s">
        <v>49</v>
      </c>
      <c r="C270" s="50"/>
      <c r="D270" s="47"/>
      <c r="F270" s="74" t="s">
        <v>85</v>
      </c>
      <c r="G270" s="86" t="s">
        <v>82</v>
      </c>
      <c r="H270" s="82"/>
    </row>
    <row r="271" spans="2:8" ht="25.5" customHeight="1" x14ac:dyDescent="0.2">
      <c r="B271" s="20" t="s">
        <v>50</v>
      </c>
      <c r="C271" s="50"/>
      <c r="D271" s="47"/>
      <c r="F271" s="74" t="s">
        <v>85</v>
      </c>
      <c r="G271" s="86" t="s">
        <v>83</v>
      </c>
      <c r="H271" s="82"/>
    </row>
    <row r="272" spans="2:8" ht="25.5" customHeight="1" x14ac:dyDescent="0.2">
      <c r="B272" s="20" t="s">
        <v>51</v>
      </c>
      <c r="C272" s="50"/>
      <c r="D272" s="47"/>
      <c r="F272" s="74" t="s">
        <v>85</v>
      </c>
      <c r="G272" s="86" t="s">
        <v>78</v>
      </c>
      <c r="H272" s="82"/>
    </row>
    <row r="273" spans="2:8" ht="25.5" customHeight="1" thickBot="1" x14ac:dyDescent="0.25">
      <c r="B273" s="20" t="s">
        <v>52</v>
      </c>
      <c r="C273" s="51"/>
      <c r="D273" s="48"/>
      <c r="F273" s="76" t="s">
        <v>85</v>
      </c>
      <c r="G273" s="87" t="s">
        <v>81</v>
      </c>
      <c r="H273" s="83"/>
    </row>
    <row r="274" spans="2:8" ht="25.5" customHeight="1" thickBot="1" x14ac:dyDescent="0.25">
      <c r="B274" s="21" t="s">
        <v>0</v>
      </c>
      <c r="C274" s="52">
        <f t="shared" ref="C274:D274" si="13">SUM(C260:C273)</f>
        <v>0</v>
      </c>
      <c r="D274" s="53">
        <f t="shared" si="13"/>
        <v>0</v>
      </c>
    </row>
    <row r="277" spans="2:8" ht="15.75" thickBot="1" x14ac:dyDescent="0.25"/>
    <row r="278" spans="2:8" ht="32.25" thickBot="1" x14ac:dyDescent="0.3">
      <c r="B278" s="16" t="s">
        <v>55</v>
      </c>
      <c r="C278" s="16" t="s">
        <v>63</v>
      </c>
      <c r="D278" s="16" t="s">
        <v>64</v>
      </c>
      <c r="F278" s="77"/>
      <c r="G278" s="78"/>
      <c r="H278" s="78" t="s">
        <v>54</v>
      </c>
    </row>
    <row r="279" spans="2:8" ht="25.5" customHeight="1" x14ac:dyDescent="0.2">
      <c r="B279" s="19" t="s">
        <v>39</v>
      </c>
      <c r="C279" s="49"/>
      <c r="D279" s="46"/>
      <c r="F279" s="71" t="s">
        <v>86</v>
      </c>
      <c r="G279" s="84" t="s">
        <v>86</v>
      </c>
      <c r="H279" s="79"/>
    </row>
    <row r="280" spans="2:8" ht="25.5" customHeight="1" x14ac:dyDescent="0.2">
      <c r="B280" s="20" t="s">
        <v>40</v>
      </c>
      <c r="C280" s="50"/>
      <c r="D280" s="47"/>
      <c r="F280" s="73" t="s">
        <v>84</v>
      </c>
      <c r="G280" s="85" t="s">
        <v>79</v>
      </c>
      <c r="H280" s="72"/>
    </row>
    <row r="281" spans="2:8" ht="25.5" customHeight="1" x14ac:dyDescent="0.2">
      <c r="B281" s="20" t="s">
        <v>41</v>
      </c>
      <c r="C281" s="50"/>
      <c r="D281" s="47"/>
      <c r="F281" s="74" t="s">
        <v>84</v>
      </c>
      <c r="G281" s="86" t="s">
        <v>80</v>
      </c>
      <c r="H281" s="72"/>
    </row>
    <row r="282" spans="2:8" ht="25.5" customHeight="1" x14ac:dyDescent="0.2">
      <c r="B282" s="20" t="s">
        <v>42</v>
      </c>
      <c r="C282" s="50"/>
      <c r="D282" s="47"/>
      <c r="F282" s="74" t="s">
        <v>84</v>
      </c>
      <c r="G282" s="86" t="s">
        <v>82</v>
      </c>
      <c r="H282" s="72"/>
    </row>
    <row r="283" spans="2:8" ht="25.5" customHeight="1" x14ac:dyDescent="0.2">
      <c r="B283" s="20" t="s">
        <v>43</v>
      </c>
      <c r="C283" s="50"/>
      <c r="D283" s="47"/>
      <c r="F283" s="74" t="s">
        <v>84</v>
      </c>
      <c r="G283" s="86" t="s">
        <v>83</v>
      </c>
      <c r="H283" s="72"/>
    </row>
    <row r="284" spans="2:8" ht="25.5" customHeight="1" x14ac:dyDescent="0.2">
      <c r="B284" s="20" t="s">
        <v>44</v>
      </c>
      <c r="C284" s="50"/>
      <c r="D284" s="47"/>
      <c r="F284" s="74" t="s">
        <v>84</v>
      </c>
      <c r="G284" s="86" t="s">
        <v>78</v>
      </c>
      <c r="H284" s="72"/>
    </row>
    <row r="285" spans="2:8" ht="25.5" customHeight="1" thickBot="1" x14ac:dyDescent="0.25">
      <c r="B285" s="20" t="s">
        <v>45</v>
      </c>
      <c r="C285" s="50"/>
      <c r="D285" s="47"/>
      <c r="F285" s="76" t="s">
        <v>84</v>
      </c>
      <c r="G285" s="87" t="s">
        <v>81</v>
      </c>
      <c r="H285" s="80"/>
    </row>
    <row r="286" spans="2:8" ht="25.5" customHeight="1" x14ac:dyDescent="0.2">
      <c r="B286" s="20" t="s">
        <v>46</v>
      </c>
      <c r="C286" s="50"/>
      <c r="D286" s="47"/>
      <c r="F286" s="71" t="s">
        <v>87</v>
      </c>
      <c r="G286" s="84" t="s">
        <v>87</v>
      </c>
      <c r="H286" s="81"/>
    </row>
    <row r="287" spans="2:8" ht="25.5" customHeight="1" x14ac:dyDescent="0.2">
      <c r="B287" s="20" t="s">
        <v>47</v>
      </c>
      <c r="C287" s="50"/>
      <c r="D287" s="47"/>
      <c r="F287" s="75" t="s">
        <v>85</v>
      </c>
      <c r="G287" s="86" t="s">
        <v>79</v>
      </c>
      <c r="H287" s="82"/>
    </row>
    <row r="288" spans="2:8" ht="25.5" customHeight="1" x14ac:dyDescent="0.2">
      <c r="B288" s="20" t="s">
        <v>48</v>
      </c>
      <c r="C288" s="50"/>
      <c r="D288" s="47"/>
      <c r="F288" s="74" t="s">
        <v>85</v>
      </c>
      <c r="G288" s="86" t="s">
        <v>80</v>
      </c>
      <c r="H288" s="82"/>
    </row>
    <row r="289" spans="2:8" ht="25.5" customHeight="1" x14ac:dyDescent="0.2">
      <c r="B289" s="20" t="s">
        <v>49</v>
      </c>
      <c r="C289" s="50"/>
      <c r="D289" s="47"/>
      <c r="F289" s="74" t="s">
        <v>85</v>
      </c>
      <c r="G289" s="86" t="s">
        <v>82</v>
      </c>
      <c r="H289" s="82"/>
    </row>
    <row r="290" spans="2:8" ht="25.5" customHeight="1" x14ac:dyDescent="0.2">
      <c r="B290" s="20" t="s">
        <v>50</v>
      </c>
      <c r="C290" s="50"/>
      <c r="D290" s="47"/>
      <c r="F290" s="74" t="s">
        <v>85</v>
      </c>
      <c r="G290" s="86" t="s">
        <v>83</v>
      </c>
      <c r="H290" s="82"/>
    </row>
    <row r="291" spans="2:8" ht="25.5" customHeight="1" x14ac:dyDescent="0.2">
      <c r="B291" s="20" t="s">
        <v>51</v>
      </c>
      <c r="C291" s="50"/>
      <c r="D291" s="47"/>
      <c r="F291" s="74" t="s">
        <v>85</v>
      </c>
      <c r="G291" s="86" t="s">
        <v>78</v>
      </c>
      <c r="H291" s="82"/>
    </row>
    <row r="292" spans="2:8" ht="25.5" customHeight="1" thickBot="1" x14ac:dyDescent="0.25">
      <c r="B292" s="20" t="s">
        <v>52</v>
      </c>
      <c r="C292" s="51"/>
      <c r="D292" s="48"/>
      <c r="F292" s="76" t="s">
        <v>85</v>
      </c>
      <c r="G292" s="87" t="s">
        <v>81</v>
      </c>
      <c r="H292" s="83"/>
    </row>
    <row r="293" spans="2:8" ht="25.5" customHeight="1" thickBot="1" x14ac:dyDescent="0.25">
      <c r="B293" s="21" t="s">
        <v>0</v>
      </c>
      <c r="C293" s="52">
        <f t="shared" ref="C293:D293" si="14">SUM(C279:C292)</f>
        <v>0</v>
      </c>
      <c r="D293" s="53">
        <f t="shared" si="14"/>
        <v>0</v>
      </c>
    </row>
    <row r="296" spans="2:8" ht="15.75" thickBot="1" x14ac:dyDescent="0.25"/>
    <row r="297" spans="2:8" ht="32.25" thickBot="1" x14ac:dyDescent="0.3">
      <c r="B297" s="16" t="s">
        <v>55</v>
      </c>
      <c r="C297" s="16" t="s">
        <v>63</v>
      </c>
      <c r="D297" s="16" t="s">
        <v>64</v>
      </c>
      <c r="F297" s="77"/>
      <c r="G297" s="78"/>
      <c r="H297" s="78" t="s">
        <v>54</v>
      </c>
    </row>
    <row r="298" spans="2:8" ht="25.5" customHeight="1" x14ac:dyDescent="0.2">
      <c r="B298" s="19" t="s">
        <v>39</v>
      </c>
      <c r="C298" s="49"/>
      <c r="D298" s="46"/>
      <c r="F298" s="71" t="s">
        <v>86</v>
      </c>
      <c r="G298" s="84" t="s">
        <v>86</v>
      </c>
      <c r="H298" s="79"/>
    </row>
    <row r="299" spans="2:8" ht="25.5" customHeight="1" x14ac:dyDescent="0.2">
      <c r="B299" s="20" t="s">
        <v>40</v>
      </c>
      <c r="C299" s="50"/>
      <c r="D299" s="47"/>
      <c r="F299" s="73" t="s">
        <v>84</v>
      </c>
      <c r="G299" s="85" t="s">
        <v>79</v>
      </c>
      <c r="H299" s="72"/>
    </row>
    <row r="300" spans="2:8" ht="25.5" customHeight="1" x14ac:dyDescent="0.2">
      <c r="B300" s="20" t="s">
        <v>41</v>
      </c>
      <c r="C300" s="50"/>
      <c r="D300" s="47"/>
      <c r="F300" s="74" t="s">
        <v>84</v>
      </c>
      <c r="G300" s="86" t="s">
        <v>80</v>
      </c>
      <c r="H300" s="72"/>
    </row>
    <row r="301" spans="2:8" ht="25.5" customHeight="1" x14ac:dyDescent="0.2">
      <c r="B301" s="20" t="s">
        <v>42</v>
      </c>
      <c r="C301" s="50"/>
      <c r="D301" s="47"/>
      <c r="F301" s="74" t="s">
        <v>84</v>
      </c>
      <c r="G301" s="86" t="s">
        <v>82</v>
      </c>
      <c r="H301" s="72"/>
    </row>
    <row r="302" spans="2:8" ht="25.5" customHeight="1" x14ac:dyDescent="0.2">
      <c r="B302" s="20" t="s">
        <v>43</v>
      </c>
      <c r="C302" s="50"/>
      <c r="D302" s="47"/>
      <c r="F302" s="74" t="s">
        <v>84</v>
      </c>
      <c r="G302" s="86" t="s">
        <v>83</v>
      </c>
      <c r="H302" s="72"/>
    </row>
    <row r="303" spans="2:8" ht="25.5" customHeight="1" x14ac:dyDescent="0.2">
      <c r="B303" s="20" t="s">
        <v>44</v>
      </c>
      <c r="C303" s="50"/>
      <c r="D303" s="47"/>
      <c r="F303" s="74" t="s">
        <v>84</v>
      </c>
      <c r="G303" s="86" t="s">
        <v>78</v>
      </c>
      <c r="H303" s="72"/>
    </row>
    <row r="304" spans="2:8" ht="25.5" customHeight="1" thickBot="1" x14ac:dyDescent="0.25">
      <c r="B304" s="20" t="s">
        <v>45</v>
      </c>
      <c r="C304" s="50"/>
      <c r="D304" s="47"/>
      <c r="F304" s="76" t="s">
        <v>84</v>
      </c>
      <c r="G304" s="87" t="s">
        <v>81</v>
      </c>
      <c r="H304" s="80"/>
    </row>
    <row r="305" spans="2:8" ht="25.5" customHeight="1" x14ac:dyDescent="0.2">
      <c r="B305" s="20" t="s">
        <v>46</v>
      </c>
      <c r="C305" s="50"/>
      <c r="D305" s="47"/>
      <c r="F305" s="71" t="s">
        <v>87</v>
      </c>
      <c r="G305" s="84" t="s">
        <v>87</v>
      </c>
      <c r="H305" s="81"/>
    </row>
    <row r="306" spans="2:8" ht="25.5" customHeight="1" x14ac:dyDescent="0.2">
      <c r="B306" s="20" t="s">
        <v>47</v>
      </c>
      <c r="C306" s="50"/>
      <c r="D306" s="47"/>
      <c r="F306" s="75" t="s">
        <v>85</v>
      </c>
      <c r="G306" s="86" t="s">
        <v>79</v>
      </c>
      <c r="H306" s="82"/>
    </row>
    <row r="307" spans="2:8" ht="25.5" customHeight="1" x14ac:dyDescent="0.2">
      <c r="B307" s="20" t="s">
        <v>48</v>
      </c>
      <c r="C307" s="50"/>
      <c r="D307" s="47"/>
      <c r="F307" s="74" t="s">
        <v>85</v>
      </c>
      <c r="G307" s="86" t="s">
        <v>80</v>
      </c>
      <c r="H307" s="82"/>
    </row>
    <row r="308" spans="2:8" ht="25.5" customHeight="1" x14ac:dyDescent="0.2">
      <c r="B308" s="20" t="s">
        <v>49</v>
      </c>
      <c r="C308" s="50"/>
      <c r="D308" s="47"/>
      <c r="F308" s="74" t="s">
        <v>85</v>
      </c>
      <c r="G308" s="86" t="s">
        <v>82</v>
      </c>
      <c r="H308" s="82"/>
    </row>
    <row r="309" spans="2:8" ht="25.5" customHeight="1" x14ac:dyDescent="0.2">
      <c r="B309" s="20" t="s">
        <v>50</v>
      </c>
      <c r="C309" s="50"/>
      <c r="D309" s="47"/>
      <c r="F309" s="74" t="s">
        <v>85</v>
      </c>
      <c r="G309" s="86" t="s">
        <v>83</v>
      </c>
      <c r="H309" s="82"/>
    </row>
    <row r="310" spans="2:8" ht="25.5" customHeight="1" x14ac:dyDescent="0.2">
      <c r="B310" s="20" t="s">
        <v>51</v>
      </c>
      <c r="C310" s="50"/>
      <c r="D310" s="47"/>
      <c r="F310" s="74" t="s">
        <v>85</v>
      </c>
      <c r="G310" s="86" t="s">
        <v>78</v>
      </c>
      <c r="H310" s="82"/>
    </row>
    <row r="311" spans="2:8" ht="25.5" customHeight="1" thickBot="1" x14ac:dyDescent="0.25">
      <c r="B311" s="20" t="s">
        <v>52</v>
      </c>
      <c r="C311" s="51"/>
      <c r="D311" s="48"/>
      <c r="F311" s="76" t="s">
        <v>85</v>
      </c>
      <c r="G311" s="87" t="s">
        <v>81</v>
      </c>
      <c r="H311" s="83"/>
    </row>
    <row r="312" spans="2:8" ht="25.5" customHeight="1" thickBot="1" x14ac:dyDescent="0.25">
      <c r="B312" s="21" t="s">
        <v>0</v>
      </c>
      <c r="C312" s="52">
        <f t="shared" ref="C312:D312" si="15">SUM(C298:C311)</f>
        <v>0</v>
      </c>
      <c r="D312" s="53">
        <f t="shared" si="15"/>
        <v>0</v>
      </c>
    </row>
    <row r="315" spans="2:8" ht="15.75" thickBot="1" x14ac:dyDescent="0.25"/>
    <row r="316" spans="2:8" ht="32.25" thickBot="1" x14ac:dyDescent="0.3">
      <c r="B316" s="16" t="s">
        <v>55</v>
      </c>
      <c r="C316" s="16" t="s">
        <v>63</v>
      </c>
      <c r="D316" s="16" t="s">
        <v>64</v>
      </c>
      <c r="F316" s="77"/>
      <c r="G316" s="78"/>
      <c r="H316" s="78" t="s">
        <v>54</v>
      </c>
    </row>
    <row r="317" spans="2:8" ht="25.5" customHeight="1" x14ac:dyDescent="0.2">
      <c r="B317" s="19" t="s">
        <v>39</v>
      </c>
      <c r="C317" s="49"/>
      <c r="D317" s="46"/>
      <c r="F317" s="71" t="s">
        <v>86</v>
      </c>
      <c r="G317" s="84" t="s">
        <v>86</v>
      </c>
      <c r="H317" s="79"/>
    </row>
    <row r="318" spans="2:8" ht="25.5" customHeight="1" x14ac:dyDescent="0.2">
      <c r="B318" s="20" t="s">
        <v>40</v>
      </c>
      <c r="C318" s="50"/>
      <c r="D318" s="47"/>
      <c r="F318" s="73" t="s">
        <v>84</v>
      </c>
      <c r="G318" s="85" t="s">
        <v>79</v>
      </c>
      <c r="H318" s="72"/>
    </row>
    <row r="319" spans="2:8" ht="25.5" customHeight="1" x14ac:dyDescent="0.2">
      <c r="B319" s="20" t="s">
        <v>41</v>
      </c>
      <c r="C319" s="50"/>
      <c r="D319" s="47"/>
      <c r="F319" s="74" t="s">
        <v>84</v>
      </c>
      <c r="G319" s="86" t="s">
        <v>80</v>
      </c>
      <c r="H319" s="72"/>
    </row>
    <row r="320" spans="2:8" ht="25.5" customHeight="1" x14ac:dyDescent="0.2">
      <c r="B320" s="20" t="s">
        <v>42</v>
      </c>
      <c r="C320" s="50"/>
      <c r="D320" s="47"/>
      <c r="F320" s="74" t="s">
        <v>84</v>
      </c>
      <c r="G320" s="86" t="s">
        <v>82</v>
      </c>
      <c r="H320" s="72"/>
    </row>
    <row r="321" spans="2:8" ht="25.5" customHeight="1" x14ac:dyDescent="0.2">
      <c r="B321" s="20" t="s">
        <v>43</v>
      </c>
      <c r="C321" s="50"/>
      <c r="D321" s="47"/>
      <c r="F321" s="74" t="s">
        <v>84</v>
      </c>
      <c r="G321" s="86" t="s">
        <v>83</v>
      </c>
      <c r="H321" s="72"/>
    </row>
    <row r="322" spans="2:8" ht="25.5" customHeight="1" x14ac:dyDescent="0.2">
      <c r="B322" s="20" t="s">
        <v>44</v>
      </c>
      <c r="C322" s="50"/>
      <c r="D322" s="47"/>
      <c r="F322" s="74" t="s">
        <v>84</v>
      </c>
      <c r="G322" s="86" t="s">
        <v>78</v>
      </c>
      <c r="H322" s="72"/>
    </row>
    <row r="323" spans="2:8" ht="25.5" customHeight="1" thickBot="1" x14ac:dyDescent="0.25">
      <c r="B323" s="20" t="s">
        <v>45</v>
      </c>
      <c r="C323" s="50"/>
      <c r="D323" s="47"/>
      <c r="F323" s="76" t="s">
        <v>84</v>
      </c>
      <c r="G323" s="87" t="s">
        <v>81</v>
      </c>
      <c r="H323" s="80"/>
    </row>
    <row r="324" spans="2:8" ht="25.5" customHeight="1" x14ac:dyDescent="0.2">
      <c r="B324" s="20" t="s">
        <v>46</v>
      </c>
      <c r="C324" s="50"/>
      <c r="D324" s="47"/>
      <c r="F324" s="71" t="s">
        <v>87</v>
      </c>
      <c r="G324" s="84" t="s">
        <v>87</v>
      </c>
      <c r="H324" s="81"/>
    </row>
    <row r="325" spans="2:8" ht="25.5" customHeight="1" x14ac:dyDescent="0.2">
      <c r="B325" s="20" t="s">
        <v>47</v>
      </c>
      <c r="C325" s="50"/>
      <c r="D325" s="47"/>
      <c r="F325" s="75" t="s">
        <v>85</v>
      </c>
      <c r="G325" s="86" t="s">
        <v>79</v>
      </c>
      <c r="H325" s="82"/>
    </row>
    <row r="326" spans="2:8" ht="25.5" customHeight="1" x14ac:dyDescent="0.2">
      <c r="B326" s="20" t="s">
        <v>48</v>
      </c>
      <c r="C326" s="50"/>
      <c r="D326" s="47"/>
      <c r="F326" s="74" t="s">
        <v>85</v>
      </c>
      <c r="G326" s="86" t="s">
        <v>80</v>
      </c>
      <c r="H326" s="82"/>
    </row>
    <row r="327" spans="2:8" ht="25.5" customHeight="1" x14ac:dyDescent="0.2">
      <c r="B327" s="20" t="s">
        <v>49</v>
      </c>
      <c r="C327" s="50"/>
      <c r="D327" s="47"/>
      <c r="F327" s="74" t="s">
        <v>85</v>
      </c>
      <c r="G327" s="86" t="s">
        <v>82</v>
      </c>
      <c r="H327" s="82"/>
    </row>
    <row r="328" spans="2:8" ht="25.5" customHeight="1" x14ac:dyDescent="0.2">
      <c r="B328" s="20" t="s">
        <v>50</v>
      </c>
      <c r="C328" s="50"/>
      <c r="D328" s="47"/>
      <c r="F328" s="74" t="s">
        <v>85</v>
      </c>
      <c r="G328" s="86" t="s">
        <v>83</v>
      </c>
      <c r="H328" s="82"/>
    </row>
    <row r="329" spans="2:8" ht="25.5" customHeight="1" x14ac:dyDescent="0.2">
      <c r="B329" s="20" t="s">
        <v>51</v>
      </c>
      <c r="C329" s="50"/>
      <c r="D329" s="47"/>
      <c r="F329" s="74" t="s">
        <v>85</v>
      </c>
      <c r="G329" s="86" t="s">
        <v>78</v>
      </c>
      <c r="H329" s="82"/>
    </row>
    <row r="330" spans="2:8" ht="25.5" customHeight="1" thickBot="1" x14ac:dyDescent="0.25">
      <c r="B330" s="20" t="s">
        <v>52</v>
      </c>
      <c r="C330" s="51"/>
      <c r="D330" s="48"/>
      <c r="F330" s="76" t="s">
        <v>85</v>
      </c>
      <c r="G330" s="87" t="s">
        <v>81</v>
      </c>
      <c r="H330" s="83"/>
    </row>
    <row r="331" spans="2:8" ht="25.5" customHeight="1" thickBot="1" x14ac:dyDescent="0.25">
      <c r="B331" s="21" t="s">
        <v>0</v>
      </c>
      <c r="C331" s="52">
        <f t="shared" ref="C331:D331" si="16">SUM(C317:C330)</f>
        <v>0</v>
      </c>
      <c r="D331" s="53">
        <f t="shared" si="16"/>
        <v>0</v>
      </c>
    </row>
    <row r="334" spans="2:8" ht="15.75" thickBot="1" x14ac:dyDescent="0.25"/>
    <row r="335" spans="2:8" ht="32.25" thickBot="1" x14ac:dyDescent="0.3">
      <c r="B335" s="16" t="s">
        <v>55</v>
      </c>
      <c r="C335" s="16" t="s">
        <v>63</v>
      </c>
      <c r="D335" s="16" t="s">
        <v>64</v>
      </c>
      <c r="F335" s="77"/>
      <c r="G335" s="78"/>
      <c r="H335" s="78" t="s">
        <v>54</v>
      </c>
    </row>
    <row r="336" spans="2:8" ht="25.5" customHeight="1" x14ac:dyDescent="0.2">
      <c r="B336" s="19" t="s">
        <v>39</v>
      </c>
      <c r="C336" s="49"/>
      <c r="D336" s="46"/>
      <c r="F336" s="71" t="s">
        <v>86</v>
      </c>
      <c r="G336" s="84" t="s">
        <v>86</v>
      </c>
      <c r="H336" s="79"/>
    </row>
    <row r="337" spans="2:8" ht="25.5" customHeight="1" x14ac:dyDescent="0.2">
      <c r="B337" s="20" t="s">
        <v>40</v>
      </c>
      <c r="C337" s="50"/>
      <c r="D337" s="47"/>
      <c r="F337" s="73" t="s">
        <v>84</v>
      </c>
      <c r="G337" s="85" t="s">
        <v>79</v>
      </c>
      <c r="H337" s="72"/>
    </row>
    <row r="338" spans="2:8" ht="25.5" customHeight="1" x14ac:dyDescent="0.2">
      <c r="B338" s="20" t="s">
        <v>41</v>
      </c>
      <c r="C338" s="50"/>
      <c r="D338" s="47"/>
      <c r="F338" s="74" t="s">
        <v>84</v>
      </c>
      <c r="G338" s="86" t="s">
        <v>80</v>
      </c>
      <c r="H338" s="72"/>
    </row>
    <row r="339" spans="2:8" ht="25.5" customHeight="1" x14ac:dyDescent="0.2">
      <c r="B339" s="20" t="s">
        <v>42</v>
      </c>
      <c r="C339" s="50"/>
      <c r="D339" s="47"/>
      <c r="F339" s="74" t="s">
        <v>84</v>
      </c>
      <c r="G339" s="86" t="s">
        <v>82</v>
      </c>
      <c r="H339" s="72"/>
    </row>
    <row r="340" spans="2:8" ht="25.5" customHeight="1" x14ac:dyDescent="0.2">
      <c r="B340" s="20" t="s">
        <v>43</v>
      </c>
      <c r="C340" s="50"/>
      <c r="D340" s="47"/>
      <c r="F340" s="74" t="s">
        <v>84</v>
      </c>
      <c r="G340" s="86" t="s">
        <v>83</v>
      </c>
      <c r="H340" s="72"/>
    </row>
    <row r="341" spans="2:8" ht="25.5" customHeight="1" x14ac:dyDescent="0.2">
      <c r="B341" s="20" t="s">
        <v>44</v>
      </c>
      <c r="C341" s="50"/>
      <c r="D341" s="47"/>
      <c r="F341" s="74" t="s">
        <v>84</v>
      </c>
      <c r="G341" s="86" t="s">
        <v>78</v>
      </c>
      <c r="H341" s="72"/>
    </row>
    <row r="342" spans="2:8" ht="25.5" customHeight="1" thickBot="1" x14ac:dyDescent="0.25">
      <c r="B342" s="20" t="s">
        <v>45</v>
      </c>
      <c r="C342" s="50"/>
      <c r="D342" s="47"/>
      <c r="F342" s="76" t="s">
        <v>84</v>
      </c>
      <c r="G342" s="87" t="s">
        <v>81</v>
      </c>
      <c r="H342" s="80"/>
    </row>
    <row r="343" spans="2:8" ht="25.5" customHeight="1" x14ac:dyDescent="0.2">
      <c r="B343" s="20" t="s">
        <v>46</v>
      </c>
      <c r="C343" s="50"/>
      <c r="D343" s="47"/>
      <c r="F343" s="71" t="s">
        <v>87</v>
      </c>
      <c r="G343" s="84" t="s">
        <v>87</v>
      </c>
      <c r="H343" s="81"/>
    </row>
    <row r="344" spans="2:8" ht="25.5" customHeight="1" x14ac:dyDescent="0.2">
      <c r="B344" s="20" t="s">
        <v>47</v>
      </c>
      <c r="C344" s="50"/>
      <c r="D344" s="47"/>
      <c r="F344" s="75" t="s">
        <v>85</v>
      </c>
      <c r="G344" s="86" t="s">
        <v>79</v>
      </c>
      <c r="H344" s="82"/>
    </row>
    <row r="345" spans="2:8" ht="25.5" customHeight="1" x14ac:dyDescent="0.2">
      <c r="B345" s="20" t="s">
        <v>48</v>
      </c>
      <c r="C345" s="50"/>
      <c r="D345" s="47"/>
      <c r="F345" s="74" t="s">
        <v>85</v>
      </c>
      <c r="G345" s="86" t="s">
        <v>80</v>
      </c>
      <c r="H345" s="82"/>
    </row>
    <row r="346" spans="2:8" ht="25.5" customHeight="1" x14ac:dyDescent="0.2">
      <c r="B346" s="20" t="s">
        <v>49</v>
      </c>
      <c r="C346" s="50"/>
      <c r="D346" s="47"/>
      <c r="F346" s="74" t="s">
        <v>85</v>
      </c>
      <c r="G346" s="86" t="s">
        <v>82</v>
      </c>
      <c r="H346" s="82"/>
    </row>
    <row r="347" spans="2:8" ht="25.5" customHeight="1" x14ac:dyDescent="0.2">
      <c r="B347" s="20" t="s">
        <v>50</v>
      </c>
      <c r="C347" s="50"/>
      <c r="D347" s="47"/>
      <c r="F347" s="74" t="s">
        <v>85</v>
      </c>
      <c r="G347" s="86" t="s">
        <v>83</v>
      </c>
      <c r="H347" s="82"/>
    </row>
    <row r="348" spans="2:8" ht="25.5" customHeight="1" x14ac:dyDescent="0.2">
      <c r="B348" s="20" t="s">
        <v>51</v>
      </c>
      <c r="C348" s="50"/>
      <c r="D348" s="47"/>
      <c r="F348" s="74" t="s">
        <v>85</v>
      </c>
      <c r="G348" s="86" t="s">
        <v>78</v>
      </c>
      <c r="H348" s="82"/>
    </row>
    <row r="349" spans="2:8" ht="25.5" customHeight="1" thickBot="1" x14ac:dyDescent="0.25">
      <c r="B349" s="20" t="s">
        <v>52</v>
      </c>
      <c r="C349" s="51"/>
      <c r="D349" s="48"/>
      <c r="F349" s="76" t="s">
        <v>85</v>
      </c>
      <c r="G349" s="87" t="s">
        <v>81</v>
      </c>
      <c r="H349" s="83"/>
    </row>
    <row r="350" spans="2:8" ht="25.5" customHeight="1" thickBot="1" x14ac:dyDescent="0.25">
      <c r="B350" s="21" t="s">
        <v>0</v>
      </c>
      <c r="C350" s="52">
        <f t="shared" ref="C350:D350" si="17">SUM(C336:C349)</f>
        <v>0</v>
      </c>
      <c r="D350" s="53">
        <f t="shared" si="17"/>
        <v>0</v>
      </c>
    </row>
    <row r="353" spans="2:8" ht="15.75" thickBot="1" x14ac:dyDescent="0.25"/>
    <row r="354" spans="2:8" ht="32.25" thickBot="1" x14ac:dyDescent="0.3">
      <c r="B354" s="16" t="s">
        <v>55</v>
      </c>
      <c r="C354" s="16" t="s">
        <v>63</v>
      </c>
      <c r="D354" s="16" t="s">
        <v>64</v>
      </c>
      <c r="F354" s="77"/>
      <c r="G354" s="78"/>
      <c r="H354" s="78" t="s">
        <v>54</v>
      </c>
    </row>
    <row r="355" spans="2:8" ht="25.5" customHeight="1" x14ac:dyDescent="0.2">
      <c r="B355" s="19" t="s">
        <v>39</v>
      </c>
      <c r="C355" s="49"/>
      <c r="D355" s="46"/>
      <c r="F355" s="71" t="s">
        <v>86</v>
      </c>
      <c r="G355" s="84" t="s">
        <v>86</v>
      </c>
      <c r="H355" s="79"/>
    </row>
    <row r="356" spans="2:8" ht="25.5" customHeight="1" x14ac:dyDescent="0.2">
      <c r="B356" s="20" t="s">
        <v>40</v>
      </c>
      <c r="C356" s="50"/>
      <c r="D356" s="47"/>
      <c r="F356" s="73" t="s">
        <v>84</v>
      </c>
      <c r="G356" s="85" t="s">
        <v>79</v>
      </c>
      <c r="H356" s="72"/>
    </row>
    <row r="357" spans="2:8" ht="25.5" customHeight="1" x14ac:dyDescent="0.2">
      <c r="B357" s="20" t="s">
        <v>41</v>
      </c>
      <c r="C357" s="50"/>
      <c r="D357" s="47"/>
      <c r="F357" s="74" t="s">
        <v>84</v>
      </c>
      <c r="G357" s="86" t="s">
        <v>80</v>
      </c>
      <c r="H357" s="72"/>
    </row>
    <row r="358" spans="2:8" ht="25.5" customHeight="1" x14ac:dyDescent="0.2">
      <c r="B358" s="20" t="s">
        <v>42</v>
      </c>
      <c r="C358" s="50"/>
      <c r="D358" s="47"/>
      <c r="F358" s="74" t="s">
        <v>84</v>
      </c>
      <c r="G358" s="86" t="s">
        <v>82</v>
      </c>
      <c r="H358" s="72"/>
    </row>
    <row r="359" spans="2:8" ht="25.5" customHeight="1" x14ac:dyDescent="0.2">
      <c r="B359" s="20" t="s">
        <v>43</v>
      </c>
      <c r="C359" s="50"/>
      <c r="D359" s="47"/>
      <c r="F359" s="74" t="s">
        <v>84</v>
      </c>
      <c r="G359" s="86" t="s">
        <v>83</v>
      </c>
      <c r="H359" s="72"/>
    </row>
    <row r="360" spans="2:8" ht="25.5" customHeight="1" x14ac:dyDescent="0.2">
      <c r="B360" s="20" t="s">
        <v>44</v>
      </c>
      <c r="C360" s="50"/>
      <c r="D360" s="47"/>
      <c r="F360" s="74" t="s">
        <v>84</v>
      </c>
      <c r="G360" s="86" t="s">
        <v>78</v>
      </c>
      <c r="H360" s="72"/>
    </row>
    <row r="361" spans="2:8" ht="25.5" customHeight="1" thickBot="1" x14ac:dyDescent="0.25">
      <c r="B361" s="20" t="s">
        <v>45</v>
      </c>
      <c r="C361" s="50"/>
      <c r="D361" s="47"/>
      <c r="F361" s="76" t="s">
        <v>84</v>
      </c>
      <c r="G361" s="87" t="s">
        <v>81</v>
      </c>
      <c r="H361" s="80"/>
    </row>
    <row r="362" spans="2:8" ht="25.5" customHeight="1" x14ac:dyDescent="0.2">
      <c r="B362" s="20" t="s">
        <v>46</v>
      </c>
      <c r="C362" s="50"/>
      <c r="D362" s="47"/>
      <c r="F362" s="71" t="s">
        <v>87</v>
      </c>
      <c r="G362" s="84" t="s">
        <v>87</v>
      </c>
      <c r="H362" s="81"/>
    </row>
    <row r="363" spans="2:8" ht="25.5" customHeight="1" x14ac:dyDescent="0.2">
      <c r="B363" s="20" t="s">
        <v>47</v>
      </c>
      <c r="C363" s="50"/>
      <c r="D363" s="47"/>
      <c r="F363" s="75" t="s">
        <v>85</v>
      </c>
      <c r="G363" s="86" t="s">
        <v>79</v>
      </c>
      <c r="H363" s="82"/>
    </row>
    <row r="364" spans="2:8" ht="25.5" customHeight="1" x14ac:dyDescent="0.2">
      <c r="B364" s="20" t="s">
        <v>48</v>
      </c>
      <c r="C364" s="50"/>
      <c r="D364" s="47"/>
      <c r="F364" s="74" t="s">
        <v>85</v>
      </c>
      <c r="G364" s="86" t="s">
        <v>80</v>
      </c>
      <c r="H364" s="82"/>
    </row>
    <row r="365" spans="2:8" ht="25.5" customHeight="1" x14ac:dyDescent="0.2">
      <c r="B365" s="20" t="s">
        <v>49</v>
      </c>
      <c r="C365" s="50"/>
      <c r="D365" s="47"/>
      <c r="F365" s="74" t="s">
        <v>85</v>
      </c>
      <c r="G365" s="86" t="s">
        <v>82</v>
      </c>
      <c r="H365" s="82"/>
    </row>
    <row r="366" spans="2:8" ht="25.5" customHeight="1" x14ac:dyDescent="0.2">
      <c r="B366" s="20" t="s">
        <v>50</v>
      </c>
      <c r="C366" s="50"/>
      <c r="D366" s="47"/>
      <c r="F366" s="74" t="s">
        <v>85</v>
      </c>
      <c r="G366" s="86" t="s">
        <v>83</v>
      </c>
      <c r="H366" s="82"/>
    </row>
    <row r="367" spans="2:8" ht="25.5" customHeight="1" x14ac:dyDescent="0.2">
      <c r="B367" s="20" t="s">
        <v>51</v>
      </c>
      <c r="C367" s="50"/>
      <c r="D367" s="47"/>
      <c r="F367" s="74" t="s">
        <v>85</v>
      </c>
      <c r="G367" s="86" t="s">
        <v>78</v>
      </c>
      <c r="H367" s="82"/>
    </row>
    <row r="368" spans="2:8" ht="25.5" customHeight="1" thickBot="1" x14ac:dyDescent="0.25">
      <c r="B368" s="20" t="s">
        <v>52</v>
      </c>
      <c r="C368" s="51"/>
      <c r="D368" s="48"/>
      <c r="F368" s="76" t="s">
        <v>85</v>
      </c>
      <c r="G368" s="87" t="s">
        <v>81</v>
      </c>
      <c r="H368" s="83"/>
    </row>
    <row r="369" spans="2:8" ht="25.5" customHeight="1" thickBot="1" x14ac:dyDescent="0.25">
      <c r="B369" s="21" t="s">
        <v>0</v>
      </c>
      <c r="C369" s="52">
        <f t="shared" ref="C369:D369" si="18">SUM(C355:C368)</f>
        <v>0</v>
      </c>
      <c r="D369" s="53">
        <f t="shared" si="18"/>
        <v>0</v>
      </c>
    </row>
    <row r="372" spans="2:8" ht="15.75" thickBot="1" x14ac:dyDescent="0.25"/>
    <row r="373" spans="2:8" ht="32.25" thickBot="1" x14ac:dyDescent="0.3">
      <c r="B373" s="16" t="s">
        <v>55</v>
      </c>
      <c r="C373" s="16" t="s">
        <v>63</v>
      </c>
      <c r="D373" s="16" t="s">
        <v>64</v>
      </c>
      <c r="F373" s="77"/>
      <c r="G373" s="78"/>
      <c r="H373" s="78" t="s">
        <v>54</v>
      </c>
    </row>
    <row r="374" spans="2:8" ht="25.5" customHeight="1" x14ac:dyDescent="0.2">
      <c r="B374" s="19" t="s">
        <v>39</v>
      </c>
      <c r="C374" s="49"/>
      <c r="D374" s="46"/>
      <c r="F374" s="71" t="s">
        <v>86</v>
      </c>
      <c r="G374" s="84" t="s">
        <v>86</v>
      </c>
      <c r="H374" s="79"/>
    </row>
    <row r="375" spans="2:8" ht="25.5" customHeight="1" x14ac:dyDescent="0.2">
      <c r="B375" s="20" t="s">
        <v>40</v>
      </c>
      <c r="C375" s="50"/>
      <c r="D375" s="47"/>
      <c r="F375" s="73" t="s">
        <v>84</v>
      </c>
      <c r="G375" s="85" t="s">
        <v>79</v>
      </c>
      <c r="H375" s="72"/>
    </row>
    <row r="376" spans="2:8" ht="25.5" customHeight="1" x14ac:dyDescent="0.2">
      <c r="B376" s="20" t="s">
        <v>41</v>
      </c>
      <c r="C376" s="50"/>
      <c r="D376" s="47"/>
      <c r="F376" s="74" t="s">
        <v>84</v>
      </c>
      <c r="G376" s="86" t="s">
        <v>80</v>
      </c>
      <c r="H376" s="72"/>
    </row>
    <row r="377" spans="2:8" ht="25.5" customHeight="1" x14ac:dyDescent="0.2">
      <c r="B377" s="20" t="s">
        <v>42</v>
      </c>
      <c r="C377" s="50"/>
      <c r="D377" s="47"/>
      <c r="F377" s="74" t="s">
        <v>84</v>
      </c>
      <c r="G377" s="86" t="s">
        <v>82</v>
      </c>
      <c r="H377" s="72"/>
    </row>
    <row r="378" spans="2:8" ht="25.5" customHeight="1" x14ac:dyDescent="0.2">
      <c r="B378" s="20" t="s">
        <v>43</v>
      </c>
      <c r="C378" s="50"/>
      <c r="D378" s="47"/>
      <c r="F378" s="74" t="s">
        <v>84</v>
      </c>
      <c r="G378" s="86" t="s">
        <v>83</v>
      </c>
      <c r="H378" s="72"/>
    </row>
    <row r="379" spans="2:8" ht="25.5" customHeight="1" x14ac:dyDescent="0.2">
      <c r="B379" s="20" t="s">
        <v>44</v>
      </c>
      <c r="C379" s="50"/>
      <c r="D379" s="47"/>
      <c r="F379" s="74" t="s">
        <v>84</v>
      </c>
      <c r="G379" s="86" t="s">
        <v>78</v>
      </c>
      <c r="H379" s="72"/>
    </row>
    <row r="380" spans="2:8" ht="25.5" customHeight="1" thickBot="1" x14ac:dyDescent="0.25">
      <c r="B380" s="20" t="s">
        <v>45</v>
      </c>
      <c r="C380" s="50"/>
      <c r="D380" s="47"/>
      <c r="F380" s="76" t="s">
        <v>84</v>
      </c>
      <c r="G380" s="87" t="s">
        <v>81</v>
      </c>
      <c r="H380" s="80"/>
    </row>
    <row r="381" spans="2:8" ht="25.5" customHeight="1" x14ac:dyDescent="0.2">
      <c r="B381" s="20" t="s">
        <v>46</v>
      </c>
      <c r="C381" s="50"/>
      <c r="D381" s="47"/>
      <c r="F381" s="71" t="s">
        <v>87</v>
      </c>
      <c r="G381" s="84" t="s">
        <v>87</v>
      </c>
      <c r="H381" s="81"/>
    </row>
    <row r="382" spans="2:8" ht="25.5" customHeight="1" x14ac:dyDescent="0.2">
      <c r="B382" s="20" t="s">
        <v>47</v>
      </c>
      <c r="C382" s="50"/>
      <c r="D382" s="47"/>
      <c r="F382" s="75" t="s">
        <v>85</v>
      </c>
      <c r="G382" s="86" t="s">
        <v>79</v>
      </c>
      <c r="H382" s="82"/>
    </row>
    <row r="383" spans="2:8" ht="25.5" customHeight="1" x14ac:dyDescent="0.2">
      <c r="B383" s="20" t="s">
        <v>48</v>
      </c>
      <c r="C383" s="50"/>
      <c r="D383" s="47"/>
      <c r="F383" s="74" t="s">
        <v>85</v>
      </c>
      <c r="G383" s="86" t="s">
        <v>80</v>
      </c>
      <c r="H383" s="82"/>
    </row>
    <row r="384" spans="2:8" ht="25.5" customHeight="1" x14ac:dyDescent="0.2">
      <c r="B384" s="20" t="s">
        <v>49</v>
      </c>
      <c r="C384" s="50"/>
      <c r="D384" s="47"/>
      <c r="F384" s="74" t="s">
        <v>85</v>
      </c>
      <c r="G384" s="86" t="s">
        <v>82</v>
      </c>
      <c r="H384" s="82"/>
    </row>
    <row r="385" spans="2:8" ht="25.5" customHeight="1" x14ac:dyDescent="0.2">
      <c r="B385" s="20" t="s">
        <v>50</v>
      </c>
      <c r="C385" s="50"/>
      <c r="D385" s="47"/>
      <c r="F385" s="74" t="s">
        <v>85</v>
      </c>
      <c r="G385" s="86" t="s">
        <v>83</v>
      </c>
      <c r="H385" s="82"/>
    </row>
    <row r="386" spans="2:8" ht="25.5" customHeight="1" x14ac:dyDescent="0.2">
      <c r="B386" s="20" t="s">
        <v>51</v>
      </c>
      <c r="C386" s="50"/>
      <c r="D386" s="47"/>
      <c r="F386" s="74" t="s">
        <v>85</v>
      </c>
      <c r="G386" s="86" t="s">
        <v>78</v>
      </c>
      <c r="H386" s="82"/>
    </row>
    <row r="387" spans="2:8" ht="25.5" customHeight="1" thickBot="1" x14ac:dyDescent="0.25">
      <c r="B387" s="20" t="s">
        <v>52</v>
      </c>
      <c r="C387" s="51"/>
      <c r="D387" s="48"/>
      <c r="F387" s="76" t="s">
        <v>85</v>
      </c>
      <c r="G387" s="87" t="s">
        <v>81</v>
      </c>
      <c r="H387" s="83"/>
    </row>
    <row r="388" spans="2:8" ht="25.5" customHeight="1" thickBot="1" x14ac:dyDescent="0.25">
      <c r="B388" s="21" t="s">
        <v>0</v>
      </c>
      <c r="C388" s="52">
        <f t="shared" ref="C388:D388" si="19">SUM(C374:C387)</f>
        <v>0</v>
      </c>
      <c r="D388" s="53">
        <f t="shared" si="19"/>
        <v>0</v>
      </c>
    </row>
    <row r="393" spans="2:8" hidden="1" x14ac:dyDescent="0.2">
      <c r="C393" s="45" t="s">
        <v>65</v>
      </c>
      <c r="D393" s="45" t="s">
        <v>66</v>
      </c>
    </row>
    <row r="394" spans="2:8" hidden="1" x14ac:dyDescent="0.2">
      <c r="C394" s="56">
        <f>SUM(C26,C46,C65,C84,C103,C122,C141,C160,C179,C198,C217,C236,C255,C274,C293,C312,C331,C350,C369,C388)</f>
        <v>0</v>
      </c>
      <c r="D394" s="56">
        <f>SUM(D26,D46,D65,D84,D103,D122,D141,D160,D179,D198,D217,D236,D255,D274,D293,D312,D331,D350,D369,D388)</f>
        <v>0</v>
      </c>
    </row>
  </sheetData>
  <sheetProtection password="9001" sheet="1" formatColumns="0" selectLockedCells="1"/>
  <dataConsolidate/>
  <dataValidations count="2">
    <dataValidation type="decimal" operator="greaterThanOrEqual" allowBlank="1" showInputMessage="1" showErrorMessage="1" errorTitle="Value must be a valid number" error="Value must be a valid number" promptTitle="Value must be a valid number" prompt="Value must be a valid number" sqref="C12:D25 C32:D45 C51:D64 C70:D83 C89:D102 C108:D121 C127:D140 C146:D159 C165:D178 C184:D197 C203:D216 C222:D235 C241:D254 C260:D273 C279:D292 C298:D311 C317:D330 C336:D349 C355:D368 C374:D387">
      <formula1>0</formula1>
    </dataValidation>
    <dataValidation type="list" allowBlank="1" showInputMessage="1" showErrorMessage="1" sqref="H324 H381 H305 H286 H267 H248 H229 H210 H191 H172 H153 H134 H115 H96 H77 H58 H39 H362 H343">
      <formula1>$C$4:$C$204</formula1>
    </dataValidation>
  </dataValidations>
  <printOptions headings="1" gridLines="1"/>
  <pageMargins left="0.74803149606299213" right="0.74803149606299213" top="0.98425196850393704" bottom="0.98425196850393704" header="0.51181102362204722" footer="0.51181102362204722"/>
  <pageSetup paperSize="9" scale="75" orientation="portrait" r:id="rId1"/>
  <headerFooter alignWithMargins="0"/>
  <ignoredErrors>
    <ignoredError sqref="C7:C8" unlockedFormula="1"/>
  </ignoredErrors>
  <extLst>
    <ext xmlns:x14="http://schemas.microsoft.com/office/spreadsheetml/2009/9/main" uri="{CCE6A557-97BC-4b89-ADB6-D9C93CAAB3DF}">
      <x14:dataValidations xmlns:xm="http://schemas.microsoft.com/office/excel/2006/main" count="3">
        <x14:dataValidation type="list" allowBlank="1" showInputMessage="1" showErrorMessage="1">
          <x14:formula1>
            <xm:f>'List of PCS and Operators'!$J$2:$J$5</xm:f>
          </x14:formula1>
          <xm:sqref>H25 H349 H368 H45 H64 H83 H102 H121 H140 H159 H178 H197 H216 H235 H254 H273 H292 H311 H330 H387</xm:sqref>
        </x14:dataValidation>
        <x14:dataValidation type="list" allowBlank="1" showInputMessage="1" showErrorMessage="1">
          <x14:formula1>
            <xm:f>'List of PCS and Operators'!$L$2:$L$253</xm:f>
          </x14:formula1>
          <xm:sqref>H18 H38 H57 H76 H95 H114 H133 H152 H171 H190 H209 H228 H247 H266 H285 H304 H323 H342 H361 H380</xm:sqref>
        </x14:dataValidation>
        <x14:dataValidation type="list" allowBlank="1" showInputMessage="1" showErrorMessage="1">
          <x14:formula1>
            <xm:f>'List of PCS and Operators'!$C$3:$C$6</xm:f>
          </x14:formula1>
          <xm:sqref>H19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1"/>
  <sheetViews>
    <sheetView zoomScaleNormal="100" workbookViewId="0">
      <pane ySplit="9" topLeftCell="A10" activePane="bottomLeft" state="frozen"/>
      <selection pane="bottomLeft" activeCell="C12" sqref="C12"/>
    </sheetView>
  </sheetViews>
  <sheetFormatPr defaultColWidth="8.88671875" defaultRowHeight="15" x14ac:dyDescent="0.2"/>
  <cols>
    <col min="1" max="1" width="1.109375" style="6" customWidth="1"/>
    <col min="2" max="2" width="42.33203125" style="6" bestFit="1" customWidth="1"/>
    <col min="3" max="3" width="35.77734375" style="6" customWidth="1"/>
    <col min="4" max="4" width="42.33203125" style="6" customWidth="1"/>
    <col min="5" max="5" width="49.33203125" style="6" customWidth="1"/>
    <col min="6" max="17" width="15.77734375" style="6" customWidth="1"/>
    <col min="18" max="16384" width="8.88671875" style="6"/>
  </cols>
  <sheetData>
    <row r="1" spans="2:4" ht="7.5" customHeight="1" thickBot="1" x14ac:dyDescent="0.25"/>
    <row r="2" spans="2:4" ht="16.5" thickBot="1" x14ac:dyDescent="0.3">
      <c r="B2" s="33" t="s">
        <v>357</v>
      </c>
      <c r="C2" s="54"/>
      <c r="D2" s="54"/>
    </row>
    <row r="3" spans="2:4" ht="3" customHeight="1" x14ac:dyDescent="0.2"/>
    <row r="4" spans="2:4" ht="15.75" customHeight="1" x14ac:dyDescent="0.2">
      <c r="B4" s="6" t="s">
        <v>358</v>
      </c>
    </row>
    <row r="5" spans="2:4" ht="7.5" customHeight="1" thickBot="1" x14ac:dyDescent="0.25"/>
    <row r="6" spans="2:4" s="2" customFormat="1" ht="15.75" x14ac:dyDescent="0.25">
      <c r="B6" s="65" t="s">
        <v>70</v>
      </c>
      <c r="C6" s="93" t="str">
        <f>IF(Instructions!C3=0,"",Instructions!C3)</f>
        <v/>
      </c>
      <c r="D6" s="68"/>
    </row>
    <row r="7" spans="2:4" s="2" customFormat="1" ht="15.75" x14ac:dyDescent="0.25">
      <c r="B7" s="66" t="s">
        <v>1</v>
      </c>
      <c r="C7" s="94" t="str">
        <f>IF(Instructions!C4=0,"",Instructions!C4)</f>
        <v/>
      </c>
      <c r="D7" s="59"/>
    </row>
    <row r="8" spans="2:4" s="2" customFormat="1" ht="16.5" thickBot="1" x14ac:dyDescent="0.3">
      <c r="B8" s="67" t="s">
        <v>71</v>
      </c>
      <c r="C8" s="95" t="str">
        <f>IF(Instructions!C5=0,"",Instructions!C5)</f>
        <v/>
      </c>
      <c r="D8" s="60"/>
    </row>
    <row r="9" spans="2:4" ht="7.5" customHeight="1" x14ac:dyDescent="0.2"/>
    <row r="10" spans="2:4" ht="15.75" customHeight="1" thickBot="1" x14ac:dyDescent="0.25"/>
    <row r="11" spans="2:4" ht="32.25" thickBot="1" x14ac:dyDescent="0.3">
      <c r="B11" s="16" t="s">
        <v>55</v>
      </c>
      <c r="C11" s="17" t="s">
        <v>57</v>
      </c>
      <c r="D11" s="18" t="s">
        <v>56</v>
      </c>
    </row>
    <row r="12" spans="2:4" ht="33.75" customHeight="1" x14ac:dyDescent="0.2">
      <c r="B12" s="19" t="s">
        <v>39</v>
      </c>
      <c r="C12" s="38"/>
      <c r="D12" s="39"/>
    </row>
    <row r="13" spans="2:4" ht="33.75" customHeight="1" x14ac:dyDescent="0.2">
      <c r="B13" s="20" t="s">
        <v>40</v>
      </c>
      <c r="C13" s="40"/>
      <c r="D13" s="41"/>
    </row>
    <row r="14" spans="2:4" ht="33.75" customHeight="1" x14ac:dyDescent="0.2">
      <c r="B14" s="20" t="s">
        <v>41</v>
      </c>
      <c r="C14" s="40"/>
      <c r="D14" s="41"/>
    </row>
    <row r="15" spans="2:4" ht="33.75" customHeight="1" x14ac:dyDescent="0.2">
      <c r="B15" s="20" t="s">
        <v>42</v>
      </c>
      <c r="C15" s="40"/>
      <c r="D15" s="41"/>
    </row>
    <row r="16" spans="2:4" ht="33.75" customHeight="1" x14ac:dyDescent="0.2">
      <c r="B16" s="20" t="s">
        <v>43</v>
      </c>
      <c r="C16" s="40"/>
      <c r="D16" s="41"/>
    </row>
    <row r="17" spans="2:4" ht="33.75" customHeight="1" x14ac:dyDescent="0.2">
      <c r="B17" s="20" t="s">
        <v>44</v>
      </c>
      <c r="C17" s="40"/>
      <c r="D17" s="41"/>
    </row>
    <row r="18" spans="2:4" ht="33.75" customHeight="1" x14ac:dyDescent="0.2">
      <c r="B18" s="20" t="s">
        <v>45</v>
      </c>
      <c r="C18" s="40"/>
      <c r="D18" s="41"/>
    </row>
    <row r="19" spans="2:4" ht="33.75" customHeight="1" x14ac:dyDescent="0.2">
      <c r="B19" s="20" t="s">
        <v>46</v>
      </c>
      <c r="C19" s="40"/>
      <c r="D19" s="41"/>
    </row>
    <row r="20" spans="2:4" ht="33.75" customHeight="1" x14ac:dyDescent="0.2">
      <c r="B20" s="20" t="s">
        <v>47</v>
      </c>
      <c r="C20" s="40"/>
      <c r="D20" s="41"/>
    </row>
    <row r="21" spans="2:4" ht="33.75" customHeight="1" x14ac:dyDescent="0.2">
      <c r="B21" s="20" t="s">
        <v>48</v>
      </c>
      <c r="C21" s="40"/>
      <c r="D21" s="41"/>
    </row>
    <row r="22" spans="2:4" ht="33.75" customHeight="1" x14ac:dyDescent="0.2">
      <c r="B22" s="20" t="s">
        <v>49</v>
      </c>
      <c r="C22" s="40"/>
      <c r="D22" s="41"/>
    </row>
    <row r="23" spans="2:4" ht="33.75" customHeight="1" x14ac:dyDescent="0.2">
      <c r="B23" s="20" t="s">
        <v>50</v>
      </c>
      <c r="C23" s="40"/>
      <c r="D23" s="41"/>
    </row>
    <row r="24" spans="2:4" ht="33.75" customHeight="1" x14ac:dyDescent="0.2">
      <c r="B24" s="20" t="s">
        <v>51</v>
      </c>
      <c r="C24" s="40"/>
      <c r="D24" s="41"/>
    </row>
    <row r="25" spans="2:4" ht="33.75" customHeight="1" thickBot="1" x14ac:dyDescent="0.25">
      <c r="B25" s="20" t="s">
        <v>52</v>
      </c>
      <c r="C25" s="42"/>
      <c r="D25" s="43"/>
    </row>
    <row r="26" spans="2:4" ht="16.5" thickBot="1" x14ac:dyDescent="0.3">
      <c r="B26" s="21" t="s">
        <v>0</v>
      </c>
      <c r="C26" s="25">
        <f t="shared" ref="C26:D26" si="0">SUM(C12:C25)</f>
        <v>0</v>
      </c>
      <c r="D26" s="26">
        <f t="shared" si="0"/>
        <v>0</v>
      </c>
    </row>
    <row r="28" spans="2:4" ht="15.75" thickBot="1" x14ac:dyDescent="0.25"/>
    <row r="29" spans="2:4" ht="16.5" thickBot="1" x14ac:dyDescent="0.3">
      <c r="B29" s="33" t="s">
        <v>351</v>
      </c>
      <c r="C29" s="54"/>
      <c r="D29" s="54"/>
    </row>
    <row r="30" spans="2:4" x14ac:dyDescent="0.2">
      <c r="B30" s="6" t="s">
        <v>350</v>
      </c>
    </row>
    <row r="31" spans="2:4" ht="15.75" thickBot="1" x14ac:dyDescent="0.25"/>
    <row r="32" spans="2:4" ht="32.25" thickBot="1" x14ac:dyDescent="0.3">
      <c r="D32" s="16" t="s">
        <v>352</v>
      </c>
    </row>
    <row r="33" spans="2:4" ht="15.75" x14ac:dyDescent="0.2">
      <c r="B33" s="90" t="s">
        <v>348</v>
      </c>
      <c r="C33" s="84" t="s">
        <v>348</v>
      </c>
      <c r="D33" s="88"/>
    </row>
    <row r="34" spans="2:4" ht="15.75" x14ac:dyDescent="0.2">
      <c r="B34" s="75" t="s">
        <v>349</v>
      </c>
      <c r="C34" s="85" t="s">
        <v>79</v>
      </c>
      <c r="D34" s="89"/>
    </row>
    <row r="35" spans="2:4" ht="15.75" x14ac:dyDescent="0.2">
      <c r="B35" s="74" t="s">
        <v>349</v>
      </c>
      <c r="C35" s="86" t="s">
        <v>80</v>
      </c>
      <c r="D35" s="89"/>
    </row>
    <row r="36" spans="2:4" ht="15.75" x14ac:dyDescent="0.2">
      <c r="B36" s="74" t="s">
        <v>349</v>
      </c>
      <c r="C36" s="86" t="s">
        <v>82</v>
      </c>
      <c r="D36" s="89"/>
    </row>
    <row r="37" spans="2:4" ht="15.75" x14ac:dyDescent="0.2">
      <c r="B37" s="74" t="s">
        <v>349</v>
      </c>
      <c r="C37" s="86" t="s">
        <v>83</v>
      </c>
      <c r="D37" s="89"/>
    </row>
    <row r="38" spans="2:4" ht="15.75" x14ac:dyDescent="0.2">
      <c r="B38" s="74" t="s">
        <v>349</v>
      </c>
      <c r="C38" s="86" t="s">
        <v>78</v>
      </c>
      <c r="D38" s="89"/>
    </row>
    <row r="39" spans="2:4" ht="16.5" thickBot="1" x14ac:dyDescent="0.25">
      <c r="B39" s="76" t="s">
        <v>349</v>
      </c>
      <c r="C39" s="87" t="s">
        <v>81</v>
      </c>
      <c r="D39" s="92"/>
    </row>
    <row r="40" spans="2:4" ht="15.75" x14ac:dyDescent="0.2">
      <c r="B40" s="90" t="s">
        <v>348</v>
      </c>
      <c r="C40" s="84" t="s">
        <v>348</v>
      </c>
      <c r="D40" s="88"/>
    </row>
    <row r="41" spans="2:4" ht="15.75" x14ac:dyDescent="0.2">
      <c r="B41" s="75" t="s">
        <v>349</v>
      </c>
      <c r="C41" s="85" t="s">
        <v>79</v>
      </c>
      <c r="D41" s="89"/>
    </row>
    <row r="42" spans="2:4" ht="15.75" x14ac:dyDescent="0.2">
      <c r="B42" s="74" t="s">
        <v>349</v>
      </c>
      <c r="C42" s="86" t="s">
        <v>80</v>
      </c>
      <c r="D42" s="89"/>
    </row>
    <row r="43" spans="2:4" ht="15.75" x14ac:dyDescent="0.2">
      <c r="B43" s="74" t="s">
        <v>349</v>
      </c>
      <c r="C43" s="86" t="s">
        <v>82</v>
      </c>
      <c r="D43" s="89"/>
    </row>
    <row r="44" spans="2:4" ht="15.75" x14ac:dyDescent="0.2">
      <c r="B44" s="74" t="s">
        <v>349</v>
      </c>
      <c r="C44" s="86" t="s">
        <v>83</v>
      </c>
      <c r="D44" s="89"/>
    </row>
    <row r="45" spans="2:4" ht="15.75" x14ac:dyDescent="0.2">
      <c r="B45" s="74" t="s">
        <v>349</v>
      </c>
      <c r="C45" s="86" t="s">
        <v>78</v>
      </c>
      <c r="D45" s="89"/>
    </row>
    <row r="46" spans="2:4" ht="16.5" thickBot="1" x14ac:dyDescent="0.25">
      <c r="B46" s="76" t="s">
        <v>349</v>
      </c>
      <c r="C46" s="87" t="s">
        <v>81</v>
      </c>
      <c r="D46" s="92"/>
    </row>
    <row r="47" spans="2:4" ht="15.75" x14ac:dyDescent="0.2">
      <c r="B47" s="90" t="s">
        <v>348</v>
      </c>
      <c r="C47" s="84" t="s">
        <v>348</v>
      </c>
      <c r="D47" s="88"/>
    </row>
    <row r="48" spans="2:4" ht="15.75" x14ac:dyDescent="0.2">
      <c r="B48" s="75" t="s">
        <v>349</v>
      </c>
      <c r="C48" s="85" t="s">
        <v>79</v>
      </c>
      <c r="D48" s="89"/>
    </row>
    <row r="49" spans="2:4" ht="15.75" x14ac:dyDescent="0.2">
      <c r="B49" s="74" t="s">
        <v>349</v>
      </c>
      <c r="C49" s="86" t="s">
        <v>80</v>
      </c>
      <c r="D49" s="89"/>
    </row>
    <row r="50" spans="2:4" ht="15.75" x14ac:dyDescent="0.2">
      <c r="B50" s="74" t="s">
        <v>349</v>
      </c>
      <c r="C50" s="86" t="s">
        <v>82</v>
      </c>
      <c r="D50" s="89"/>
    </row>
    <row r="51" spans="2:4" ht="15.75" x14ac:dyDescent="0.2">
      <c r="B51" s="74" t="s">
        <v>349</v>
      </c>
      <c r="C51" s="86" t="s">
        <v>83</v>
      </c>
      <c r="D51" s="89"/>
    </row>
    <row r="52" spans="2:4" ht="15.75" x14ac:dyDescent="0.2">
      <c r="B52" s="74" t="s">
        <v>349</v>
      </c>
      <c r="C52" s="86" t="s">
        <v>78</v>
      </c>
      <c r="D52" s="89"/>
    </row>
    <row r="53" spans="2:4" ht="16.5" thickBot="1" x14ac:dyDescent="0.25">
      <c r="B53" s="76" t="s">
        <v>349</v>
      </c>
      <c r="C53" s="87" t="s">
        <v>81</v>
      </c>
      <c r="D53" s="92"/>
    </row>
    <row r="54" spans="2:4" ht="15.75" x14ac:dyDescent="0.2">
      <c r="B54" s="90" t="s">
        <v>348</v>
      </c>
      <c r="C54" s="84" t="s">
        <v>348</v>
      </c>
      <c r="D54" s="88"/>
    </row>
    <row r="55" spans="2:4" ht="15.75" x14ac:dyDescent="0.2">
      <c r="B55" s="75" t="s">
        <v>349</v>
      </c>
      <c r="C55" s="85" t="s">
        <v>79</v>
      </c>
      <c r="D55" s="89"/>
    </row>
    <row r="56" spans="2:4" ht="15.75" x14ac:dyDescent="0.2">
      <c r="B56" s="74" t="s">
        <v>349</v>
      </c>
      <c r="C56" s="86" t="s">
        <v>80</v>
      </c>
      <c r="D56" s="89"/>
    </row>
    <row r="57" spans="2:4" ht="15.75" x14ac:dyDescent="0.2">
      <c r="B57" s="74" t="s">
        <v>349</v>
      </c>
      <c r="C57" s="86" t="s">
        <v>82</v>
      </c>
      <c r="D57" s="89"/>
    </row>
    <row r="58" spans="2:4" ht="15.75" x14ac:dyDescent="0.2">
      <c r="B58" s="74" t="s">
        <v>349</v>
      </c>
      <c r="C58" s="86" t="s">
        <v>83</v>
      </c>
      <c r="D58" s="89"/>
    </row>
    <row r="59" spans="2:4" ht="15.75" x14ac:dyDescent="0.2">
      <c r="B59" s="74" t="s">
        <v>349</v>
      </c>
      <c r="C59" s="86" t="s">
        <v>78</v>
      </c>
      <c r="D59" s="89"/>
    </row>
    <row r="60" spans="2:4" ht="16.5" thickBot="1" x14ac:dyDescent="0.25">
      <c r="B60" s="76" t="s">
        <v>349</v>
      </c>
      <c r="C60" s="87" t="s">
        <v>81</v>
      </c>
      <c r="D60" s="92"/>
    </row>
    <row r="61" spans="2:4" ht="15.75" x14ac:dyDescent="0.2">
      <c r="B61" s="90" t="s">
        <v>348</v>
      </c>
      <c r="C61" s="84" t="s">
        <v>348</v>
      </c>
      <c r="D61" s="88"/>
    </row>
    <row r="62" spans="2:4" ht="15.75" x14ac:dyDescent="0.2">
      <c r="B62" s="75" t="s">
        <v>349</v>
      </c>
      <c r="C62" s="85" t="s">
        <v>79</v>
      </c>
      <c r="D62" s="89"/>
    </row>
    <row r="63" spans="2:4" ht="15.75" x14ac:dyDescent="0.2">
      <c r="B63" s="74" t="s">
        <v>349</v>
      </c>
      <c r="C63" s="86" t="s">
        <v>80</v>
      </c>
      <c r="D63" s="89"/>
    </row>
    <row r="64" spans="2:4" ht="15.75" x14ac:dyDescent="0.2">
      <c r="B64" s="74" t="s">
        <v>349</v>
      </c>
      <c r="C64" s="86" t="s">
        <v>82</v>
      </c>
      <c r="D64" s="89"/>
    </row>
    <row r="65" spans="2:4" ht="15.75" x14ac:dyDescent="0.2">
      <c r="B65" s="74" t="s">
        <v>349</v>
      </c>
      <c r="C65" s="86" t="s">
        <v>83</v>
      </c>
      <c r="D65" s="89"/>
    </row>
    <row r="66" spans="2:4" ht="15.75" x14ac:dyDescent="0.2">
      <c r="B66" s="74" t="s">
        <v>349</v>
      </c>
      <c r="C66" s="86" t="s">
        <v>78</v>
      </c>
      <c r="D66" s="89"/>
    </row>
    <row r="67" spans="2:4" ht="16.5" thickBot="1" x14ac:dyDescent="0.25">
      <c r="B67" s="76" t="s">
        <v>349</v>
      </c>
      <c r="C67" s="87" t="s">
        <v>81</v>
      </c>
      <c r="D67" s="92"/>
    </row>
    <row r="68" spans="2:4" ht="15.75" x14ac:dyDescent="0.2">
      <c r="B68" s="90" t="s">
        <v>348</v>
      </c>
      <c r="C68" s="84" t="s">
        <v>348</v>
      </c>
      <c r="D68" s="88"/>
    </row>
    <row r="69" spans="2:4" ht="15.75" x14ac:dyDescent="0.2">
      <c r="B69" s="75" t="s">
        <v>349</v>
      </c>
      <c r="C69" s="85" t="s">
        <v>79</v>
      </c>
      <c r="D69" s="89"/>
    </row>
    <row r="70" spans="2:4" ht="15.75" x14ac:dyDescent="0.2">
      <c r="B70" s="74" t="s">
        <v>349</v>
      </c>
      <c r="C70" s="86" t="s">
        <v>80</v>
      </c>
      <c r="D70" s="89"/>
    </row>
    <row r="71" spans="2:4" ht="15.75" x14ac:dyDescent="0.2">
      <c r="B71" s="74" t="s">
        <v>349</v>
      </c>
      <c r="C71" s="86" t="s">
        <v>82</v>
      </c>
      <c r="D71" s="89"/>
    </row>
    <row r="72" spans="2:4" ht="15.75" x14ac:dyDescent="0.2">
      <c r="B72" s="74" t="s">
        <v>349</v>
      </c>
      <c r="C72" s="86" t="s">
        <v>83</v>
      </c>
      <c r="D72" s="89"/>
    </row>
    <row r="73" spans="2:4" ht="15.75" x14ac:dyDescent="0.2">
      <c r="B73" s="74" t="s">
        <v>349</v>
      </c>
      <c r="C73" s="86" t="s">
        <v>78</v>
      </c>
      <c r="D73" s="89"/>
    </row>
    <row r="74" spans="2:4" ht="16.5" thickBot="1" x14ac:dyDescent="0.25">
      <c r="B74" s="76" t="s">
        <v>349</v>
      </c>
      <c r="C74" s="87" t="s">
        <v>81</v>
      </c>
      <c r="D74" s="92"/>
    </row>
    <row r="75" spans="2:4" ht="15.75" x14ac:dyDescent="0.2">
      <c r="B75" s="90" t="s">
        <v>348</v>
      </c>
      <c r="C75" s="84" t="s">
        <v>348</v>
      </c>
      <c r="D75" s="88"/>
    </row>
    <row r="76" spans="2:4" ht="15.75" x14ac:dyDescent="0.2">
      <c r="B76" s="75" t="s">
        <v>349</v>
      </c>
      <c r="C76" s="85" t="s">
        <v>79</v>
      </c>
      <c r="D76" s="89"/>
    </row>
    <row r="77" spans="2:4" ht="15.75" x14ac:dyDescent="0.2">
      <c r="B77" s="74" t="s">
        <v>349</v>
      </c>
      <c r="C77" s="86" t="s">
        <v>80</v>
      </c>
      <c r="D77" s="89"/>
    </row>
    <row r="78" spans="2:4" ht="15.75" x14ac:dyDescent="0.2">
      <c r="B78" s="74" t="s">
        <v>349</v>
      </c>
      <c r="C78" s="86" t="s">
        <v>82</v>
      </c>
      <c r="D78" s="89"/>
    </row>
    <row r="79" spans="2:4" ht="15.75" x14ac:dyDescent="0.2">
      <c r="B79" s="74" t="s">
        <v>349</v>
      </c>
      <c r="C79" s="86" t="s">
        <v>83</v>
      </c>
      <c r="D79" s="89"/>
    </row>
    <row r="80" spans="2:4" ht="15.75" x14ac:dyDescent="0.2">
      <c r="B80" s="74" t="s">
        <v>349</v>
      </c>
      <c r="C80" s="86" t="s">
        <v>78</v>
      </c>
      <c r="D80" s="89"/>
    </row>
    <row r="81" spans="2:4" ht="16.5" thickBot="1" x14ac:dyDescent="0.25">
      <c r="B81" s="76" t="s">
        <v>349</v>
      </c>
      <c r="C81" s="87" t="s">
        <v>81</v>
      </c>
      <c r="D81" s="92"/>
    </row>
  </sheetData>
  <sheetProtection password="9001" sheet="1" formatColumns="0" selectLockedCells="1"/>
  <dataConsolidate/>
  <dataValidations count="1">
    <dataValidation type="decimal" operator="greaterThanOrEqual" allowBlank="1" showInputMessage="1" showErrorMessage="1" errorTitle="Value must be a valid number" error="Value must be a valid number" promptTitle="Value must be a valid number" prompt="Value must be a valid number" sqref="C12:D25">
      <formula1>0</formula1>
    </dataValidation>
  </dataValidations>
  <printOptions headings="1" gridLines="1"/>
  <pageMargins left="0.74803149606299213" right="0.74803149606299213" top="0.98425196850393704" bottom="0.98425196850393704" header="0.51181102362204722" footer="0.51181102362204722"/>
  <pageSetup paperSize="9" scale="75" orientation="portrait" r:id="rId1"/>
  <headerFooter alignWithMargins="0"/>
  <ignoredErrors>
    <ignoredError sqref="C7:C8"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'List of PCS and Operators'!$L$2:$L$253</xm:f>
          </x14:formula1>
          <xm:sqref>D39 D46 D53 D60 D67 D74 D81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3"/>
  <sheetViews>
    <sheetView topLeftCell="C1" workbookViewId="0">
      <pane ySplit="1" topLeftCell="A2" activePane="bottomLeft" state="frozen"/>
      <selection activeCell="D1" sqref="D1"/>
      <selection pane="bottomLeft" activeCell="C1" sqref="A1:XFD1048576"/>
    </sheetView>
  </sheetViews>
  <sheetFormatPr defaultColWidth="8.88671875" defaultRowHeight="15" x14ac:dyDescent="0.2"/>
  <cols>
    <col min="1" max="1" width="61.88671875" style="1" bestFit="1" customWidth="1"/>
    <col min="2" max="2" width="8.88671875" style="1"/>
    <col min="3" max="3" width="80.44140625" style="1" bestFit="1" customWidth="1"/>
    <col min="4" max="4" width="8.88671875" style="1"/>
    <col min="5" max="5" width="34" style="64" customWidth="1"/>
    <col min="6" max="6" width="22" style="64" bestFit="1" customWidth="1"/>
    <col min="7" max="7" width="8.88671875" style="1"/>
    <col min="8" max="8" width="17.109375" style="1" customWidth="1"/>
    <col min="9" max="9" width="8.88671875" style="1"/>
    <col min="10" max="10" width="27.6640625" style="1" bestFit="1" customWidth="1"/>
    <col min="11" max="11" width="8.88671875" style="1"/>
    <col min="12" max="12" width="37.77734375" style="1" bestFit="1" customWidth="1"/>
    <col min="13" max="16384" width="8.88671875" style="1"/>
  </cols>
  <sheetData>
    <row r="1" spans="1:12" ht="15.75" x14ac:dyDescent="0.25">
      <c r="A1" s="3" t="s">
        <v>3</v>
      </c>
      <c r="C1" s="3" t="s">
        <v>58</v>
      </c>
      <c r="E1" s="3" t="s">
        <v>69</v>
      </c>
      <c r="F1" s="3" t="s">
        <v>68</v>
      </c>
      <c r="H1" s="3" t="s">
        <v>2</v>
      </c>
      <c r="J1" s="3" t="s">
        <v>93</v>
      </c>
      <c r="L1" s="3" t="s">
        <v>346</v>
      </c>
    </row>
    <row r="2" spans="1:12" x14ac:dyDescent="0.2">
      <c r="A2" s="5" t="s">
        <v>4</v>
      </c>
      <c r="C2" s="63" t="str">
        <f>CONCATENATE(E2," - ",F2)</f>
        <v>ABB Ltd Darlaston - WEE/AB1234GH/ATF</v>
      </c>
      <c r="E2" s="63" t="s">
        <v>353</v>
      </c>
      <c r="F2" s="63" t="s">
        <v>361</v>
      </c>
      <c r="H2" s="63" t="s">
        <v>72</v>
      </c>
      <c r="J2" s="63" t="s">
        <v>96</v>
      </c>
      <c r="L2" s="5" t="s">
        <v>96</v>
      </c>
    </row>
    <row r="3" spans="1:12" x14ac:dyDescent="0.2">
      <c r="A3" s="5" t="s">
        <v>5</v>
      </c>
      <c r="C3" s="63" t="str">
        <f t="shared" ref="C3:C4" si="0">CONCATENATE(E3," - ",F3)</f>
        <v>ABB Ltd Woking - WEE/AB5678GH/ATF</v>
      </c>
      <c r="E3" s="63" t="s">
        <v>359</v>
      </c>
      <c r="F3" s="63" t="s">
        <v>362</v>
      </c>
      <c r="H3" s="63" t="s">
        <v>73</v>
      </c>
      <c r="J3" s="63" t="s">
        <v>97</v>
      </c>
      <c r="L3" s="5" t="s">
        <v>97</v>
      </c>
    </row>
    <row r="4" spans="1:12" x14ac:dyDescent="0.2">
      <c r="A4" s="5" t="s">
        <v>14</v>
      </c>
      <c r="C4" s="63" t="str">
        <f t="shared" si="0"/>
        <v>ABB Ltd Maidenhead - WEE/AB9012GH/ATF</v>
      </c>
      <c r="E4" s="63" t="s">
        <v>360</v>
      </c>
      <c r="F4" s="63" t="s">
        <v>363</v>
      </c>
      <c r="H4" s="63" t="s">
        <v>74</v>
      </c>
      <c r="J4" s="63" t="s">
        <v>95</v>
      </c>
      <c r="L4" s="5" t="s">
        <v>95</v>
      </c>
    </row>
    <row r="5" spans="1:12" x14ac:dyDescent="0.2">
      <c r="A5" s="5" t="s">
        <v>27</v>
      </c>
      <c r="H5" s="63" t="s">
        <v>75</v>
      </c>
      <c r="J5" s="63" t="s">
        <v>94</v>
      </c>
      <c r="L5" s="5" t="s">
        <v>94</v>
      </c>
    </row>
    <row r="6" spans="1:12" x14ac:dyDescent="0.2">
      <c r="A6" s="5" t="s">
        <v>8</v>
      </c>
      <c r="L6" s="5" t="s">
        <v>193</v>
      </c>
    </row>
    <row r="7" spans="1:12" x14ac:dyDescent="0.2">
      <c r="A7" s="5" t="s">
        <v>7</v>
      </c>
      <c r="L7" s="5" t="s">
        <v>248</v>
      </c>
    </row>
    <row r="8" spans="1:12" x14ac:dyDescent="0.2">
      <c r="A8" s="5" t="s">
        <v>9</v>
      </c>
      <c r="L8" s="5" t="s">
        <v>235</v>
      </c>
    </row>
    <row r="9" spans="1:12" x14ac:dyDescent="0.2">
      <c r="A9" s="5" t="s">
        <v>10</v>
      </c>
      <c r="L9" s="5" t="s">
        <v>175</v>
      </c>
    </row>
    <row r="10" spans="1:12" x14ac:dyDescent="0.2">
      <c r="A10" s="5" t="s">
        <v>11</v>
      </c>
      <c r="L10" s="5" t="s">
        <v>241</v>
      </c>
    </row>
    <row r="11" spans="1:12" x14ac:dyDescent="0.2">
      <c r="A11" s="5" t="s">
        <v>12</v>
      </c>
      <c r="L11" s="5" t="s">
        <v>121</v>
      </c>
    </row>
    <row r="12" spans="1:12" x14ac:dyDescent="0.2">
      <c r="A12" s="5" t="s">
        <v>15</v>
      </c>
      <c r="L12" s="5" t="s">
        <v>291</v>
      </c>
    </row>
    <row r="13" spans="1:12" x14ac:dyDescent="0.2">
      <c r="A13" s="5" t="s">
        <v>16</v>
      </c>
      <c r="L13" s="5" t="s">
        <v>116</v>
      </c>
    </row>
    <row r="14" spans="1:12" x14ac:dyDescent="0.2">
      <c r="A14" s="5" t="s">
        <v>17</v>
      </c>
      <c r="L14" s="5" t="s">
        <v>231</v>
      </c>
    </row>
    <row r="15" spans="1:12" x14ac:dyDescent="0.2">
      <c r="A15" s="5" t="s">
        <v>18</v>
      </c>
      <c r="L15" s="5" t="s">
        <v>295</v>
      </c>
    </row>
    <row r="16" spans="1:12" x14ac:dyDescent="0.2">
      <c r="A16" s="5" t="s">
        <v>19</v>
      </c>
      <c r="L16" s="5" t="s">
        <v>170</v>
      </c>
    </row>
    <row r="17" spans="1:12" x14ac:dyDescent="0.2">
      <c r="A17" s="5" t="s">
        <v>20</v>
      </c>
      <c r="L17" s="5" t="s">
        <v>268</v>
      </c>
    </row>
    <row r="18" spans="1:12" x14ac:dyDescent="0.2">
      <c r="A18" s="5" t="s">
        <v>21</v>
      </c>
      <c r="L18" s="5" t="s">
        <v>230</v>
      </c>
    </row>
    <row r="19" spans="1:12" x14ac:dyDescent="0.2">
      <c r="A19" s="5" t="s">
        <v>22</v>
      </c>
      <c r="L19" s="5" t="s">
        <v>197</v>
      </c>
    </row>
    <row r="20" spans="1:12" x14ac:dyDescent="0.2">
      <c r="A20" s="5" t="s">
        <v>23</v>
      </c>
      <c r="L20" s="5" t="s">
        <v>138</v>
      </c>
    </row>
    <row r="21" spans="1:12" x14ac:dyDescent="0.2">
      <c r="A21" s="5" t="s">
        <v>24</v>
      </c>
      <c r="L21" s="5" t="s">
        <v>98</v>
      </c>
    </row>
    <row r="22" spans="1:12" x14ac:dyDescent="0.2">
      <c r="A22" s="5" t="s">
        <v>25</v>
      </c>
      <c r="L22" s="5" t="s">
        <v>299</v>
      </c>
    </row>
    <row r="23" spans="1:12" x14ac:dyDescent="0.2">
      <c r="A23" s="5" t="s">
        <v>13</v>
      </c>
      <c r="L23" s="5" t="s">
        <v>338</v>
      </c>
    </row>
    <row r="24" spans="1:12" x14ac:dyDescent="0.2">
      <c r="A24" s="5" t="s">
        <v>26</v>
      </c>
      <c r="L24" s="5" t="s">
        <v>345</v>
      </c>
    </row>
    <row r="25" spans="1:12" x14ac:dyDescent="0.2">
      <c r="A25" s="5" t="s">
        <v>6</v>
      </c>
      <c r="L25" s="5" t="s">
        <v>173</v>
      </c>
    </row>
    <row r="26" spans="1:12" x14ac:dyDescent="0.2">
      <c r="A26" s="5" t="s">
        <v>28</v>
      </c>
      <c r="L26" s="5" t="s">
        <v>147</v>
      </c>
    </row>
    <row r="27" spans="1:12" x14ac:dyDescent="0.2">
      <c r="A27" s="5" t="s">
        <v>29</v>
      </c>
      <c r="L27" s="5" t="s">
        <v>180</v>
      </c>
    </row>
    <row r="28" spans="1:12" x14ac:dyDescent="0.2">
      <c r="A28" s="5" t="s">
        <v>30</v>
      </c>
      <c r="L28" s="5" t="s">
        <v>325</v>
      </c>
    </row>
    <row r="29" spans="1:12" x14ac:dyDescent="0.2">
      <c r="A29" s="5" t="s">
        <v>37</v>
      </c>
      <c r="L29" s="5" t="s">
        <v>271</v>
      </c>
    </row>
    <row r="30" spans="1:12" x14ac:dyDescent="0.2">
      <c r="A30" s="5" t="s">
        <v>31</v>
      </c>
      <c r="L30" s="5" t="s">
        <v>106</v>
      </c>
    </row>
    <row r="31" spans="1:12" x14ac:dyDescent="0.2">
      <c r="A31" s="5" t="s">
        <v>32</v>
      </c>
      <c r="L31" s="5" t="s">
        <v>239</v>
      </c>
    </row>
    <row r="32" spans="1:12" x14ac:dyDescent="0.2">
      <c r="A32" s="5" t="s">
        <v>33</v>
      </c>
      <c r="L32" s="5" t="s">
        <v>290</v>
      </c>
    </row>
    <row r="33" spans="1:12" x14ac:dyDescent="0.2">
      <c r="A33" s="5" t="s">
        <v>34</v>
      </c>
      <c r="L33" s="5" t="s">
        <v>203</v>
      </c>
    </row>
    <row r="34" spans="1:12" x14ac:dyDescent="0.2">
      <c r="A34" s="5" t="s">
        <v>35</v>
      </c>
      <c r="L34" s="5" t="s">
        <v>218</v>
      </c>
    </row>
    <row r="35" spans="1:12" x14ac:dyDescent="0.2">
      <c r="A35" s="5" t="s">
        <v>36</v>
      </c>
      <c r="L35" s="5" t="s">
        <v>254</v>
      </c>
    </row>
    <row r="36" spans="1:12" x14ac:dyDescent="0.2">
      <c r="L36" s="5" t="s">
        <v>100</v>
      </c>
    </row>
    <row r="37" spans="1:12" x14ac:dyDescent="0.2">
      <c r="L37" s="5" t="s">
        <v>237</v>
      </c>
    </row>
    <row r="38" spans="1:12" x14ac:dyDescent="0.2">
      <c r="L38" s="5" t="s">
        <v>227</v>
      </c>
    </row>
    <row r="39" spans="1:12" x14ac:dyDescent="0.2">
      <c r="L39" s="5" t="s">
        <v>161</v>
      </c>
    </row>
    <row r="40" spans="1:12" x14ac:dyDescent="0.2">
      <c r="L40" s="5" t="s">
        <v>177</v>
      </c>
    </row>
    <row r="41" spans="1:12" x14ac:dyDescent="0.2">
      <c r="L41" s="5" t="s">
        <v>154</v>
      </c>
    </row>
    <row r="42" spans="1:12" x14ac:dyDescent="0.2">
      <c r="L42" s="5" t="s">
        <v>219</v>
      </c>
    </row>
    <row r="43" spans="1:12" x14ac:dyDescent="0.2">
      <c r="L43" s="5" t="s">
        <v>131</v>
      </c>
    </row>
    <row r="44" spans="1:12" x14ac:dyDescent="0.2">
      <c r="L44" s="5" t="s">
        <v>276</v>
      </c>
    </row>
    <row r="45" spans="1:12" x14ac:dyDescent="0.2">
      <c r="L45" s="5" t="s">
        <v>272</v>
      </c>
    </row>
    <row r="46" spans="1:12" x14ac:dyDescent="0.2">
      <c r="L46" s="5" t="s">
        <v>156</v>
      </c>
    </row>
    <row r="47" spans="1:12" x14ac:dyDescent="0.2">
      <c r="L47" s="5" t="s">
        <v>304</v>
      </c>
    </row>
    <row r="48" spans="1:12" x14ac:dyDescent="0.2">
      <c r="L48" s="5" t="s">
        <v>331</v>
      </c>
    </row>
    <row r="49" spans="12:12" x14ac:dyDescent="0.2">
      <c r="L49" s="5" t="s">
        <v>200</v>
      </c>
    </row>
    <row r="50" spans="12:12" x14ac:dyDescent="0.2">
      <c r="L50" s="5" t="s">
        <v>122</v>
      </c>
    </row>
    <row r="51" spans="12:12" x14ac:dyDescent="0.2">
      <c r="L51" s="5" t="s">
        <v>190</v>
      </c>
    </row>
    <row r="52" spans="12:12" x14ac:dyDescent="0.2">
      <c r="L52" s="5" t="s">
        <v>258</v>
      </c>
    </row>
    <row r="53" spans="12:12" x14ac:dyDescent="0.2">
      <c r="L53" s="5" t="s">
        <v>294</v>
      </c>
    </row>
    <row r="54" spans="12:12" x14ac:dyDescent="0.2">
      <c r="L54" s="5" t="s">
        <v>296</v>
      </c>
    </row>
    <row r="55" spans="12:12" x14ac:dyDescent="0.2">
      <c r="L55" s="5" t="s">
        <v>270</v>
      </c>
    </row>
    <row r="56" spans="12:12" x14ac:dyDescent="0.2">
      <c r="L56" s="5" t="s">
        <v>163</v>
      </c>
    </row>
    <row r="57" spans="12:12" x14ac:dyDescent="0.2">
      <c r="L57" s="5" t="s">
        <v>253</v>
      </c>
    </row>
    <row r="58" spans="12:12" x14ac:dyDescent="0.2">
      <c r="L58" s="5" t="s">
        <v>279</v>
      </c>
    </row>
    <row r="59" spans="12:12" x14ac:dyDescent="0.2">
      <c r="L59" s="5" t="s">
        <v>216</v>
      </c>
    </row>
    <row r="60" spans="12:12" x14ac:dyDescent="0.2">
      <c r="L60" s="5" t="s">
        <v>344</v>
      </c>
    </row>
    <row r="61" spans="12:12" x14ac:dyDescent="0.2">
      <c r="L61" s="5" t="s">
        <v>111</v>
      </c>
    </row>
    <row r="62" spans="12:12" x14ac:dyDescent="0.2">
      <c r="L62" s="5" t="s">
        <v>210</v>
      </c>
    </row>
    <row r="63" spans="12:12" x14ac:dyDescent="0.2">
      <c r="L63" s="5" t="s">
        <v>286</v>
      </c>
    </row>
    <row r="64" spans="12:12" x14ac:dyDescent="0.2">
      <c r="L64" s="5" t="s">
        <v>222</v>
      </c>
    </row>
    <row r="65" spans="12:12" x14ac:dyDescent="0.2">
      <c r="L65" s="5" t="s">
        <v>160</v>
      </c>
    </row>
    <row r="66" spans="12:12" x14ac:dyDescent="0.2">
      <c r="L66" s="5" t="s">
        <v>132</v>
      </c>
    </row>
    <row r="67" spans="12:12" x14ac:dyDescent="0.2">
      <c r="L67" s="5" t="s">
        <v>176</v>
      </c>
    </row>
    <row r="68" spans="12:12" x14ac:dyDescent="0.2">
      <c r="L68" s="5" t="s">
        <v>204</v>
      </c>
    </row>
    <row r="69" spans="12:12" x14ac:dyDescent="0.2">
      <c r="L69" s="5" t="s">
        <v>283</v>
      </c>
    </row>
    <row r="70" spans="12:12" x14ac:dyDescent="0.2">
      <c r="L70" s="5" t="s">
        <v>318</v>
      </c>
    </row>
    <row r="71" spans="12:12" x14ac:dyDescent="0.2">
      <c r="L71" s="5" t="s">
        <v>151</v>
      </c>
    </row>
    <row r="72" spans="12:12" x14ac:dyDescent="0.2">
      <c r="L72" s="5" t="s">
        <v>224</v>
      </c>
    </row>
    <row r="73" spans="12:12" x14ac:dyDescent="0.2">
      <c r="L73" s="5" t="s">
        <v>336</v>
      </c>
    </row>
    <row r="74" spans="12:12" x14ac:dyDescent="0.2">
      <c r="L74" s="5" t="s">
        <v>341</v>
      </c>
    </row>
    <row r="75" spans="12:12" x14ac:dyDescent="0.2">
      <c r="L75" s="5" t="s">
        <v>221</v>
      </c>
    </row>
    <row r="76" spans="12:12" x14ac:dyDescent="0.2">
      <c r="L76" s="5" t="s">
        <v>186</v>
      </c>
    </row>
    <row r="77" spans="12:12" x14ac:dyDescent="0.2">
      <c r="L77" s="5" t="s">
        <v>220</v>
      </c>
    </row>
    <row r="78" spans="12:12" x14ac:dyDescent="0.2">
      <c r="L78" s="5" t="s">
        <v>215</v>
      </c>
    </row>
    <row r="79" spans="12:12" x14ac:dyDescent="0.2">
      <c r="L79" s="5" t="s">
        <v>339</v>
      </c>
    </row>
    <row r="80" spans="12:12" x14ac:dyDescent="0.2">
      <c r="L80" s="5" t="s">
        <v>264</v>
      </c>
    </row>
    <row r="81" spans="12:12" x14ac:dyDescent="0.2">
      <c r="L81" s="5" t="s">
        <v>315</v>
      </c>
    </row>
    <row r="82" spans="12:12" x14ac:dyDescent="0.2">
      <c r="L82" s="5" t="s">
        <v>334</v>
      </c>
    </row>
    <row r="83" spans="12:12" x14ac:dyDescent="0.2">
      <c r="L83" s="5" t="s">
        <v>330</v>
      </c>
    </row>
    <row r="84" spans="12:12" x14ac:dyDescent="0.2">
      <c r="L84" s="5" t="s">
        <v>114</v>
      </c>
    </row>
    <row r="85" spans="12:12" x14ac:dyDescent="0.2">
      <c r="L85" s="5" t="s">
        <v>192</v>
      </c>
    </row>
    <row r="86" spans="12:12" x14ac:dyDescent="0.2">
      <c r="L86" s="5" t="s">
        <v>313</v>
      </c>
    </row>
    <row r="87" spans="12:12" x14ac:dyDescent="0.2">
      <c r="L87" s="5" t="s">
        <v>137</v>
      </c>
    </row>
    <row r="88" spans="12:12" x14ac:dyDescent="0.2">
      <c r="L88" s="5" t="s">
        <v>292</v>
      </c>
    </row>
    <row r="89" spans="12:12" x14ac:dyDescent="0.2">
      <c r="L89" s="5" t="s">
        <v>134</v>
      </c>
    </row>
    <row r="90" spans="12:12" x14ac:dyDescent="0.2">
      <c r="L90" s="5" t="s">
        <v>273</v>
      </c>
    </row>
    <row r="91" spans="12:12" x14ac:dyDescent="0.2">
      <c r="L91" s="5" t="s">
        <v>125</v>
      </c>
    </row>
    <row r="92" spans="12:12" x14ac:dyDescent="0.2">
      <c r="L92" s="5" t="s">
        <v>104</v>
      </c>
    </row>
    <row r="93" spans="12:12" x14ac:dyDescent="0.2">
      <c r="L93" s="5" t="s">
        <v>242</v>
      </c>
    </row>
    <row r="94" spans="12:12" x14ac:dyDescent="0.2">
      <c r="L94" s="5" t="s">
        <v>103</v>
      </c>
    </row>
    <row r="95" spans="12:12" x14ac:dyDescent="0.2">
      <c r="L95" s="5" t="s">
        <v>118</v>
      </c>
    </row>
    <row r="96" spans="12:12" x14ac:dyDescent="0.2">
      <c r="L96" s="5" t="s">
        <v>126</v>
      </c>
    </row>
    <row r="97" spans="12:12" x14ac:dyDescent="0.2">
      <c r="L97" s="5" t="s">
        <v>223</v>
      </c>
    </row>
    <row r="98" spans="12:12" x14ac:dyDescent="0.2">
      <c r="L98" s="5" t="s">
        <v>207</v>
      </c>
    </row>
    <row r="99" spans="12:12" x14ac:dyDescent="0.2">
      <c r="L99" s="5" t="s">
        <v>128</v>
      </c>
    </row>
    <row r="100" spans="12:12" x14ac:dyDescent="0.2">
      <c r="L100" s="5" t="s">
        <v>236</v>
      </c>
    </row>
    <row r="101" spans="12:12" x14ac:dyDescent="0.2">
      <c r="L101" s="5" t="s">
        <v>115</v>
      </c>
    </row>
    <row r="102" spans="12:12" x14ac:dyDescent="0.2">
      <c r="L102" s="5" t="s">
        <v>284</v>
      </c>
    </row>
    <row r="103" spans="12:12" x14ac:dyDescent="0.2">
      <c r="L103" s="5" t="s">
        <v>243</v>
      </c>
    </row>
    <row r="104" spans="12:12" x14ac:dyDescent="0.2">
      <c r="L104" s="5" t="s">
        <v>157</v>
      </c>
    </row>
    <row r="105" spans="12:12" x14ac:dyDescent="0.2">
      <c r="L105" s="5" t="s">
        <v>246</v>
      </c>
    </row>
    <row r="106" spans="12:12" x14ac:dyDescent="0.2">
      <c r="L106" s="5" t="s">
        <v>127</v>
      </c>
    </row>
    <row r="107" spans="12:12" x14ac:dyDescent="0.2">
      <c r="L107" s="5" t="s">
        <v>212</v>
      </c>
    </row>
    <row r="108" spans="12:12" x14ac:dyDescent="0.2">
      <c r="L108" s="5" t="s">
        <v>269</v>
      </c>
    </row>
    <row r="109" spans="12:12" x14ac:dyDescent="0.2">
      <c r="L109" s="5" t="s">
        <v>142</v>
      </c>
    </row>
    <row r="110" spans="12:12" x14ac:dyDescent="0.2">
      <c r="L110" s="5" t="s">
        <v>340</v>
      </c>
    </row>
    <row r="111" spans="12:12" x14ac:dyDescent="0.2">
      <c r="L111" s="5" t="s">
        <v>260</v>
      </c>
    </row>
    <row r="112" spans="12:12" x14ac:dyDescent="0.2">
      <c r="L112" s="5" t="s">
        <v>191</v>
      </c>
    </row>
    <row r="113" spans="12:12" x14ac:dyDescent="0.2">
      <c r="L113" s="5" t="s">
        <v>129</v>
      </c>
    </row>
    <row r="114" spans="12:12" x14ac:dyDescent="0.2">
      <c r="L114" s="5" t="s">
        <v>169</v>
      </c>
    </row>
    <row r="115" spans="12:12" x14ac:dyDescent="0.2">
      <c r="L115" s="5" t="s">
        <v>166</v>
      </c>
    </row>
    <row r="116" spans="12:12" x14ac:dyDescent="0.2">
      <c r="L116" s="5" t="s">
        <v>123</v>
      </c>
    </row>
    <row r="117" spans="12:12" x14ac:dyDescent="0.2">
      <c r="L117" s="5" t="s">
        <v>172</v>
      </c>
    </row>
    <row r="118" spans="12:12" x14ac:dyDescent="0.2">
      <c r="L118" s="5" t="s">
        <v>146</v>
      </c>
    </row>
    <row r="119" spans="12:12" x14ac:dyDescent="0.2">
      <c r="L119" s="5" t="s">
        <v>217</v>
      </c>
    </row>
    <row r="120" spans="12:12" x14ac:dyDescent="0.2">
      <c r="L120" s="5" t="s">
        <v>113</v>
      </c>
    </row>
    <row r="121" spans="12:12" x14ac:dyDescent="0.2">
      <c r="L121" s="5" t="s">
        <v>149</v>
      </c>
    </row>
    <row r="122" spans="12:12" x14ac:dyDescent="0.2">
      <c r="L122" s="5" t="s">
        <v>108</v>
      </c>
    </row>
    <row r="123" spans="12:12" x14ac:dyDescent="0.2">
      <c r="L123" s="5" t="s">
        <v>194</v>
      </c>
    </row>
    <row r="124" spans="12:12" x14ac:dyDescent="0.2">
      <c r="L124" s="5" t="s">
        <v>136</v>
      </c>
    </row>
    <row r="125" spans="12:12" x14ac:dyDescent="0.2">
      <c r="L125" s="5" t="s">
        <v>174</v>
      </c>
    </row>
    <row r="126" spans="12:12" x14ac:dyDescent="0.2">
      <c r="L126" s="5" t="s">
        <v>238</v>
      </c>
    </row>
    <row r="127" spans="12:12" x14ac:dyDescent="0.2">
      <c r="L127" s="5" t="s">
        <v>205</v>
      </c>
    </row>
    <row r="128" spans="12:12" x14ac:dyDescent="0.2">
      <c r="L128" s="5" t="s">
        <v>327</v>
      </c>
    </row>
    <row r="129" spans="12:12" x14ac:dyDescent="0.2">
      <c r="L129" s="5" t="s">
        <v>164</v>
      </c>
    </row>
    <row r="130" spans="12:12" x14ac:dyDescent="0.2">
      <c r="L130" s="5" t="s">
        <v>261</v>
      </c>
    </row>
    <row r="131" spans="12:12" x14ac:dyDescent="0.2">
      <c r="L131" s="5" t="s">
        <v>311</v>
      </c>
    </row>
    <row r="132" spans="12:12" x14ac:dyDescent="0.2">
      <c r="L132" s="5" t="s">
        <v>206</v>
      </c>
    </row>
    <row r="133" spans="12:12" x14ac:dyDescent="0.2">
      <c r="L133" s="5" t="s">
        <v>158</v>
      </c>
    </row>
    <row r="134" spans="12:12" x14ac:dyDescent="0.2">
      <c r="L134" s="5" t="s">
        <v>130</v>
      </c>
    </row>
    <row r="135" spans="12:12" x14ac:dyDescent="0.2">
      <c r="L135" s="5" t="s">
        <v>245</v>
      </c>
    </row>
    <row r="136" spans="12:12" x14ac:dyDescent="0.2">
      <c r="L136" s="5" t="s">
        <v>259</v>
      </c>
    </row>
    <row r="137" spans="12:12" x14ac:dyDescent="0.2">
      <c r="L137" s="5" t="s">
        <v>333</v>
      </c>
    </row>
    <row r="138" spans="12:12" x14ac:dyDescent="0.2">
      <c r="L138" s="5" t="s">
        <v>316</v>
      </c>
    </row>
    <row r="139" spans="12:12" x14ac:dyDescent="0.2">
      <c r="L139" s="5" t="s">
        <v>201</v>
      </c>
    </row>
    <row r="140" spans="12:12" x14ac:dyDescent="0.2">
      <c r="L140" s="5" t="s">
        <v>275</v>
      </c>
    </row>
    <row r="141" spans="12:12" x14ac:dyDescent="0.2">
      <c r="L141" s="5" t="s">
        <v>293</v>
      </c>
    </row>
    <row r="142" spans="12:12" x14ac:dyDescent="0.2">
      <c r="L142" s="5" t="s">
        <v>109</v>
      </c>
    </row>
    <row r="143" spans="12:12" x14ac:dyDescent="0.2">
      <c r="L143" s="5" t="s">
        <v>233</v>
      </c>
    </row>
    <row r="144" spans="12:12" x14ac:dyDescent="0.2">
      <c r="L144" s="5" t="s">
        <v>343</v>
      </c>
    </row>
    <row r="145" spans="12:12" x14ac:dyDescent="0.2">
      <c r="L145" s="5" t="s">
        <v>285</v>
      </c>
    </row>
    <row r="146" spans="12:12" x14ac:dyDescent="0.2">
      <c r="L146" s="5" t="s">
        <v>162</v>
      </c>
    </row>
    <row r="147" spans="12:12" x14ac:dyDescent="0.2">
      <c r="L147" s="5" t="s">
        <v>301</v>
      </c>
    </row>
    <row r="148" spans="12:12" x14ac:dyDescent="0.2">
      <c r="L148" s="5" t="s">
        <v>252</v>
      </c>
    </row>
    <row r="149" spans="12:12" x14ac:dyDescent="0.2">
      <c r="L149" s="5" t="s">
        <v>265</v>
      </c>
    </row>
    <row r="150" spans="12:12" x14ac:dyDescent="0.2">
      <c r="L150" s="5" t="s">
        <v>184</v>
      </c>
    </row>
    <row r="151" spans="12:12" x14ac:dyDescent="0.2">
      <c r="L151" s="5" t="s">
        <v>240</v>
      </c>
    </row>
    <row r="152" spans="12:12" x14ac:dyDescent="0.2">
      <c r="L152" s="5" t="s">
        <v>145</v>
      </c>
    </row>
    <row r="153" spans="12:12" x14ac:dyDescent="0.2">
      <c r="L153" s="5" t="s">
        <v>148</v>
      </c>
    </row>
    <row r="154" spans="12:12" x14ac:dyDescent="0.2">
      <c r="L154" s="5" t="s">
        <v>342</v>
      </c>
    </row>
    <row r="155" spans="12:12" x14ac:dyDescent="0.2">
      <c r="L155" s="5" t="s">
        <v>281</v>
      </c>
    </row>
    <row r="156" spans="12:12" x14ac:dyDescent="0.2">
      <c r="L156" s="5" t="s">
        <v>287</v>
      </c>
    </row>
    <row r="157" spans="12:12" x14ac:dyDescent="0.2">
      <c r="L157" s="5" t="s">
        <v>168</v>
      </c>
    </row>
    <row r="158" spans="12:12" x14ac:dyDescent="0.2">
      <c r="L158" s="5" t="s">
        <v>226</v>
      </c>
    </row>
    <row r="159" spans="12:12" x14ac:dyDescent="0.2">
      <c r="L159" s="5" t="s">
        <v>255</v>
      </c>
    </row>
    <row r="160" spans="12:12" x14ac:dyDescent="0.2">
      <c r="L160" s="5" t="s">
        <v>199</v>
      </c>
    </row>
    <row r="161" spans="12:12" x14ac:dyDescent="0.2">
      <c r="L161" s="5" t="s">
        <v>324</v>
      </c>
    </row>
    <row r="162" spans="12:12" x14ac:dyDescent="0.2">
      <c r="L162" s="5" t="s">
        <v>282</v>
      </c>
    </row>
    <row r="163" spans="12:12" x14ac:dyDescent="0.2">
      <c r="L163" s="5" t="s">
        <v>211</v>
      </c>
    </row>
    <row r="164" spans="12:12" x14ac:dyDescent="0.2">
      <c r="L164" s="5" t="s">
        <v>263</v>
      </c>
    </row>
    <row r="165" spans="12:12" x14ac:dyDescent="0.2">
      <c r="L165" s="5" t="s">
        <v>140</v>
      </c>
    </row>
    <row r="166" spans="12:12" x14ac:dyDescent="0.2">
      <c r="L166" s="5" t="s">
        <v>165</v>
      </c>
    </row>
    <row r="167" spans="12:12" x14ac:dyDescent="0.2">
      <c r="L167" s="5" t="s">
        <v>278</v>
      </c>
    </row>
    <row r="168" spans="12:12" x14ac:dyDescent="0.2">
      <c r="L168" s="5" t="s">
        <v>202</v>
      </c>
    </row>
    <row r="169" spans="12:12" x14ac:dyDescent="0.2">
      <c r="L169" s="5" t="s">
        <v>188</v>
      </c>
    </row>
    <row r="170" spans="12:12" x14ac:dyDescent="0.2">
      <c r="L170" s="5" t="s">
        <v>179</v>
      </c>
    </row>
    <row r="171" spans="12:12" x14ac:dyDescent="0.2">
      <c r="L171" s="5" t="s">
        <v>309</v>
      </c>
    </row>
    <row r="172" spans="12:12" x14ac:dyDescent="0.2">
      <c r="L172" s="5" t="s">
        <v>185</v>
      </c>
    </row>
    <row r="173" spans="12:12" x14ac:dyDescent="0.2">
      <c r="L173" s="5" t="s">
        <v>105</v>
      </c>
    </row>
    <row r="174" spans="12:12" x14ac:dyDescent="0.2">
      <c r="L174" s="5" t="s">
        <v>249</v>
      </c>
    </row>
    <row r="175" spans="12:12" x14ac:dyDescent="0.2">
      <c r="L175" s="5" t="s">
        <v>247</v>
      </c>
    </row>
    <row r="176" spans="12:12" x14ac:dyDescent="0.2">
      <c r="L176" s="5" t="s">
        <v>328</v>
      </c>
    </row>
    <row r="177" spans="12:12" x14ac:dyDescent="0.2">
      <c r="L177" s="5" t="s">
        <v>307</v>
      </c>
    </row>
    <row r="178" spans="12:12" x14ac:dyDescent="0.2">
      <c r="L178" s="5" t="s">
        <v>133</v>
      </c>
    </row>
    <row r="179" spans="12:12" x14ac:dyDescent="0.2">
      <c r="L179" s="5" t="s">
        <v>300</v>
      </c>
    </row>
    <row r="180" spans="12:12" x14ac:dyDescent="0.2">
      <c r="L180" s="5" t="s">
        <v>229</v>
      </c>
    </row>
    <row r="181" spans="12:12" x14ac:dyDescent="0.2">
      <c r="L181" s="5" t="s">
        <v>332</v>
      </c>
    </row>
    <row r="182" spans="12:12" x14ac:dyDescent="0.2">
      <c r="L182" s="5" t="s">
        <v>178</v>
      </c>
    </row>
    <row r="183" spans="12:12" x14ac:dyDescent="0.2">
      <c r="L183" s="5" t="s">
        <v>329</v>
      </c>
    </row>
    <row r="184" spans="12:12" x14ac:dyDescent="0.2">
      <c r="L184" s="5" t="s">
        <v>289</v>
      </c>
    </row>
    <row r="185" spans="12:12" x14ac:dyDescent="0.2">
      <c r="L185" s="5" t="s">
        <v>310</v>
      </c>
    </row>
    <row r="186" spans="12:12" x14ac:dyDescent="0.2">
      <c r="L186" s="5" t="s">
        <v>225</v>
      </c>
    </row>
    <row r="187" spans="12:12" x14ac:dyDescent="0.2">
      <c r="L187" s="5" t="s">
        <v>319</v>
      </c>
    </row>
    <row r="188" spans="12:12" x14ac:dyDescent="0.2">
      <c r="L188" s="5" t="s">
        <v>139</v>
      </c>
    </row>
    <row r="189" spans="12:12" x14ac:dyDescent="0.2">
      <c r="L189" s="5" t="s">
        <v>144</v>
      </c>
    </row>
    <row r="190" spans="12:12" x14ac:dyDescent="0.2">
      <c r="L190" s="5" t="s">
        <v>256</v>
      </c>
    </row>
    <row r="191" spans="12:12" x14ac:dyDescent="0.2">
      <c r="L191" s="5" t="s">
        <v>302</v>
      </c>
    </row>
    <row r="192" spans="12:12" x14ac:dyDescent="0.2">
      <c r="L192" s="5" t="s">
        <v>107</v>
      </c>
    </row>
    <row r="193" spans="12:12" x14ac:dyDescent="0.2">
      <c r="L193" s="5" t="s">
        <v>305</v>
      </c>
    </row>
    <row r="194" spans="12:12" x14ac:dyDescent="0.2">
      <c r="L194" s="5" t="s">
        <v>280</v>
      </c>
    </row>
    <row r="195" spans="12:12" x14ac:dyDescent="0.2">
      <c r="L195" s="5" t="s">
        <v>335</v>
      </c>
    </row>
    <row r="196" spans="12:12" x14ac:dyDescent="0.2">
      <c r="L196" s="5" t="s">
        <v>117</v>
      </c>
    </row>
    <row r="197" spans="12:12" x14ac:dyDescent="0.2">
      <c r="L197" s="5" t="s">
        <v>213</v>
      </c>
    </row>
    <row r="198" spans="12:12" x14ac:dyDescent="0.2">
      <c r="L198" s="5" t="s">
        <v>112</v>
      </c>
    </row>
    <row r="199" spans="12:12" x14ac:dyDescent="0.2">
      <c r="L199" s="5" t="s">
        <v>141</v>
      </c>
    </row>
    <row r="200" spans="12:12" x14ac:dyDescent="0.2">
      <c r="L200" s="5" t="s">
        <v>306</v>
      </c>
    </row>
    <row r="201" spans="12:12" x14ac:dyDescent="0.2">
      <c r="L201" s="5" t="s">
        <v>196</v>
      </c>
    </row>
    <row r="202" spans="12:12" x14ac:dyDescent="0.2">
      <c r="L202" s="5" t="s">
        <v>152</v>
      </c>
    </row>
    <row r="203" spans="12:12" x14ac:dyDescent="0.2">
      <c r="L203" s="5" t="s">
        <v>214</v>
      </c>
    </row>
    <row r="204" spans="12:12" x14ac:dyDescent="0.2">
      <c r="L204" s="5" t="s">
        <v>143</v>
      </c>
    </row>
    <row r="205" spans="12:12" x14ac:dyDescent="0.2">
      <c r="L205" s="5" t="s">
        <v>189</v>
      </c>
    </row>
    <row r="206" spans="12:12" x14ac:dyDescent="0.2">
      <c r="L206" s="5" t="s">
        <v>135</v>
      </c>
    </row>
    <row r="207" spans="12:12" x14ac:dyDescent="0.2">
      <c r="L207" s="5" t="s">
        <v>308</v>
      </c>
    </row>
    <row r="208" spans="12:12" x14ac:dyDescent="0.2">
      <c r="L208" s="5" t="s">
        <v>167</v>
      </c>
    </row>
    <row r="209" spans="12:12" x14ac:dyDescent="0.2">
      <c r="L209" s="5" t="s">
        <v>323</v>
      </c>
    </row>
    <row r="210" spans="12:12" x14ac:dyDescent="0.2">
      <c r="L210" s="5" t="s">
        <v>266</v>
      </c>
    </row>
    <row r="211" spans="12:12" x14ac:dyDescent="0.2">
      <c r="L211" s="5" t="s">
        <v>110</v>
      </c>
    </row>
    <row r="212" spans="12:12" x14ac:dyDescent="0.2">
      <c r="L212" s="5" t="s">
        <v>171</v>
      </c>
    </row>
    <row r="213" spans="12:12" x14ac:dyDescent="0.2">
      <c r="L213" s="5" t="s">
        <v>277</v>
      </c>
    </row>
    <row r="214" spans="12:12" x14ac:dyDescent="0.2">
      <c r="L214" s="5" t="s">
        <v>320</v>
      </c>
    </row>
    <row r="215" spans="12:12" x14ac:dyDescent="0.2">
      <c r="L215" s="5" t="s">
        <v>232</v>
      </c>
    </row>
    <row r="216" spans="12:12" x14ac:dyDescent="0.2">
      <c r="L216" s="5" t="s">
        <v>124</v>
      </c>
    </row>
    <row r="217" spans="12:12" x14ac:dyDescent="0.2">
      <c r="L217" s="5" t="s">
        <v>102</v>
      </c>
    </row>
    <row r="218" spans="12:12" x14ac:dyDescent="0.2">
      <c r="L218" s="5" t="s">
        <v>159</v>
      </c>
    </row>
    <row r="219" spans="12:12" x14ac:dyDescent="0.2">
      <c r="L219" s="5" t="s">
        <v>322</v>
      </c>
    </row>
    <row r="220" spans="12:12" x14ac:dyDescent="0.2">
      <c r="L220" s="5" t="s">
        <v>99</v>
      </c>
    </row>
    <row r="221" spans="12:12" x14ac:dyDescent="0.2">
      <c r="L221" s="5" t="s">
        <v>120</v>
      </c>
    </row>
    <row r="222" spans="12:12" x14ac:dyDescent="0.2">
      <c r="L222" s="5" t="s">
        <v>250</v>
      </c>
    </row>
    <row r="223" spans="12:12" x14ac:dyDescent="0.2">
      <c r="L223" s="5" t="s">
        <v>303</v>
      </c>
    </row>
    <row r="224" spans="12:12" x14ac:dyDescent="0.2">
      <c r="L224" s="5" t="s">
        <v>153</v>
      </c>
    </row>
    <row r="225" spans="12:12" x14ac:dyDescent="0.2">
      <c r="L225" s="5" t="s">
        <v>234</v>
      </c>
    </row>
    <row r="226" spans="12:12" x14ac:dyDescent="0.2">
      <c r="L226" s="5" t="s">
        <v>244</v>
      </c>
    </row>
    <row r="227" spans="12:12" x14ac:dyDescent="0.2">
      <c r="L227" s="5" t="s">
        <v>314</v>
      </c>
    </row>
    <row r="228" spans="12:12" x14ac:dyDescent="0.2">
      <c r="L228" s="5" t="s">
        <v>150</v>
      </c>
    </row>
    <row r="229" spans="12:12" x14ac:dyDescent="0.2">
      <c r="L229" s="5" t="s">
        <v>312</v>
      </c>
    </row>
    <row r="230" spans="12:12" x14ac:dyDescent="0.2">
      <c r="L230" s="5" t="s">
        <v>251</v>
      </c>
    </row>
    <row r="231" spans="12:12" x14ac:dyDescent="0.2">
      <c r="L231" s="5" t="s">
        <v>297</v>
      </c>
    </row>
    <row r="232" spans="12:12" x14ac:dyDescent="0.2">
      <c r="L232" s="5" t="s">
        <v>267</v>
      </c>
    </row>
    <row r="233" spans="12:12" x14ac:dyDescent="0.2">
      <c r="L233" s="5" t="s">
        <v>195</v>
      </c>
    </row>
    <row r="234" spans="12:12" x14ac:dyDescent="0.2">
      <c r="L234" s="5" t="s">
        <v>208</v>
      </c>
    </row>
    <row r="235" spans="12:12" x14ac:dyDescent="0.2">
      <c r="L235" s="5" t="s">
        <v>262</v>
      </c>
    </row>
    <row r="236" spans="12:12" x14ac:dyDescent="0.2">
      <c r="L236" s="5" t="s">
        <v>183</v>
      </c>
    </row>
    <row r="237" spans="12:12" x14ac:dyDescent="0.2">
      <c r="L237" s="5" t="s">
        <v>198</v>
      </c>
    </row>
    <row r="238" spans="12:12" x14ac:dyDescent="0.2">
      <c r="L238" s="5" t="s">
        <v>257</v>
      </c>
    </row>
    <row r="239" spans="12:12" x14ac:dyDescent="0.2">
      <c r="L239" s="5" t="s">
        <v>101</v>
      </c>
    </row>
    <row r="240" spans="12:12" x14ac:dyDescent="0.2">
      <c r="L240" s="5" t="s">
        <v>181</v>
      </c>
    </row>
    <row r="241" spans="12:12" x14ac:dyDescent="0.2">
      <c r="L241" s="5" t="s">
        <v>209</v>
      </c>
    </row>
    <row r="242" spans="12:12" x14ac:dyDescent="0.2">
      <c r="L242" s="5" t="s">
        <v>317</v>
      </c>
    </row>
    <row r="243" spans="12:12" x14ac:dyDescent="0.2">
      <c r="L243" s="5" t="s">
        <v>326</v>
      </c>
    </row>
    <row r="244" spans="12:12" x14ac:dyDescent="0.2">
      <c r="L244" s="5" t="s">
        <v>155</v>
      </c>
    </row>
    <row r="245" spans="12:12" x14ac:dyDescent="0.2">
      <c r="L245" s="5" t="s">
        <v>288</v>
      </c>
    </row>
    <row r="246" spans="12:12" x14ac:dyDescent="0.2">
      <c r="L246" s="5" t="s">
        <v>321</v>
      </c>
    </row>
    <row r="247" spans="12:12" x14ac:dyDescent="0.2">
      <c r="L247" s="5" t="s">
        <v>119</v>
      </c>
    </row>
    <row r="248" spans="12:12" x14ac:dyDescent="0.2">
      <c r="L248" s="5" t="s">
        <v>228</v>
      </c>
    </row>
    <row r="249" spans="12:12" x14ac:dyDescent="0.2">
      <c r="L249" s="5" t="s">
        <v>182</v>
      </c>
    </row>
    <row r="250" spans="12:12" x14ac:dyDescent="0.2">
      <c r="L250" s="5" t="s">
        <v>274</v>
      </c>
    </row>
    <row r="251" spans="12:12" x14ac:dyDescent="0.2">
      <c r="L251" s="5" t="s">
        <v>337</v>
      </c>
    </row>
    <row r="252" spans="12:12" x14ac:dyDescent="0.2">
      <c r="L252" s="5" t="s">
        <v>187</v>
      </c>
    </row>
    <row r="253" spans="12:12" x14ac:dyDescent="0.2">
      <c r="L253" s="5" t="s">
        <v>298</v>
      </c>
    </row>
  </sheetData>
  <sheetProtection password="9001" sheet="1" objects="1" scenarios="1"/>
  <sortState ref="J2:J5">
    <sortCondition ref="J2:J5"/>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_dlc_DocId xmlns="d93ebd4c-bb12-422b-9b2c-47daf9225866">TVZN7CCS4RQY-585-2003</_dlc_DocId>
    <_dlc_DocIdUrl xmlns="d93ebd4c-bb12-422b-9b2c-47daf9225866">
      <Url>https://team.sfwltd.co.uk/sites/Projects/EA_PRSD/Collaboration/_layouts/15/DocIdRedir.aspx?ID=TVZN7CCS4RQY-585-2003</Url>
      <Description>TVZN7CCS4RQY-585-2003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ocument" ma:contentTypeID="0x010100712FC7B095935C45AA24D9A66CE69C12" ma:contentTypeVersion="0" ma:contentTypeDescription="Create a new document." ma:contentTypeScope="" ma:versionID="f414370bcc198ac7d4c31be45e8f43bf">
  <xsd:schema xmlns:xsd="http://www.w3.org/2001/XMLSchema" xmlns:xs="http://www.w3.org/2001/XMLSchema" xmlns:p="http://schemas.microsoft.com/office/2006/metadata/properties" xmlns:ns2="d93ebd4c-bb12-422b-9b2c-47daf9225866" targetNamespace="http://schemas.microsoft.com/office/2006/metadata/properties" ma:root="true" ma:fieldsID="cc953c7c17c050f3feaa2d5f8ab0b87e" ns2:_="">
    <xsd:import namespace="d93ebd4c-bb12-422b-9b2c-47daf922586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3ebd4c-bb12-422b-9b2c-47daf922586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173B1F-EA5E-45D1-AF3E-90E51E5D3643}">
  <ds:schemaRefs>
    <ds:schemaRef ds:uri="http://schemas.microsoft.com/sharepoint/events"/>
  </ds:schemaRefs>
</ds:datastoreItem>
</file>

<file path=customXml/itemProps2.xml><?xml version="1.0" encoding="utf-8"?>
<ds:datastoreItem xmlns:ds="http://schemas.openxmlformats.org/officeDocument/2006/customXml" ds:itemID="{023B7401-117E-42E0-8773-F8C7043BE98B}">
  <ds:schemaRefs>
    <ds:schemaRef ds:uri="http://schemas.microsoft.com/office/2006/metadata/longProperties"/>
  </ds:schemaRefs>
</ds:datastoreItem>
</file>

<file path=customXml/itemProps3.xml><?xml version="1.0" encoding="utf-8"?>
<ds:datastoreItem xmlns:ds="http://schemas.openxmlformats.org/officeDocument/2006/customXml" ds:itemID="{4A75171B-8443-445B-A20E-F8EA56948732}">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d93ebd4c-bb12-422b-9b2c-47daf9225866"/>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68170323-A4F0-4209-8FDB-B149AD463747}">
  <ds:schemaRefs>
    <ds:schemaRef ds:uri="http://schemas.microsoft.com/sharepoint/v3/contenttype/forms"/>
  </ds:schemaRefs>
</ds:datastoreItem>
</file>

<file path=customXml/itemProps5.xml><?xml version="1.0" encoding="utf-8"?>
<ds:datastoreItem xmlns:ds="http://schemas.openxmlformats.org/officeDocument/2006/customXml" ds:itemID="{A2DE5FF0-EED9-4E13-B011-A96975217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3ebd4c-bb12-422b-9b2c-47daf92258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Summary</vt:lpstr>
      <vt:lpstr>Received for treatment</vt:lpstr>
      <vt:lpstr>Sent on for treatment</vt:lpstr>
      <vt:lpstr>Reused</vt:lpstr>
      <vt:lpstr>List of PCS and Operators</vt:lpstr>
      <vt:lpstr>'Received for treatment'!LHW</vt:lpstr>
      <vt:lpstr>'Received for treatment'!Print_Area</vt:lpstr>
      <vt:lpstr>Reused!Print_Area</vt:lpstr>
      <vt:lpstr>'Sent on for treatment'!Print_Area</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Environment Agency</dc:creator>
  <cp:lastModifiedBy>Helen Shore</cp:lastModifiedBy>
  <cp:lastPrinted>2012-07-04T14:53:02Z</cp:lastPrinted>
  <dcterms:created xsi:type="dcterms:W3CDTF">2010-06-29T12:00:34Z</dcterms:created>
  <dcterms:modified xsi:type="dcterms:W3CDTF">2018-12-03T13:58:00Z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TVZN7CCS4RQY-585-1885</vt:lpwstr>
  </property>
  <property fmtid="{D5CDD505-2E9C-101B-9397-08002B2CF9AE}" pid="4" name="_dlc_DocIdItemGuid">
    <vt:lpwstr>b9883f75-a091-4242-981c-7de317c4fa00</vt:lpwstr>
  </property>
  <property fmtid="{D5CDD505-2E9C-101B-9397-08002B2CF9AE}" pid="5" name="_dlc_DocIdUrl">
    <vt:lpwstr>https://team.sfwltd.co.uk/sites/Projects/EA_PRSD/Collaboration/_layouts/15/DocIdRedir.aspx?ID=TVZN7CCS4RQY-585-1885, TVZN7CCS4RQY-585-1885</vt:lpwstr>
  </property>
  <property fmtid="{D5CDD505-2E9C-101B-9397-08002B2CF9AE}" pid="6" name="ContentTypeId">
    <vt:lpwstr>0x010100712FC7B095935C45AA24D9A66CE69C12</vt:lpwstr>
  </property>
</Properties>
</file>