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<sst xmlns="http://schemas.openxmlformats.org/spreadsheetml/2006/main" count="23" uniqueCount="23">
  <si>
    <t>Оборудование</t>
  </si>
  <si>
    <t>Кол-во</t>
  </si>
  <si>
    <t>Цена за шт</t>
  </si>
  <si>
    <t>Цены примерные</t>
  </si>
  <si>
    <t>кВт/час</t>
  </si>
  <si>
    <t>Холодильник с морозильной камерой (обычный двухкамерный холодильник бытовой)</t>
  </si>
  <si>
    <t>Холодильник со стеклянной дверцей. (Можно купить, а можно заключить договор с поставщиком напитков и они привезут холодильник бесплатно)</t>
  </si>
  <si>
    <r>
      <rPr>
        <rFont val="Arial"/>
        <color rgb="FF1155CC"/>
        <u/>
      </rPr>
      <t>Блинница</t>
    </r>
    <r>
      <rPr>
        <rFont val="Arial"/>
        <i/>
        <color rgb="FF1155CC"/>
        <u/>
      </rPr>
      <t xml:space="preserve"> (цена зависит от курса)+доставка</t>
    </r>
  </si>
  <si>
    <t>Стол металлический (новый или б/у, размеры зависят от помещения)</t>
  </si>
  <si>
    <t>Микроволновка (не нужно покупать с большим набором функционала, достаточно чтоб подогревала и размораживала)</t>
  </si>
  <si>
    <t>Вытяжка</t>
  </si>
  <si>
    <t>Термопод (от 10литров)</t>
  </si>
  <si>
    <t>Кофемашина (можно в аренду)</t>
  </si>
  <si>
    <t>Фритюр (5литров)</t>
  </si>
  <si>
    <t>Индукционная плита</t>
  </si>
  <si>
    <t>Умывальник дачный</t>
  </si>
  <si>
    <t>Камера видеонаблюдения</t>
  </si>
  <si>
    <t>Денежный ящик</t>
  </si>
  <si>
    <t>Огнетушитель</t>
  </si>
  <si>
    <t>Барная стойка (изготавливается на заказ)</t>
  </si>
  <si>
    <t>Стул для повара (самые простые табуреты)</t>
  </si>
  <si>
    <t>Стулья барные</t>
  </si>
  <si>
    <t>Барная стойка по периметру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</si>
</sst>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rgb="FF000000"/>
      <name val="Arial"/>
    </font>
    <font>
      <b/>
      <color theme="1"/>
      <name val="Arial"/>
    </font>
    <font>
      <i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00"/>
      <name val="Arial"/>
    </font>
    <font>
      <u/>
      <color rgb="FF1155CC"/>
      <name val="Arial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shrinkToFit="0" vertical="center" wrapText="1"/>
    </xf>
    <xf borderId="1" fillId="0" fontId="2" numFmtId="3" xfId="0" applyAlignment="1" applyBorder="1" applyFont="1" applyNumberFormat="1">
      <alignment vertical="center"/>
    </xf>
    <xf borderId="1" fillId="0" fontId="2" numFmtId="0" xfId="0" applyAlignment="1" applyBorder="1" applyFont="1">
      <alignment vertical="center"/>
    </xf>
    <xf borderId="1" fillId="0" fontId="2" numFmtId="3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vertical="center"/>
    </xf>
    <xf borderId="0" fillId="0" fontId="4" numFmtId="0" xfId="0" applyAlignment="1" applyFont="1">
      <alignment vertical="center"/>
    </xf>
    <xf borderId="1" fillId="0" fontId="1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right" readingOrder="0" vertical="center"/>
    </xf>
    <xf borderId="1" fillId="0" fontId="5" numFmtId="3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vertical="center"/>
    </xf>
    <xf borderId="1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vertical="center"/>
    </xf>
    <xf borderId="1" fillId="0" fontId="6" numFmtId="0" xfId="0" applyAlignment="1" applyBorder="1" applyFont="1">
      <alignment readingOrder="0" vertical="center"/>
    </xf>
    <xf borderId="1" fillId="0" fontId="7" numFmtId="0" xfId="0" applyAlignment="1" applyBorder="1" applyFont="1">
      <alignment shrinkToFit="0" vertical="center" wrapText="1"/>
    </xf>
    <xf borderId="1" fillId="0" fontId="5" numFmtId="3" xfId="0" applyAlignment="1" applyBorder="1" applyFont="1" applyNumberFormat="1">
      <alignment horizontal="center" readingOrder="0" vertical="center"/>
    </xf>
    <xf borderId="1" fillId="0" fontId="5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vertical="bottom"/>
    </xf>
    <xf borderId="1" fillId="0" fontId="5" numFmtId="3" xfId="0" applyAlignment="1" applyBorder="1" applyFont="1" applyNumberFormat="1">
      <alignment horizontal="right" readingOrder="0" vertical="bottom"/>
    </xf>
    <xf borderId="1" fillId="0" fontId="5" numFmtId="3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vertical="bottom"/>
    </xf>
    <xf borderId="0" fillId="0" fontId="8" numFmtId="0" xfId="0" applyAlignment="1" applyFont="1">
      <alignment vertical="center"/>
    </xf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5.png"/><Relationship Id="rId10" Type="http://schemas.openxmlformats.org/officeDocument/2006/relationships/image" Target="../media/image8.png"/><Relationship Id="rId13" Type="http://schemas.openxmlformats.org/officeDocument/2006/relationships/image" Target="../media/image12.png"/><Relationship Id="rId12" Type="http://schemas.openxmlformats.org/officeDocument/2006/relationships/image" Target="../media/image11.png"/><Relationship Id="rId1" Type="http://schemas.openxmlformats.org/officeDocument/2006/relationships/image" Target="../media/image1.jpg"/><Relationship Id="rId2" Type="http://schemas.openxmlformats.org/officeDocument/2006/relationships/image" Target="../media/image2.jpg"/><Relationship Id="rId3" Type="http://schemas.openxmlformats.org/officeDocument/2006/relationships/image" Target="../media/image3.png"/><Relationship Id="rId4" Type="http://schemas.openxmlformats.org/officeDocument/2006/relationships/image" Target="../media/image14.png"/><Relationship Id="rId9" Type="http://schemas.openxmlformats.org/officeDocument/2006/relationships/image" Target="../media/image10.png"/><Relationship Id="rId15" Type="http://schemas.openxmlformats.org/officeDocument/2006/relationships/image" Target="../media/image7.png"/><Relationship Id="rId14" Type="http://schemas.openxmlformats.org/officeDocument/2006/relationships/image" Target="../media/image6.png"/><Relationship Id="rId5" Type="http://schemas.openxmlformats.org/officeDocument/2006/relationships/image" Target="../media/image13.png"/><Relationship Id="rId6" Type="http://schemas.openxmlformats.org/officeDocument/2006/relationships/image" Target="../media/image4.png"/><Relationship Id="rId7" Type="http://schemas.openxmlformats.org/officeDocument/2006/relationships/image" Target="../media/image9.png"/><Relationship Id="rId8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0</xdr:rowOff>
    </xdr:from>
    <xdr:ext cx="1409700" cy="14097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1333500" cy="16478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1409700" cy="11430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1409700" cy="1104900"/>
    <xdr:pic>
      <xdr:nvPicPr>
        <xdr:cNvPr id="0" name="image1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1409700" cy="1009650"/>
    <xdr:pic>
      <xdr:nvPicPr>
        <xdr:cNvPr id="0" name="image1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1409700" cy="1028700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1409700" cy="1390650"/>
    <xdr:pic>
      <xdr:nvPicPr>
        <xdr:cNvPr id="0" name="image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1409700" cy="1247775"/>
    <xdr:pic>
      <xdr:nvPicPr>
        <xdr:cNvPr id="0" name="image15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</xdr:row>
      <xdr:rowOff>0</xdr:rowOff>
    </xdr:from>
    <xdr:ext cx="1409700" cy="1257300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</xdr:row>
      <xdr:rowOff>0</xdr:rowOff>
    </xdr:from>
    <xdr:ext cx="1409700" cy="866775"/>
    <xdr:pic>
      <xdr:nvPicPr>
        <xdr:cNvPr id="0" name="image8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</xdr:row>
      <xdr:rowOff>0</xdr:rowOff>
    </xdr:from>
    <xdr:ext cx="1304925" cy="1647825"/>
    <xdr:pic>
      <xdr:nvPicPr>
        <xdr:cNvPr id="0" name="image5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</xdr:row>
      <xdr:rowOff>0</xdr:rowOff>
    </xdr:from>
    <xdr:ext cx="1409700" cy="1190625"/>
    <xdr:pic>
      <xdr:nvPicPr>
        <xdr:cNvPr id="0" name="image1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</xdr:row>
      <xdr:rowOff>0</xdr:rowOff>
    </xdr:from>
    <xdr:ext cx="1409700" cy="942975"/>
    <xdr:pic>
      <xdr:nvPicPr>
        <xdr:cNvPr id="0" name="image12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1209675" cy="1628775"/>
    <xdr:pic>
      <xdr:nvPicPr>
        <xdr:cNvPr id="0" name="image6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</xdr:row>
      <xdr:rowOff>0</xdr:rowOff>
    </xdr:from>
    <xdr:ext cx="1409700" cy="1600200"/>
    <xdr:pic>
      <xdr:nvPicPr>
        <xdr:cNvPr id="0" name="image7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ollergrill.ru/catalog/blinnici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48.63"/>
    <col customWidth="1" min="3" max="3" width="7.0"/>
    <col customWidth="1" min="4" max="4" width="10.75"/>
    <col customWidth="1" min="6" max="6" width="18.5"/>
  </cols>
  <sheetData>
    <row r="1" ht="45.75" customHeight="1">
      <c r="A1" s="1"/>
      <c r="B1" s="2" t="s">
        <v>0</v>
      </c>
      <c r="C1" s="3" t="s">
        <v>1</v>
      </c>
      <c r="D1" s="4" t="s">
        <v>2</v>
      </c>
      <c r="E1" s="5">
        <f>SUM(E2:E18)</f>
        <v>439500</v>
      </c>
      <c r="F1" s="6" t="s">
        <v>3</v>
      </c>
      <c r="G1" s="7" t="s">
        <v>4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129.75" customHeight="1">
      <c r="A2" s="9">
        <v>1.0</v>
      </c>
      <c r="B2" s="10" t="s">
        <v>5</v>
      </c>
      <c r="C2" s="11">
        <v>2.0</v>
      </c>
      <c r="D2" s="12">
        <v>20000.0</v>
      </c>
      <c r="E2" s="12">
        <f t="shared" ref="E2:E5" si="1">C2*D2</f>
        <v>40000</v>
      </c>
      <c r="F2" s="13"/>
      <c r="G2" s="14">
        <v>0.5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29.75" customHeight="1">
      <c r="A3" s="9">
        <v>2.0</v>
      </c>
      <c r="B3" s="10" t="s">
        <v>6</v>
      </c>
      <c r="C3" s="15">
        <v>1.0</v>
      </c>
      <c r="D3" s="12">
        <v>15000.0</v>
      </c>
      <c r="E3" s="12">
        <f t="shared" si="1"/>
        <v>15000</v>
      </c>
      <c r="F3" s="13"/>
      <c r="G3" s="14">
        <v>0.5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29.75" customHeight="1">
      <c r="A4" s="16">
        <v>3.0</v>
      </c>
      <c r="B4" s="17" t="s">
        <v>7</v>
      </c>
      <c r="C4" s="15">
        <v>1.0</v>
      </c>
      <c r="D4" s="18">
        <v>90000.0</v>
      </c>
      <c r="E4" s="12">
        <f t="shared" si="1"/>
        <v>90000</v>
      </c>
      <c r="F4" s="13"/>
      <c r="G4" s="14">
        <v>7.2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29.75" customHeight="1">
      <c r="A5" s="9">
        <v>4.0</v>
      </c>
      <c r="B5" s="10" t="s">
        <v>8</v>
      </c>
      <c r="C5" s="15">
        <v>3.0</v>
      </c>
      <c r="D5" s="18">
        <v>9000.0</v>
      </c>
      <c r="E5" s="12">
        <f t="shared" si="1"/>
        <v>27000</v>
      </c>
      <c r="F5" s="13"/>
      <c r="G5" s="13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29.75" customHeight="1">
      <c r="A6" s="9">
        <v>5.0</v>
      </c>
      <c r="B6" s="10" t="s">
        <v>9</v>
      </c>
      <c r="C6" s="15">
        <v>1.0</v>
      </c>
      <c r="D6" s="12">
        <v>5000.0</v>
      </c>
      <c r="E6" s="12">
        <v>5000.0</v>
      </c>
      <c r="F6" s="13"/>
      <c r="G6" s="14">
        <v>1.5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29.75" customHeight="1">
      <c r="A7" s="9">
        <v>6.0</v>
      </c>
      <c r="B7" s="19" t="s">
        <v>10</v>
      </c>
      <c r="C7" s="15">
        <v>1.0</v>
      </c>
      <c r="D7" s="18">
        <v>50000.0</v>
      </c>
      <c r="E7" s="12">
        <f t="shared" ref="E7:E14" si="2">C7*D7</f>
        <v>50000</v>
      </c>
      <c r="F7" s="13"/>
      <c r="G7" s="14">
        <v>0.4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129.75" customHeight="1">
      <c r="A8" s="16">
        <v>7.0</v>
      </c>
      <c r="B8" s="10" t="s">
        <v>11</v>
      </c>
      <c r="C8" s="15">
        <v>1.0</v>
      </c>
      <c r="D8" s="18">
        <v>7000.0</v>
      </c>
      <c r="E8" s="12">
        <f t="shared" si="2"/>
        <v>7000</v>
      </c>
      <c r="F8" s="13"/>
      <c r="G8" s="14">
        <v>0.5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129.75" customHeight="1">
      <c r="A9" s="9">
        <v>8.0</v>
      </c>
      <c r="B9" s="19" t="s">
        <v>12</v>
      </c>
      <c r="C9" s="15">
        <v>1.0</v>
      </c>
      <c r="D9" s="18">
        <v>50000.0</v>
      </c>
      <c r="E9" s="12">
        <f t="shared" si="2"/>
        <v>50000</v>
      </c>
      <c r="F9" s="13"/>
      <c r="G9" s="14">
        <v>1.5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129.75" customHeight="1">
      <c r="A10" s="9">
        <v>9.0</v>
      </c>
      <c r="B10" s="10" t="s">
        <v>13</v>
      </c>
      <c r="C10" s="15">
        <v>1.0</v>
      </c>
      <c r="D10" s="18">
        <v>8000.0</v>
      </c>
      <c r="E10" s="12">
        <f t="shared" si="2"/>
        <v>8000</v>
      </c>
      <c r="F10" s="13"/>
      <c r="G10" s="14">
        <v>3.5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29.75" customHeight="1">
      <c r="A11" s="9">
        <v>10.0</v>
      </c>
      <c r="B11" s="19" t="s">
        <v>14</v>
      </c>
      <c r="C11" s="15">
        <v>1.0</v>
      </c>
      <c r="D11" s="12">
        <v>7000.0</v>
      </c>
      <c r="E11" s="12">
        <f t="shared" si="2"/>
        <v>7000</v>
      </c>
      <c r="F11" s="13"/>
      <c r="G11" s="14">
        <v>2.0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129.75" customHeight="1">
      <c r="A12" s="16">
        <v>11.0</v>
      </c>
      <c r="B12" s="19" t="s">
        <v>15</v>
      </c>
      <c r="C12" s="15">
        <v>1.0</v>
      </c>
      <c r="D12" s="18">
        <v>8000.0</v>
      </c>
      <c r="E12" s="12">
        <f t="shared" si="2"/>
        <v>8000</v>
      </c>
      <c r="F12" s="13"/>
      <c r="G12" s="14">
        <v>1.3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129.75" customHeight="1">
      <c r="A13" s="9">
        <v>12.0</v>
      </c>
      <c r="B13" s="19" t="s">
        <v>16</v>
      </c>
      <c r="C13" s="15">
        <v>2.0</v>
      </c>
      <c r="D13" s="18">
        <v>8000.0</v>
      </c>
      <c r="E13" s="12">
        <f t="shared" si="2"/>
        <v>16000</v>
      </c>
      <c r="F13" s="13"/>
      <c r="G13" s="13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129.75" customHeight="1">
      <c r="A14" s="9">
        <v>13.0</v>
      </c>
      <c r="B14" s="19" t="s">
        <v>17</v>
      </c>
      <c r="C14" s="15">
        <v>1.0</v>
      </c>
      <c r="D14" s="18">
        <v>4000.0</v>
      </c>
      <c r="E14" s="12">
        <f t="shared" si="2"/>
        <v>4000</v>
      </c>
      <c r="F14" s="13"/>
      <c r="G14" s="13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28.25" customHeight="1">
      <c r="A15" s="9">
        <v>14.0</v>
      </c>
      <c r="B15" s="19" t="s">
        <v>18</v>
      </c>
      <c r="C15" s="15">
        <v>1.0</v>
      </c>
      <c r="D15" s="18">
        <v>2000.0</v>
      </c>
      <c r="E15" s="12">
        <v>1000.0</v>
      </c>
      <c r="F15" s="13"/>
      <c r="G15" s="13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128.25" customHeight="1">
      <c r="A16" s="20">
        <v>15.0</v>
      </c>
      <c r="B16" s="21" t="s">
        <v>19</v>
      </c>
      <c r="C16" s="14">
        <v>1.0</v>
      </c>
      <c r="D16" s="22">
        <v>80000.0</v>
      </c>
      <c r="E16" s="14">
        <f t="shared" ref="E16:E19" si="3">C16*D16</f>
        <v>80000</v>
      </c>
      <c r="F16" s="13"/>
      <c r="G16" s="13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28.25" customHeight="1">
      <c r="A17" s="20">
        <v>16.0</v>
      </c>
      <c r="B17" s="21" t="s">
        <v>20</v>
      </c>
      <c r="C17" s="14">
        <v>1.0</v>
      </c>
      <c r="D17" s="23">
        <v>1500.0</v>
      </c>
      <c r="E17" s="14">
        <f t="shared" si="3"/>
        <v>1500</v>
      </c>
      <c r="F17" s="13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128.25" customHeight="1">
      <c r="A18" s="20">
        <v>17.0</v>
      </c>
      <c r="B18" s="24" t="s">
        <v>21</v>
      </c>
      <c r="C18" s="14">
        <v>6.0</v>
      </c>
      <c r="D18" s="22">
        <v>5000.0</v>
      </c>
      <c r="E18" s="14">
        <f t="shared" si="3"/>
        <v>30000</v>
      </c>
      <c r="F18" s="13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128.25" customHeight="1">
      <c r="A19" s="20">
        <v>18.0</v>
      </c>
      <c r="B19" s="24" t="s">
        <v>22</v>
      </c>
      <c r="C19" s="14">
        <v>1.0</v>
      </c>
      <c r="D19" s="22">
        <v>20000.0</v>
      </c>
      <c r="E19" s="14">
        <f t="shared" si="3"/>
        <v>20000</v>
      </c>
      <c r="F19" s="13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25"/>
      <c r="B20" s="2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25"/>
      <c r="B21" s="2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25"/>
      <c r="B22" s="2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25"/>
      <c r="B23" s="2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25"/>
      <c r="B24" s="2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25"/>
      <c r="B25" s="2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25"/>
      <c r="B26" s="2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25"/>
      <c r="B27" s="2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25"/>
      <c r="B28" s="2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25"/>
      <c r="B29" s="2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25"/>
      <c r="B30" s="2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25"/>
      <c r="B31" s="2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25"/>
      <c r="B32" s="2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25"/>
      <c r="B33" s="2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25"/>
      <c r="B34" s="2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25"/>
      <c r="B35" s="2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25"/>
      <c r="B36" s="2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25"/>
      <c r="B37" s="2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25"/>
      <c r="B38" s="2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25"/>
      <c r="B39" s="26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25"/>
      <c r="B40" s="26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25"/>
      <c r="B41" s="26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25"/>
      <c r="B42" s="26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25"/>
      <c r="B43" s="26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25"/>
      <c r="B44" s="2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25"/>
      <c r="B45" s="26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25"/>
      <c r="B46" s="2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25"/>
      <c r="B47" s="2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25"/>
      <c r="B48" s="26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25"/>
      <c r="B49" s="26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25"/>
      <c r="B50" s="26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25"/>
      <c r="B51" s="26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25"/>
      <c r="B52" s="26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25"/>
      <c r="B53" s="26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25"/>
      <c r="B54" s="26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25"/>
      <c r="B55" s="26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25"/>
      <c r="B56" s="26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25"/>
      <c r="B57" s="26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25"/>
      <c r="B58" s="26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25"/>
      <c r="B59" s="26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25"/>
      <c r="B60" s="26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25"/>
      <c r="B61" s="26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25"/>
      <c r="B62" s="26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25"/>
      <c r="B63" s="26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25"/>
      <c r="B64" s="26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25"/>
      <c r="B65" s="26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25"/>
      <c r="B66" s="26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25"/>
      <c r="B67" s="26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25"/>
      <c r="B68" s="26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25"/>
      <c r="B69" s="26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25"/>
      <c r="B70" s="26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25"/>
      <c r="B71" s="26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25"/>
      <c r="B72" s="2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25"/>
      <c r="B73" s="26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25"/>
      <c r="B74" s="26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25"/>
      <c r="B75" s="26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25"/>
      <c r="B76" s="26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25"/>
      <c r="B77" s="26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25"/>
      <c r="B78" s="26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25"/>
      <c r="B79" s="26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25"/>
      <c r="B80" s="26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25"/>
      <c r="B81" s="26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25"/>
      <c r="B82" s="26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25"/>
      <c r="B83" s="26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25"/>
      <c r="B84" s="26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25"/>
      <c r="B85" s="26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25"/>
      <c r="B86" s="2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25"/>
      <c r="B87" s="26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25"/>
      <c r="B88" s="26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25"/>
      <c r="B89" s="26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25"/>
      <c r="B90" s="26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25"/>
      <c r="B91" s="26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25"/>
      <c r="B92" s="26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25"/>
      <c r="B93" s="26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25"/>
      <c r="B94" s="26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25"/>
      <c r="B95" s="26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25"/>
      <c r="B96" s="2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25"/>
      <c r="B97" s="26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25"/>
      <c r="B98" s="26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25"/>
      <c r="B99" s="2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25"/>
      <c r="B100" s="2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25"/>
      <c r="B101" s="26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25"/>
      <c r="B102" s="26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25"/>
      <c r="B103" s="26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25"/>
      <c r="B104" s="26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25"/>
      <c r="B105" s="26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25"/>
      <c r="B106" s="26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25"/>
      <c r="B107" s="26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25"/>
      <c r="B108" s="26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25"/>
      <c r="B109" s="26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25"/>
      <c r="B110" s="26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25"/>
      <c r="B111" s="26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25"/>
      <c r="B112" s="26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25"/>
      <c r="B113" s="26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25"/>
      <c r="B114" s="26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25"/>
      <c r="B115" s="2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25"/>
      <c r="B116" s="26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25"/>
      <c r="B117" s="2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25"/>
      <c r="B118" s="2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25"/>
      <c r="B119" s="26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25"/>
      <c r="B120" s="2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25"/>
      <c r="B121" s="26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25"/>
      <c r="B122" s="2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25"/>
      <c r="B123" s="2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25"/>
      <c r="B124" s="2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25"/>
      <c r="B125" s="2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25"/>
      <c r="B126" s="2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25"/>
      <c r="B127" s="2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25"/>
      <c r="B128" s="2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25"/>
      <c r="B129" s="2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25"/>
      <c r="B130" s="2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25"/>
      <c r="B131" s="2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25"/>
      <c r="B132" s="2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25"/>
      <c r="B133" s="2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25"/>
      <c r="B134" s="2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25"/>
      <c r="B135" s="2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25"/>
      <c r="B136" s="2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25"/>
      <c r="B137" s="2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25"/>
      <c r="B138" s="2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25"/>
      <c r="B139" s="2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25"/>
      <c r="B140" s="26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25"/>
      <c r="B141" s="26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25"/>
      <c r="B142" s="26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25"/>
      <c r="B143" s="26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25"/>
      <c r="B144" s="26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25"/>
      <c r="B145" s="26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25"/>
      <c r="B146" s="26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25"/>
      <c r="B147" s="26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25"/>
      <c r="B148" s="26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25"/>
      <c r="B149" s="26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25"/>
      <c r="B150" s="26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25"/>
      <c r="B151" s="26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25"/>
      <c r="B152" s="26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25"/>
      <c r="B153" s="26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25"/>
      <c r="B154" s="26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25"/>
      <c r="B155" s="26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25"/>
      <c r="B156" s="26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25"/>
      <c r="B157" s="26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25"/>
      <c r="B158" s="26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25"/>
      <c r="B159" s="26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25"/>
      <c r="B160" s="26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25"/>
      <c r="B161" s="26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25"/>
      <c r="B162" s="26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25"/>
      <c r="B163" s="26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25"/>
      <c r="B164" s="26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25"/>
      <c r="B165" s="26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25"/>
      <c r="B166" s="26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25"/>
      <c r="B167" s="26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25"/>
      <c r="B168" s="26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25"/>
      <c r="B169" s="26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25"/>
      <c r="B170" s="26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25"/>
      <c r="B171" s="26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25"/>
      <c r="B172" s="26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25"/>
      <c r="B173" s="26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25"/>
      <c r="B174" s="2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25"/>
      <c r="B175" s="26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25"/>
      <c r="B176" s="26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25"/>
      <c r="B177" s="26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25"/>
      <c r="B178" s="26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25"/>
      <c r="B179" s="26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25"/>
      <c r="B180" s="26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25"/>
      <c r="B181" s="26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25"/>
      <c r="B182" s="26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25"/>
      <c r="B183" s="26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25"/>
      <c r="B184" s="26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25"/>
      <c r="B185" s="2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25"/>
      <c r="B186" s="2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25"/>
      <c r="B187" s="2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25"/>
      <c r="B188" s="2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25"/>
      <c r="B189" s="2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25"/>
      <c r="B190" s="2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25"/>
      <c r="B191" s="2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25"/>
      <c r="B192" s="2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25"/>
      <c r="B193" s="2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25"/>
      <c r="B194" s="2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25"/>
      <c r="B195" s="2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25"/>
      <c r="B196" s="2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25"/>
      <c r="B197" s="2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25"/>
      <c r="B198" s="2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25"/>
      <c r="B199" s="2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25"/>
      <c r="B200" s="2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25"/>
      <c r="B201" s="2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25"/>
      <c r="B202" s="2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25"/>
      <c r="B203" s="2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25"/>
      <c r="B204" s="2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25"/>
      <c r="B205" s="2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25"/>
      <c r="B206" s="2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25"/>
      <c r="B207" s="2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25"/>
      <c r="B208" s="2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25"/>
      <c r="B209" s="2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25"/>
      <c r="B210" s="26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25"/>
      <c r="B211" s="26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25"/>
      <c r="B212" s="26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25"/>
      <c r="B213" s="26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25"/>
      <c r="B214" s="26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25"/>
      <c r="B215" s="26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25"/>
      <c r="B216" s="26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25"/>
      <c r="B217" s="26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25"/>
      <c r="B218" s="26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25"/>
      <c r="B219" s="26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25"/>
      <c r="B220" s="26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25"/>
      <c r="B221" s="26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25"/>
      <c r="B222" s="26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25"/>
      <c r="B223" s="26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25"/>
      <c r="B224" s="26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25"/>
      <c r="B225" s="26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25"/>
      <c r="B226" s="26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25"/>
      <c r="B227" s="26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25"/>
      <c r="B228" s="26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25"/>
      <c r="B229" s="26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25"/>
      <c r="B230" s="26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25"/>
      <c r="B231" s="26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25"/>
      <c r="B232" s="26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25"/>
      <c r="B233" s="26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25"/>
      <c r="B234" s="26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25"/>
      <c r="B235" s="26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25"/>
      <c r="B236" s="26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25"/>
      <c r="B237" s="26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25"/>
      <c r="B238" s="26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25"/>
      <c r="B239" s="26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25"/>
      <c r="B240" s="26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25"/>
      <c r="B241" s="26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25"/>
      <c r="B242" s="26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25"/>
      <c r="B243" s="26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25"/>
      <c r="B244" s="26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25"/>
      <c r="B245" s="26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25"/>
      <c r="B246" s="26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25"/>
      <c r="B247" s="26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25"/>
      <c r="B248" s="26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25"/>
      <c r="B249" s="26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25"/>
      <c r="B250" s="26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25"/>
      <c r="B251" s="26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25"/>
      <c r="B252" s="26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25"/>
      <c r="B253" s="26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25"/>
      <c r="B254" s="26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25"/>
      <c r="B255" s="26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25"/>
      <c r="B256" s="26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25"/>
      <c r="B257" s="26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25"/>
      <c r="B258" s="26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25"/>
      <c r="B259" s="26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25"/>
      <c r="B260" s="26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25"/>
      <c r="B261" s="26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25"/>
      <c r="B262" s="26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25"/>
      <c r="B263" s="26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25"/>
      <c r="B264" s="26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25"/>
      <c r="B265" s="26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25"/>
      <c r="B266" s="26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25"/>
      <c r="B267" s="26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25"/>
      <c r="B268" s="26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25"/>
      <c r="B269" s="26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25"/>
      <c r="B270" s="26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25"/>
      <c r="B271" s="26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25"/>
      <c r="B272" s="26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25"/>
      <c r="B273" s="26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25"/>
      <c r="B274" s="26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25"/>
      <c r="B275" s="26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25"/>
      <c r="B276" s="26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25"/>
      <c r="B277" s="26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25"/>
      <c r="B278" s="26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25"/>
      <c r="B279" s="26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25"/>
      <c r="B280" s="26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25"/>
      <c r="B281" s="26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25"/>
      <c r="B282" s="26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25"/>
      <c r="B283" s="26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25"/>
      <c r="B284" s="26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25"/>
      <c r="B285" s="26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25"/>
      <c r="B286" s="26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25"/>
      <c r="B287" s="26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25"/>
      <c r="B288" s="26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25"/>
      <c r="B289" s="26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25"/>
      <c r="B290" s="26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25"/>
      <c r="B291" s="26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25"/>
      <c r="B292" s="26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25"/>
      <c r="B293" s="26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25"/>
      <c r="B294" s="26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25"/>
      <c r="B295" s="26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25"/>
      <c r="B296" s="26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25"/>
      <c r="B297" s="26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25"/>
      <c r="B298" s="26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25"/>
      <c r="B299" s="26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25"/>
      <c r="B300" s="26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25"/>
      <c r="B301" s="26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25"/>
      <c r="B302" s="26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25"/>
      <c r="B303" s="26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25"/>
      <c r="B304" s="26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25"/>
      <c r="B305" s="26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25"/>
      <c r="B306" s="26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25"/>
      <c r="B307" s="26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25"/>
      <c r="B308" s="26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25"/>
      <c r="B309" s="26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25"/>
      <c r="B310" s="26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25"/>
      <c r="B311" s="26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25"/>
      <c r="B312" s="26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25"/>
      <c r="B313" s="26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25"/>
      <c r="B314" s="26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25"/>
      <c r="B315" s="26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25"/>
      <c r="B316" s="26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25"/>
      <c r="B317" s="26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25"/>
      <c r="B318" s="26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25"/>
      <c r="B319" s="26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25"/>
      <c r="B320" s="26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25"/>
      <c r="B321" s="26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25"/>
      <c r="B322" s="26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25"/>
      <c r="B323" s="26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25"/>
      <c r="B324" s="26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25"/>
      <c r="B325" s="26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25"/>
      <c r="B326" s="26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25"/>
      <c r="B327" s="26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25"/>
      <c r="B328" s="26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25"/>
      <c r="B329" s="26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25"/>
      <c r="B330" s="26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25"/>
      <c r="B331" s="26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25"/>
      <c r="B332" s="26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25"/>
      <c r="B333" s="26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25"/>
      <c r="B334" s="26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25"/>
      <c r="B335" s="26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25"/>
      <c r="B336" s="26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25"/>
      <c r="B337" s="26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25"/>
      <c r="B338" s="26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25"/>
      <c r="B339" s="26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25"/>
      <c r="B340" s="26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25"/>
      <c r="B341" s="26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25"/>
      <c r="B342" s="26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25"/>
      <c r="B343" s="26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25"/>
      <c r="B344" s="26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25"/>
      <c r="B345" s="26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25"/>
      <c r="B346" s="26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25"/>
      <c r="B347" s="26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25"/>
      <c r="B348" s="26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25"/>
      <c r="B349" s="26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25"/>
      <c r="B350" s="26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25"/>
      <c r="B351" s="26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25"/>
      <c r="B352" s="26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25"/>
      <c r="B353" s="26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25"/>
      <c r="B354" s="26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25"/>
      <c r="B355" s="26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25"/>
      <c r="B356" s="26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25"/>
      <c r="B357" s="26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25"/>
      <c r="B358" s="26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25"/>
      <c r="B359" s="26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25"/>
      <c r="B360" s="26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25"/>
      <c r="B361" s="26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25"/>
      <c r="B362" s="26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25"/>
      <c r="B363" s="26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25"/>
      <c r="B364" s="26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25"/>
      <c r="B365" s="26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25"/>
      <c r="B366" s="26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25"/>
      <c r="B367" s="26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25"/>
      <c r="B368" s="26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25"/>
      <c r="B369" s="26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25"/>
      <c r="B370" s="26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25"/>
      <c r="B371" s="26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25"/>
      <c r="B372" s="26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25"/>
      <c r="B373" s="26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25"/>
      <c r="B374" s="26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25"/>
      <c r="B375" s="26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25"/>
      <c r="B376" s="26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25"/>
      <c r="B377" s="26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25"/>
      <c r="B378" s="26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25"/>
      <c r="B379" s="26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25"/>
      <c r="B380" s="26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25"/>
      <c r="B381" s="26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25"/>
      <c r="B382" s="26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25"/>
      <c r="B383" s="26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25"/>
      <c r="B384" s="26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25"/>
      <c r="B385" s="26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25"/>
      <c r="B386" s="26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25"/>
      <c r="B387" s="26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25"/>
      <c r="B388" s="26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25"/>
      <c r="B389" s="26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25"/>
      <c r="B390" s="26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25"/>
      <c r="B391" s="26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25"/>
      <c r="B392" s="26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25"/>
      <c r="B393" s="26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25"/>
      <c r="B394" s="26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25"/>
      <c r="B395" s="26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25"/>
      <c r="B396" s="26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25"/>
      <c r="B397" s="26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25"/>
      <c r="B398" s="26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25"/>
      <c r="B399" s="26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25"/>
      <c r="B400" s="26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25"/>
      <c r="B401" s="26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25"/>
      <c r="B402" s="26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25"/>
      <c r="B403" s="26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25"/>
      <c r="B404" s="26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25"/>
      <c r="B405" s="26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25"/>
      <c r="B406" s="26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25"/>
      <c r="B407" s="26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25"/>
      <c r="B408" s="26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25"/>
      <c r="B409" s="26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25"/>
      <c r="B410" s="26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25"/>
      <c r="B411" s="26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25"/>
      <c r="B412" s="26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25"/>
      <c r="B413" s="26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25"/>
      <c r="B414" s="26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25"/>
      <c r="B415" s="26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25"/>
      <c r="B416" s="26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25"/>
      <c r="B417" s="26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25"/>
      <c r="B418" s="26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25"/>
      <c r="B419" s="26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25"/>
      <c r="B420" s="26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25"/>
      <c r="B421" s="26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25"/>
      <c r="B422" s="26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25"/>
      <c r="B423" s="26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25"/>
      <c r="B424" s="26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25"/>
      <c r="B425" s="26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25"/>
      <c r="B426" s="26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25"/>
      <c r="B427" s="26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25"/>
      <c r="B428" s="26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25"/>
      <c r="B429" s="26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25"/>
      <c r="B430" s="26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25"/>
      <c r="B431" s="26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25"/>
      <c r="B432" s="26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25"/>
      <c r="B433" s="26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25"/>
      <c r="B434" s="26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25"/>
      <c r="B435" s="26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25"/>
      <c r="B436" s="26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25"/>
      <c r="B437" s="26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25"/>
      <c r="B438" s="26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25"/>
      <c r="B439" s="26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25"/>
      <c r="B440" s="26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25"/>
      <c r="B441" s="26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25"/>
      <c r="B442" s="26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25"/>
      <c r="B443" s="26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25"/>
      <c r="B444" s="26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25"/>
      <c r="B445" s="26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25"/>
      <c r="B446" s="26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25"/>
      <c r="B447" s="26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25"/>
      <c r="B448" s="26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25"/>
      <c r="B449" s="26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25"/>
      <c r="B450" s="26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25"/>
      <c r="B451" s="26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25"/>
      <c r="B452" s="26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25"/>
      <c r="B453" s="26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25"/>
      <c r="B454" s="26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25"/>
      <c r="B455" s="26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25"/>
      <c r="B456" s="26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25"/>
      <c r="B457" s="26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25"/>
      <c r="B458" s="26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25"/>
      <c r="B459" s="26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25"/>
      <c r="B460" s="26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25"/>
      <c r="B461" s="26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25"/>
      <c r="B462" s="26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25"/>
      <c r="B463" s="26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25"/>
      <c r="B464" s="26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25"/>
      <c r="B465" s="26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25"/>
      <c r="B466" s="26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25"/>
      <c r="B467" s="26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25"/>
      <c r="B468" s="26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25"/>
      <c r="B469" s="26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25"/>
      <c r="B470" s="26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25"/>
      <c r="B471" s="26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25"/>
      <c r="B472" s="26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25"/>
      <c r="B473" s="26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25"/>
      <c r="B474" s="26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25"/>
      <c r="B475" s="26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25"/>
      <c r="B476" s="26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25"/>
      <c r="B477" s="26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25"/>
      <c r="B478" s="26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25"/>
      <c r="B479" s="26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25"/>
      <c r="B480" s="26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25"/>
      <c r="B481" s="26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25"/>
      <c r="B482" s="26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25"/>
      <c r="B483" s="26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25"/>
      <c r="B484" s="26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25"/>
      <c r="B485" s="26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25"/>
      <c r="B486" s="26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25"/>
      <c r="B487" s="26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25"/>
      <c r="B488" s="26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25"/>
      <c r="B489" s="26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25"/>
      <c r="B490" s="26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25"/>
      <c r="B491" s="26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25"/>
      <c r="B492" s="26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25"/>
      <c r="B493" s="26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25"/>
      <c r="B494" s="26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25"/>
      <c r="B495" s="26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25"/>
      <c r="B496" s="26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25"/>
      <c r="B497" s="26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25"/>
      <c r="B498" s="26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25"/>
      <c r="B499" s="26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25"/>
      <c r="B500" s="26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25"/>
      <c r="B501" s="26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25"/>
      <c r="B502" s="26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25"/>
      <c r="B503" s="26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25"/>
      <c r="B504" s="26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25"/>
      <c r="B505" s="26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25"/>
      <c r="B506" s="26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25"/>
      <c r="B507" s="26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25"/>
      <c r="B508" s="26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25"/>
      <c r="B509" s="26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25"/>
      <c r="B510" s="26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25"/>
      <c r="B511" s="26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25"/>
      <c r="B512" s="26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25"/>
      <c r="B513" s="26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25"/>
      <c r="B514" s="26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25"/>
      <c r="B515" s="26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25"/>
      <c r="B516" s="26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25"/>
      <c r="B517" s="26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25"/>
      <c r="B518" s="26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25"/>
      <c r="B519" s="26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25"/>
      <c r="B520" s="26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25"/>
      <c r="B521" s="26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25"/>
      <c r="B522" s="26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25"/>
      <c r="B523" s="26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25"/>
      <c r="B524" s="26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25"/>
      <c r="B525" s="26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25"/>
      <c r="B526" s="26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25"/>
      <c r="B527" s="26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25"/>
      <c r="B528" s="26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25"/>
      <c r="B529" s="26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25"/>
      <c r="B530" s="26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25"/>
      <c r="B531" s="26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25"/>
      <c r="B532" s="26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25"/>
      <c r="B533" s="26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25"/>
      <c r="B534" s="26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25"/>
      <c r="B535" s="26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25"/>
      <c r="B536" s="26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25"/>
      <c r="B537" s="26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25"/>
      <c r="B538" s="26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25"/>
      <c r="B539" s="26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25"/>
      <c r="B540" s="26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25"/>
      <c r="B541" s="26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25"/>
      <c r="B542" s="26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25"/>
      <c r="B543" s="26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25"/>
      <c r="B544" s="26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25"/>
      <c r="B545" s="26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25"/>
      <c r="B546" s="26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25"/>
      <c r="B547" s="26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25"/>
      <c r="B548" s="26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25"/>
      <c r="B549" s="26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25"/>
      <c r="B550" s="26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25"/>
      <c r="B551" s="26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25"/>
      <c r="B552" s="26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25"/>
      <c r="B553" s="26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25"/>
      <c r="B554" s="26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25"/>
      <c r="B555" s="26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25"/>
      <c r="B556" s="26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25"/>
      <c r="B557" s="26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25"/>
      <c r="B558" s="26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25"/>
      <c r="B559" s="26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25"/>
      <c r="B560" s="26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25"/>
      <c r="B561" s="26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25"/>
      <c r="B562" s="26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25"/>
      <c r="B563" s="26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25"/>
      <c r="B564" s="26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25"/>
      <c r="B565" s="26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25"/>
      <c r="B566" s="26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25"/>
      <c r="B567" s="26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25"/>
      <c r="B568" s="26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25"/>
      <c r="B569" s="26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25"/>
      <c r="B570" s="26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25"/>
      <c r="B571" s="26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25"/>
      <c r="B572" s="26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25"/>
      <c r="B573" s="26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25"/>
      <c r="B574" s="26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25"/>
      <c r="B575" s="26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25"/>
      <c r="B576" s="26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25"/>
      <c r="B577" s="26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25"/>
      <c r="B578" s="26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25"/>
      <c r="B579" s="26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25"/>
      <c r="B580" s="26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25"/>
      <c r="B581" s="26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25"/>
      <c r="B582" s="26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25"/>
      <c r="B583" s="26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25"/>
      <c r="B584" s="26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25"/>
      <c r="B585" s="26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25"/>
      <c r="B586" s="26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25"/>
      <c r="B587" s="26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25"/>
      <c r="B588" s="26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25"/>
      <c r="B589" s="26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25"/>
      <c r="B590" s="26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25"/>
      <c r="B591" s="26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25"/>
      <c r="B592" s="26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25"/>
      <c r="B593" s="26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25"/>
      <c r="B594" s="26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25"/>
      <c r="B595" s="26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25"/>
      <c r="B596" s="26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25"/>
      <c r="B597" s="26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25"/>
      <c r="B598" s="26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25"/>
      <c r="B599" s="26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25"/>
      <c r="B600" s="26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25"/>
      <c r="B601" s="26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25"/>
      <c r="B602" s="26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25"/>
      <c r="B603" s="26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25"/>
      <c r="B604" s="26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25"/>
      <c r="B605" s="26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25"/>
      <c r="B606" s="26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25"/>
      <c r="B607" s="26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25"/>
      <c r="B608" s="26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25"/>
      <c r="B609" s="26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25"/>
      <c r="B610" s="26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25"/>
      <c r="B611" s="26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25"/>
      <c r="B612" s="26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25"/>
      <c r="B613" s="26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25"/>
      <c r="B614" s="26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25"/>
      <c r="B615" s="26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25"/>
      <c r="B616" s="26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25"/>
      <c r="B617" s="26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25"/>
      <c r="B618" s="26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25"/>
      <c r="B619" s="26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25"/>
      <c r="B620" s="26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25"/>
      <c r="B621" s="26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25"/>
      <c r="B622" s="26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25"/>
      <c r="B623" s="26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25"/>
      <c r="B624" s="26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25"/>
      <c r="B625" s="26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25"/>
      <c r="B626" s="26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25"/>
      <c r="B627" s="26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25"/>
      <c r="B628" s="26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25"/>
      <c r="B629" s="26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25"/>
      <c r="B630" s="26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25"/>
      <c r="B631" s="26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25"/>
      <c r="B632" s="26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25"/>
      <c r="B633" s="26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25"/>
      <c r="B634" s="26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25"/>
      <c r="B635" s="26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25"/>
      <c r="B636" s="26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25"/>
      <c r="B637" s="26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25"/>
      <c r="B638" s="26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25"/>
      <c r="B639" s="26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25"/>
      <c r="B640" s="26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25"/>
      <c r="B641" s="26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25"/>
      <c r="B642" s="26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25"/>
      <c r="B643" s="26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25"/>
      <c r="B644" s="26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25"/>
      <c r="B645" s="26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25"/>
      <c r="B646" s="26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25"/>
      <c r="B647" s="26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25"/>
      <c r="B648" s="26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25"/>
      <c r="B649" s="26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25"/>
      <c r="B650" s="26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25"/>
      <c r="B651" s="26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25"/>
      <c r="B652" s="26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25"/>
      <c r="B653" s="26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25"/>
      <c r="B654" s="26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25"/>
      <c r="B655" s="26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25"/>
      <c r="B656" s="26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25"/>
      <c r="B657" s="26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25"/>
      <c r="B658" s="26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25"/>
      <c r="B659" s="26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25"/>
      <c r="B660" s="26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25"/>
      <c r="B661" s="26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25"/>
      <c r="B662" s="26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25"/>
      <c r="B663" s="26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25"/>
      <c r="B664" s="26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25"/>
      <c r="B665" s="26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25"/>
      <c r="B666" s="26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25"/>
      <c r="B667" s="26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25"/>
      <c r="B668" s="26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25"/>
      <c r="B669" s="26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25"/>
      <c r="B670" s="26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25"/>
      <c r="B671" s="26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25"/>
      <c r="B672" s="26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25"/>
      <c r="B673" s="26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25"/>
      <c r="B674" s="26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25"/>
      <c r="B675" s="26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25"/>
      <c r="B676" s="26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25"/>
      <c r="B677" s="26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25"/>
      <c r="B678" s="26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25"/>
      <c r="B679" s="26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25"/>
      <c r="B680" s="26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25"/>
      <c r="B681" s="26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25"/>
      <c r="B682" s="26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25"/>
      <c r="B683" s="26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25"/>
      <c r="B684" s="26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25"/>
      <c r="B685" s="26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25"/>
      <c r="B686" s="26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25"/>
      <c r="B687" s="26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25"/>
      <c r="B688" s="26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25"/>
      <c r="B689" s="26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25"/>
      <c r="B690" s="26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25"/>
      <c r="B691" s="26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25"/>
      <c r="B692" s="26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25"/>
      <c r="B693" s="26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25"/>
      <c r="B694" s="26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25"/>
      <c r="B695" s="26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25"/>
      <c r="B696" s="26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25"/>
      <c r="B697" s="26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25"/>
      <c r="B698" s="26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25"/>
      <c r="B699" s="26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25"/>
      <c r="B700" s="26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25"/>
      <c r="B701" s="26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25"/>
      <c r="B702" s="26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25"/>
      <c r="B703" s="26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25"/>
      <c r="B704" s="26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25"/>
      <c r="B705" s="26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25"/>
      <c r="B706" s="26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25"/>
      <c r="B707" s="26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25"/>
      <c r="B708" s="26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25"/>
      <c r="B709" s="26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25"/>
      <c r="B710" s="26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25"/>
      <c r="B711" s="26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25"/>
      <c r="B712" s="26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25"/>
      <c r="B713" s="26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25"/>
      <c r="B714" s="26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25"/>
      <c r="B715" s="26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25"/>
      <c r="B716" s="26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25"/>
      <c r="B717" s="26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25"/>
      <c r="B718" s="26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25"/>
      <c r="B719" s="26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25"/>
      <c r="B720" s="26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25"/>
      <c r="B721" s="26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25"/>
      <c r="B722" s="26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25"/>
      <c r="B723" s="26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25"/>
      <c r="B724" s="26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25"/>
      <c r="B725" s="26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25"/>
      <c r="B726" s="26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25"/>
      <c r="B727" s="26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25"/>
      <c r="B728" s="26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25"/>
      <c r="B729" s="26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25"/>
      <c r="B730" s="26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25"/>
      <c r="B731" s="26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25"/>
      <c r="B732" s="26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25"/>
      <c r="B733" s="26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25"/>
      <c r="B734" s="26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25"/>
      <c r="B735" s="26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25"/>
      <c r="B736" s="26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25"/>
      <c r="B737" s="26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25"/>
      <c r="B738" s="26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25"/>
      <c r="B739" s="26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25"/>
      <c r="B740" s="26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25"/>
      <c r="B741" s="26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25"/>
      <c r="B742" s="26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25"/>
      <c r="B743" s="26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25"/>
      <c r="B744" s="26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25"/>
      <c r="B745" s="26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25"/>
      <c r="B746" s="26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25"/>
      <c r="B747" s="26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25"/>
      <c r="B748" s="26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25"/>
      <c r="B749" s="26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25"/>
      <c r="B750" s="26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25"/>
      <c r="B751" s="26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25"/>
      <c r="B752" s="26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25"/>
      <c r="B753" s="26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25"/>
      <c r="B754" s="26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25"/>
      <c r="B755" s="26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25"/>
      <c r="B756" s="26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25"/>
      <c r="B757" s="26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25"/>
      <c r="B758" s="26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25"/>
      <c r="B759" s="26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25"/>
      <c r="B760" s="26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25"/>
      <c r="B761" s="26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25"/>
      <c r="B762" s="26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25"/>
      <c r="B763" s="26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25"/>
      <c r="B764" s="26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25"/>
      <c r="B765" s="26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25"/>
      <c r="B766" s="26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25"/>
      <c r="B767" s="26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25"/>
      <c r="B768" s="26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25"/>
      <c r="B769" s="26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25"/>
      <c r="B770" s="26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25"/>
      <c r="B771" s="26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25"/>
      <c r="B772" s="26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25"/>
      <c r="B773" s="26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25"/>
      <c r="B774" s="26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25"/>
      <c r="B775" s="26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25"/>
      <c r="B776" s="26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25"/>
      <c r="B777" s="26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25"/>
      <c r="B778" s="26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25"/>
      <c r="B779" s="26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25"/>
      <c r="B780" s="26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25"/>
      <c r="B781" s="26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25"/>
      <c r="B782" s="26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25"/>
      <c r="B783" s="26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25"/>
      <c r="B784" s="26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25"/>
      <c r="B785" s="26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25"/>
      <c r="B786" s="26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25"/>
      <c r="B787" s="26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25"/>
      <c r="B788" s="26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25"/>
      <c r="B789" s="26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25"/>
      <c r="B790" s="26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25"/>
      <c r="B791" s="26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25"/>
      <c r="B792" s="26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25"/>
      <c r="B793" s="26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25"/>
      <c r="B794" s="26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25"/>
      <c r="B795" s="26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25"/>
      <c r="B796" s="26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25"/>
      <c r="B797" s="26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25"/>
      <c r="B798" s="26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25"/>
      <c r="B799" s="26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25"/>
      <c r="B800" s="26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25"/>
      <c r="B801" s="26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25"/>
      <c r="B802" s="26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25"/>
      <c r="B803" s="26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25"/>
      <c r="B804" s="26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25"/>
      <c r="B805" s="26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25"/>
      <c r="B806" s="26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25"/>
      <c r="B807" s="26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25"/>
      <c r="B808" s="26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25"/>
      <c r="B809" s="26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25"/>
      <c r="B810" s="26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25"/>
      <c r="B811" s="26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25"/>
      <c r="B812" s="26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25"/>
      <c r="B813" s="26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25"/>
      <c r="B814" s="26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25"/>
      <c r="B815" s="26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25"/>
      <c r="B816" s="26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25"/>
      <c r="B817" s="26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25"/>
      <c r="B818" s="26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25"/>
      <c r="B819" s="26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25"/>
      <c r="B820" s="26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25"/>
      <c r="B821" s="26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25"/>
      <c r="B822" s="26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25"/>
      <c r="B823" s="26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25"/>
      <c r="B824" s="26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25"/>
      <c r="B825" s="26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25"/>
      <c r="B826" s="26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25"/>
      <c r="B827" s="26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25"/>
      <c r="B828" s="26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25"/>
      <c r="B829" s="26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25"/>
      <c r="B830" s="26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25"/>
      <c r="B831" s="26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25"/>
      <c r="B832" s="26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25"/>
      <c r="B833" s="26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25"/>
      <c r="B834" s="26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25"/>
      <c r="B835" s="26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25"/>
      <c r="B836" s="26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25"/>
      <c r="B837" s="26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25"/>
      <c r="B838" s="26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25"/>
      <c r="B839" s="26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25"/>
      <c r="B840" s="26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25"/>
      <c r="B841" s="26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25"/>
      <c r="B842" s="26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25"/>
      <c r="B843" s="26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25"/>
      <c r="B844" s="26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25"/>
      <c r="B845" s="26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25"/>
      <c r="B846" s="26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25"/>
      <c r="B847" s="26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25"/>
      <c r="B848" s="26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25"/>
      <c r="B849" s="26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25"/>
      <c r="B850" s="26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25"/>
      <c r="B851" s="26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25"/>
      <c r="B852" s="26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25"/>
      <c r="B853" s="26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25"/>
      <c r="B854" s="26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25"/>
      <c r="B855" s="26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25"/>
      <c r="B856" s="26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25"/>
      <c r="B857" s="26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25"/>
      <c r="B858" s="26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25"/>
      <c r="B859" s="26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25"/>
      <c r="B860" s="26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25"/>
      <c r="B861" s="26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25"/>
      <c r="B862" s="26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25"/>
      <c r="B863" s="26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25"/>
      <c r="B864" s="26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25"/>
      <c r="B865" s="26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25"/>
      <c r="B866" s="26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25"/>
      <c r="B867" s="26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25"/>
      <c r="B868" s="26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25"/>
      <c r="B869" s="26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25"/>
      <c r="B870" s="26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25"/>
      <c r="B871" s="26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25"/>
      <c r="B872" s="26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25"/>
      <c r="B873" s="26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25"/>
      <c r="B874" s="26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25"/>
      <c r="B875" s="26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25"/>
      <c r="B876" s="26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25"/>
      <c r="B877" s="26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25"/>
      <c r="B878" s="26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25"/>
      <c r="B879" s="26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25"/>
      <c r="B880" s="26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25"/>
      <c r="B881" s="26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25"/>
      <c r="B882" s="26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25"/>
      <c r="B883" s="26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25"/>
      <c r="B884" s="26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25"/>
      <c r="B885" s="26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25"/>
      <c r="B886" s="26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25"/>
      <c r="B887" s="26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25"/>
      <c r="B888" s="26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25"/>
      <c r="B889" s="26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25"/>
      <c r="B890" s="26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25"/>
      <c r="B891" s="26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25"/>
      <c r="B892" s="26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25"/>
      <c r="B893" s="26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25"/>
      <c r="B894" s="26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25"/>
      <c r="B895" s="26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25"/>
      <c r="B896" s="26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25"/>
      <c r="B897" s="26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25"/>
      <c r="B898" s="26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25"/>
      <c r="B899" s="26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25"/>
      <c r="B900" s="26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25"/>
      <c r="B901" s="26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25"/>
      <c r="B902" s="26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25"/>
      <c r="B903" s="26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25"/>
      <c r="B904" s="26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25"/>
      <c r="B905" s="26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25"/>
      <c r="B906" s="26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25"/>
      <c r="B907" s="26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25"/>
      <c r="B908" s="26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25"/>
      <c r="B909" s="26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25"/>
      <c r="B910" s="26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25"/>
      <c r="B911" s="26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25"/>
      <c r="B912" s="26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25"/>
      <c r="B913" s="26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25"/>
      <c r="B914" s="26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25"/>
      <c r="B915" s="26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25"/>
      <c r="B916" s="26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25"/>
      <c r="B917" s="26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25"/>
      <c r="B918" s="26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25"/>
      <c r="B919" s="26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25"/>
      <c r="B920" s="26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25"/>
      <c r="B921" s="26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25"/>
      <c r="B922" s="26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25"/>
      <c r="B923" s="26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25"/>
      <c r="B924" s="26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25"/>
      <c r="B925" s="26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25"/>
      <c r="B926" s="26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25"/>
      <c r="B927" s="26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25"/>
      <c r="B928" s="26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25"/>
      <c r="B929" s="26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25"/>
      <c r="B930" s="26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25"/>
      <c r="B931" s="26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25"/>
      <c r="B932" s="26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25"/>
      <c r="B933" s="26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25"/>
      <c r="B934" s="26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25"/>
      <c r="B935" s="26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25"/>
      <c r="B936" s="26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25"/>
      <c r="B937" s="26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25"/>
      <c r="B938" s="26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25"/>
      <c r="B939" s="26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25"/>
      <c r="B940" s="26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25"/>
      <c r="B941" s="26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25"/>
      <c r="B942" s="26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25"/>
      <c r="B943" s="26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25"/>
      <c r="B944" s="26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25"/>
      <c r="B945" s="26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25"/>
      <c r="B946" s="26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25"/>
      <c r="B947" s="26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25"/>
      <c r="B948" s="26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25"/>
      <c r="B949" s="26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25"/>
      <c r="B950" s="26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25"/>
      <c r="B951" s="26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25"/>
      <c r="B952" s="26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25"/>
      <c r="B953" s="26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25"/>
      <c r="B954" s="26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25"/>
      <c r="B955" s="26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25"/>
      <c r="B956" s="26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25"/>
      <c r="B957" s="26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25"/>
      <c r="B958" s="26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25"/>
      <c r="B959" s="26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25"/>
      <c r="B960" s="26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25"/>
      <c r="B961" s="26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25"/>
      <c r="B962" s="26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25"/>
      <c r="B963" s="26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25"/>
      <c r="B964" s="26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25"/>
      <c r="B965" s="26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25"/>
      <c r="B966" s="26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25"/>
      <c r="B967" s="26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25"/>
      <c r="B968" s="26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25"/>
      <c r="B969" s="26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25"/>
      <c r="B970" s="26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25"/>
      <c r="B971" s="26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25"/>
      <c r="B972" s="26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25"/>
      <c r="B973" s="26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25"/>
      <c r="B974" s="26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25"/>
      <c r="B975" s="26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25"/>
      <c r="B976" s="26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25"/>
      <c r="B977" s="26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25"/>
      <c r="B978" s="26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25"/>
      <c r="B979" s="26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25"/>
      <c r="B980" s="26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25"/>
      <c r="B981" s="26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25"/>
      <c r="B982" s="26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25"/>
      <c r="B983" s="26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25"/>
      <c r="B984" s="26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25"/>
      <c r="B985" s="26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25"/>
      <c r="B986" s="26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25"/>
      <c r="B987" s="26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25"/>
      <c r="B988" s="26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25"/>
      <c r="B989" s="26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25"/>
      <c r="B990" s="26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25"/>
      <c r="B991" s="26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25"/>
      <c r="B992" s="26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25"/>
      <c r="B993" s="26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25"/>
      <c r="B994" s="26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25"/>
      <c r="B995" s="26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25"/>
      <c r="B996" s="26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25"/>
      <c r="B997" s="26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25"/>
      <c r="B998" s="26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25"/>
      <c r="B999" s="26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25"/>
      <c r="B1000" s="26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hyperlinks>
    <hyperlink r:id="rId1" ref="B4"/>
  </hyperlinks>
  <drawing r:id="rId2"/>
</worksheet>
</file>