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26440" yWindow="-4680" windowWidth="27180" windowHeight="16020"/>
  </bookViews>
  <sheets>
    <sheet name="All_statistics" sheetId="1" r:id="rId1"/>
    <sheet name="Counts_for_each_experiment" sheetId="2" r:id="rId2"/>
    <sheet name="Total_counts_for_each_tumor" sheetId="3" r:id="rId3"/>
  </sheets>
  <definedNames>
    <definedName name="_xlnm._FilterDatabase" localSheetId="0" hidden="1">All_statistics!$A$1:$F$265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3" l="1"/>
  <c r="E36" i="3"/>
  <c r="F36" i="3"/>
  <c r="B36" i="3"/>
</calcChain>
</file>

<file path=xl/sharedStrings.xml><?xml version="1.0" encoding="utf-8"?>
<sst xmlns="http://schemas.openxmlformats.org/spreadsheetml/2006/main" count="953" uniqueCount="97">
  <si>
    <t>acc</t>
  </si>
  <si>
    <t>total</t>
  </si>
  <si>
    <t>blca</t>
  </si>
  <si>
    <t>Bladder Urothelial Carcinoma</t>
  </si>
  <si>
    <t>brca</t>
  </si>
  <si>
    <t>cesc</t>
  </si>
  <si>
    <t>chol</t>
  </si>
  <si>
    <t>Cholangiocarcinoma</t>
  </si>
  <si>
    <t>coad</t>
  </si>
  <si>
    <t>dlbc</t>
  </si>
  <si>
    <t>Lymphoid Neoplasm Diffuse Large B-cell Lymphoma</t>
  </si>
  <si>
    <t>esca</t>
  </si>
  <si>
    <t>gbm</t>
  </si>
  <si>
    <t>hnsc</t>
  </si>
  <si>
    <t>kich</t>
  </si>
  <si>
    <t>Kidney Chromophobe</t>
  </si>
  <si>
    <t>kirc</t>
  </si>
  <si>
    <t>kirp</t>
  </si>
  <si>
    <t>laml</t>
  </si>
  <si>
    <t>Acute Myeloid Leukemia</t>
  </si>
  <si>
    <t>lgg</t>
  </si>
  <si>
    <t>Brain Lower Grade Glioma</t>
  </si>
  <si>
    <t>lihc</t>
  </si>
  <si>
    <t>luad</t>
  </si>
  <si>
    <t>lusc</t>
  </si>
  <si>
    <t>meso</t>
  </si>
  <si>
    <t>Mesothelioma</t>
  </si>
  <si>
    <t>ov</t>
  </si>
  <si>
    <t>paad</t>
  </si>
  <si>
    <t>pcpg</t>
  </si>
  <si>
    <t>Pheochromocytoma and Paraganglioma</t>
  </si>
  <si>
    <t>prad</t>
  </si>
  <si>
    <t>read</t>
  </si>
  <si>
    <t>sarc</t>
  </si>
  <si>
    <t>Sarcoma</t>
  </si>
  <si>
    <t>skcm</t>
  </si>
  <si>
    <t>Skin Cutaneous Melanoma</t>
  </si>
  <si>
    <t>stad</t>
  </si>
  <si>
    <t>tgct</t>
  </si>
  <si>
    <t>Testicular Germ Cell Tumors</t>
  </si>
  <si>
    <t>thca</t>
  </si>
  <si>
    <t>thym</t>
  </si>
  <si>
    <t>Thymoma</t>
  </si>
  <si>
    <t>ucec</t>
  </si>
  <si>
    <t>Uterine Corpus Endometrial Carcinoma</t>
  </si>
  <si>
    <t>ucs</t>
  </si>
  <si>
    <t>Uterine Carcinosarcoma</t>
  </si>
  <si>
    <t>uvm</t>
  </si>
  <si>
    <t>Uveal Melanoma</t>
  </si>
  <si>
    <t>Tumor tag</t>
  </si>
  <si>
    <t>tumor name</t>
  </si>
  <si>
    <t>Experiment</t>
  </si>
  <si>
    <t># aliquot</t>
  </si>
  <si>
    <t># samples</t>
  </si>
  <si>
    <t># patients</t>
  </si>
  <si>
    <t>all tumors</t>
  </si>
  <si>
    <t>#tumors</t>
  </si>
  <si>
    <t>EXPERIMENT</t>
  </si>
  <si>
    <t>Number of tumors</t>
  </si>
  <si>
    <t>TOTAL</t>
  </si>
  <si>
    <t>NUMBER OF TUMORS</t>
  </si>
  <si>
    <t>Table 1</t>
  </si>
  <si>
    <t>All_statistics sheet filtered for each experiment</t>
  </si>
  <si>
    <t>All_statistics sheet filtered for each tumor</t>
  </si>
  <si>
    <t>granularity</t>
  </si>
  <si>
    <t>Adrenocortical Carcinoma</t>
  </si>
  <si>
    <t>gene expression quantification</t>
  </si>
  <si>
    <t>mirna expression quantification</t>
  </si>
  <si>
    <t>copy number segment</t>
  </si>
  <si>
    <t>isoform expression quantification</t>
  </si>
  <si>
    <t>masked copy number segment</t>
  </si>
  <si>
    <t>masked somatic mutation</t>
  </si>
  <si>
    <t>methylation beta value</t>
  </si>
  <si>
    <t>Breast Invasive Carcinoma</t>
  </si>
  <si>
    <t>Cervical Squamous Cell Carcinoma and Endocervical Adenocarcinoma</t>
  </si>
  <si>
    <t>Colon Adenocarcinoma</t>
  </si>
  <si>
    <t>Esophageal Carcinoma</t>
  </si>
  <si>
    <t>Glioblastoma Multiforme</t>
  </si>
  <si>
    <t>Head and Neck Squamous Cell Carcinoma</t>
  </si>
  <si>
    <t>Kidney Renal Clear Cell Carcinoma</t>
  </si>
  <si>
    <t>Kidney Renal Papillary Cell Carcinoma</t>
  </si>
  <si>
    <t>Liver Hepatocellular Carcinoma</t>
  </si>
  <si>
    <t>Lung Adenocarcinoma</t>
  </si>
  <si>
    <t>Lung Squamous Cell Carcinoma</t>
  </si>
  <si>
    <t>Ovarian Serous Cystadenocarcinoma</t>
  </si>
  <si>
    <t>Pancreatic Adenocarcinoma</t>
  </si>
  <si>
    <t>Prostate Adenocarcinoma</t>
  </si>
  <si>
    <t>Rectum Adenocarcinoma</t>
  </si>
  <si>
    <t>Stomach Adenocarcinoma</t>
  </si>
  <si>
    <t>Thyroid Carcinoma</t>
  </si>
  <si>
    <t>Copy Number Segment</t>
  </si>
  <si>
    <t>Masked Copy Number Segment</t>
  </si>
  <si>
    <t>Masked Somatic Mutation</t>
  </si>
  <si>
    <t>Methylation Beta Value</t>
  </si>
  <si>
    <t>Gene Expression Quantification</t>
  </si>
  <si>
    <t>Isoform Expression Quantification</t>
  </si>
  <si>
    <t>miRNA Expression Quantification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</si>
</sst>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2" borderId="1" applyNumberFormat="0" applyFont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Font="1"/>
    <xf numFmtId="0" fontId="5" fillId="0" borderId="0" xfId="0" applyFont="1"/>
    <xf numFmtId="0" fontId="0" fillId="0" borderId="3" xfId="0" applyBorder="1"/>
    <xf numFmtId="0" fontId="0" fillId="0" borderId="4" xfId="0" applyBorder="1"/>
    <xf numFmtId="0" fontId="1" fillId="5" borderId="2" xfId="2" applyFont="1" applyFill="1" applyBorder="1"/>
    <xf numFmtId="0" fontId="1" fillId="5" borderId="0" xfId="2" applyFont="1" applyFill="1"/>
    <xf numFmtId="0" fontId="1" fillId="2" borderId="5" xfId="1" applyFont="1" applyBorder="1"/>
    <xf numFmtId="0" fontId="6" fillId="0" borderId="0" xfId="0" applyFont="1"/>
    <xf numFmtId="0" fontId="7" fillId="0" borderId="0" xfId="0" applyFont="1"/>
    <xf numFmtId="0" fontId="1" fillId="2" borderId="6" xfId="1" applyFont="1" applyBorder="1"/>
    <xf numFmtId="0" fontId="4" fillId="4" borderId="6" xfId="3" applyBorder="1"/>
    <xf numFmtId="0" fontId="4" fillId="4" borderId="6" xfId="3" applyBorder="1" applyAlignment="1">
      <alignment horizontal="center"/>
    </xf>
    <xf numFmtId="0" fontId="1" fillId="2" borderId="6" xfId="1" applyFont="1" applyBorder="1" applyAlignment="1">
      <alignment horizontal="center"/>
    </xf>
    <xf numFmtId="0" fontId="8" fillId="0" borderId="7" xfId="0" applyFont="1" applyBorder="1"/>
    <xf numFmtId="0" fontId="4" fillId="4" borderId="8" xfId="3" applyBorder="1"/>
    <xf numFmtId="0" fontId="8" fillId="0" borderId="3" xfId="0" applyFont="1" applyBorder="1"/>
    <xf numFmtId="0" fontId="8" fillId="0" borderId="9" xfId="0" applyFont="1" applyBorder="1"/>
  </cellXfs>
  <cellStyles count="8">
    <cellStyle name="Calcolo" xfId="3" builtinId="22"/>
    <cellStyle name="Collegamento ipertestuale" xfId="4" builtinId="8" hidden="1"/>
    <cellStyle name="Collegamento ipertestuale" xfId="6" builtinId="8" hidden="1"/>
    <cellStyle name="Collegamento visitato" xfId="5" builtinId="9" hidden="1"/>
    <cellStyle name="Collegamento visitato" xfId="7" builtinId="9" hidden="1"/>
    <cellStyle name="Non valido" xfId="2" builtinId="27"/>
    <cellStyle name="Normale" xfId="0" builtinId="0"/>
    <cellStyle name="Nota" xfId="1" builtinId="1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Tabella1" displayName="Tabella1" ref="A3:E11" totalsRowShown="0">
  <tableColumns count="5">
    <tableColumn id="1" name="Experiment" dataDxfId="0"/>
    <tableColumn id="2" name="# aliquot"/>
    <tableColumn id="3" name="# samples"/>
    <tableColumn id="4" name="# patients"/>
    <tableColumn id="5" name="#tumor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5"/>
  <sheetViews>
    <sheetView tabSelected="1" workbookViewId="0">
      <selection activeCell="G1" sqref="G1"/>
    </sheetView>
  </sheetViews>
  <sheetFormatPr baseColWidth="10" defaultColWidth="8.83203125" defaultRowHeight="14" x14ac:dyDescent="0"/>
  <cols>
    <col min="1" max="1" width="17.6640625" customWidth="1"/>
    <col min="2" max="2" width="53.1640625" bestFit="1" customWidth="1"/>
    <col min="3" max="3" width="26.33203125" bestFit="1" customWidth="1"/>
    <col min="4" max="4" width="14.5" customWidth="1"/>
    <col min="5" max="5" width="18.83203125" customWidth="1"/>
    <col min="6" max="6" width="21.5" customWidth="1"/>
  </cols>
  <sheetData>
    <row r="1" spans="1:6">
      <c r="A1" s="8" t="s">
        <v>49</v>
      </c>
      <c r="B1" s="8" t="s">
        <v>50</v>
      </c>
      <c r="C1" s="8" t="s">
        <v>51</v>
      </c>
      <c r="D1" s="8" t="s">
        <v>52</v>
      </c>
      <c r="E1" s="8" t="s">
        <v>53</v>
      </c>
      <c r="F1" s="8" t="s">
        <v>54</v>
      </c>
    </row>
    <row r="2" spans="1:6">
      <c r="A2" s="15" t="s">
        <v>0</v>
      </c>
      <c r="B2" s="4" t="s">
        <v>65</v>
      </c>
      <c r="C2" s="4" t="s">
        <v>66</v>
      </c>
      <c r="D2" s="4">
        <v>79</v>
      </c>
      <c r="E2" s="4">
        <v>79</v>
      </c>
      <c r="F2" s="4">
        <v>79</v>
      </c>
    </row>
    <row r="3" spans="1:6">
      <c r="A3" s="15" t="s">
        <v>0</v>
      </c>
      <c r="B3" s="4" t="s">
        <v>65</v>
      </c>
      <c r="C3" s="4" t="s">
        <v>67</v>
      </c>
      <c r="D3" s="4">
        <v>80</v>
      </c>
      <c r="E3" s="4">
        <v>80</v>
      </c>
      <c r="F3" s="4">
        <v>80</v>
      </c>
    </row>
    <row r="4" spans="1:6">
      <c r="A4" s="15" t="s">
        <v>0</v>
      </c>
      <c r="B4" s="4" t="s">
        <v>65</v>
      </c>
      <c r="C4" s="4" t="s">
        <v>68</v>
      </c>
      <c r="D4" s="4">
        <v>180</v>
      </c>
      <c r="E4" s="4">
        <v>180</v>
      </c>
      <c r="F4" s="4">
        <v>92</v>
      </c>
    </row>
    <row r="5" spans="1:6">
      <c r="A5" s="15" t="s">
        <v>0</v>
      </c>
      <c r="B5" s="4" t="s">
        <v>65</v>
      </c>
      <c r="C5" s="4" t="s">
        <v>69</v>
      </c>
      <c r="D5" s="4">
        <v>80</v>
      </c>
      <c r="E5" s="4">
        <v>80</v>
      </c>
      <c r="F5" s="4">
        <v>80</v>
      </c>
    </row>
    <row r="6" spans="1:6">
      <c r="A6" s="15" t="s">
        <v>0</v>
      </c>
      <c r="B6" s="4" t="s">
        <v>65</v>
      </c>
      <c r="C6" s="4" t="s">
        <v>70</v>
      </c>
      <c r="D6" s="4">
        <v>180</v>
      </c>
      <c r="E6" s="4">
        <v>180</v>
      </c>
      <c r="F6" s="4">
        <v>92</v>
      </c>
    </row>
    <row r="7" spans="1:6">
      <c r="A7" s="15" t="s">
        <v>0</v>
      </c>
      <c r="B7" s="4" t="s">
        <v>65</v>
      </c>
      <c r="C7" s="4" t="s">
        <v>71</v>
      </c>
      <c r="D7" s="4">
        <v>92</v>
      </c>
      <c r="E7" s="4">
        <v>92</v>
      </c>
      <c r="F7" s="4">
        <v>92</v>
      </c>
    </row>
    <row r="8" spans="1:6">
      <c r="A8" s="15" t="s">
        <v>0</v>
      </c>
      <c r="B8" s="4" t="s">
        <v>65</v>
      </c>
      <c r="C8" s="4" t="s">
        <v>72</v>
      </c>
      <c r="D8" s="4">
        <v>80</v>
      </c>
      <c r="E8" s="4">
        <v>80</v>
      </c>
      <c r="F8" s="4">
        <v>80</v>
      </c>
    </row>
    <row r="9" spans="1:6">
      <c r="A9" s="15" t="s">
        <v>0</v>
      </c>
      <c r="B9" s="4" t="s">
        <v>65</v>
      </c>
      <c r="C9" s="4" t="s">
        <v>1</v>
      </c>
      <c r="D9" s="4">
        <v>771</v>
      </c>
      <c r="E9" s="4">
        <v>771</v>
      </c>
      <c r="F9" s="4">
        <v>595</v>
      </c>
    </row>
    <row r="10" spans="1:6">
      <c r="A10" s="15" t="s">
        <v>2</v>
      </c>
      <c r="B10" s="4" t="s">
        <v>3</v>
      </c>
      <c r="C10" s="4" t="s">
        <v>66</v>
      </c>
      <c r="D10" s="4">
        <v>433</v>
      </c>
      <c r="E10" s="4">
        <v>430</v>
      </c>
      <c r="F10" s="4">
        <v>408</v>
      </c>
    </row>
    <row r="11" spans="1:6">
      <c r="A11" s="15" t="s">
        <v>2</v>
      </c>
      <c r="B11" s="4" t="s">
        <v>3</v>
      </c>
      <c r="C11" s="4" t="s">
        <v>67</v>
      </c>
      <c r="D11" s="4">
        <v>437</v>
      </c>
      <c r="E11" s="4">
        <v>432</v>
      </c>
      <c r="F11" s="4">
        <v>409</v>
      </c>
    </row>
    <row r="12" spans="1:6">
      <c r="A12" s="15" t="s">
        <v>2</v>
      </c>
      <c r="B12" s="4" t="s">
        <v>3</v>
      </c>
      <c r="C12" s="4" t="s">
        <v>68</v>
      </c>
      <c r="D12" s="4">
        <v>814</v>
      </c>
      <c r="E12" s="4">
        <v>810</v>
      </c>
      <c r="F12" s="4">
        <v>412</v>
      </c>
    </row>
    <row r="13" spans="1:6">
      <c r="A13" s="15" t="s">
        <v>2</v>
      </c>
      <c r="B13" s="4" t="s">
        <v>3</v>
      </c>
      <c r="C13" s="4" t="s">
        <v>69</v>
      </c>
      <c r="D13" s="4">
        <v>437</v>
      </c>
      <c r="E13" s="4">
        <v>432</v>
      </c>
      <c r="F13" s="4">
        <v>409</v>
      </c>
    </row>
    <row r="14" spans="1:6">
      <c r="A14" s="15" t="s">
        <v>2</v>
      </c>
      <c r="B14" s="4" t="s">
        <v>3</v>
      </c>
      <c r="C14" s="4" t="s">
        <v>70</v>
      </c>
      <c r="D14" s="4">
        <v>814</v>
      </c>
      <c r="E14" s="4">
        <v>810</v>
      </c>
      <c r="F14" s="4">
        <v>412</v>
      </c>
    </row>
    <row r="15" spans="1:6">
      <c r="A15" s="15" t="s">
        <v>2</v>
      </c>
      <c r="B15" s="4" t="s">
        <v>3</v>
      </c>
      <c r="C15" s="4" t="s">
        <v>71</v>
      </c>
      <c r="D15" s="4">
        <v>412</v>
      </c>
      <c r="E15" s="4">
        <v>412</v>
      </c>
      <c r="F15" s="4">
        <v>412</v>
      </c>
    </row>
    <row r="16" spans="1:6">
      <c r="A16" s="15" t="s">
        <v>2</v>
      </c>
      <c r="B16" s="4" t="s">
        <v>3</v>
      </c>
      <c r="C16" s="4" t="s">
        <v>72</v>
      </c>
      <c r="D16" s="4">
        <v>440</v>
      </c>
      <c r="E16" s="4">
        <v>437</v>
      </c>
      <c r="F16" s="4">
        <v>412</v>
      </c>
    </row>
    <row r="17" spans="1:6">
      <c r="A17" s="15" t="s">
        <v>2</v>
      </c>
      <c r="B17" s="4" t="s">
        <v>3</v>
      </c>
      <c r="C17" s="4" t="s">
        <v>1</v>
      </c>
      <c r="D17" s="4">
        <v>3787</v>
      </c>
      <c r="E17" s="4">
        <v>3763</v>
      </c>
      <c r="F17" s="4">
        <v>2874</v>
      </c>
    </row>
    <row r="18" spans="1:6">
      <c r="A18" s="15" t="s">
        <v>4</v>
      </c>
      <c r="B18" s="4" t="s">
        <v>73</v>
      </c>
      <c r="C18" s="4" t="s">
        <v>66</v>
      </c>
      <c r="D18" s="4">
        <v>1221</v>
      </c>
      <c r="E18" s="4">
        <v>1216</v>
      </c>
      <c r="F18" s="4">
        <v>1091</v>
      </c>
    </row>
    <row r="19" spans="1:6">
      <c r="A19" s="15" t="s">
        <v>4</v>
      </c>
      <c r="B19" s="4" t="s">
        <v>73</v>
      </c>
      <c r="C19" s="4" t="s">
        <v>67</v>
      </c>
      <c r="D19" s="4">
        <v>1206</v>
      </c>
      <c r="E19" s="4">
        <v>1201</v>
      </c>
      <c r="F19" s="4">
        <v>1078</v>
      </c>
    </row>
    <row r="20" spans="1:6">
      <c r="A20" s="15" t="s">
        <v>4</v>
      </c>
      <c r="B20" s="4" t="s">
        <v>73</v>
      </c>
      <c r="C20" s="4" t="s">
        <v>68</v>
      </c>
      <c r="D20" s="4">
        <v>2221</v>
      </c>
      <c r="E20" s="4">
        <v>2217</v>
      </c>
      <c r="F20" s="4">
        <v>1095</v>
      </c>
    </row>
    <row r="21" spans="1:6">
      <c r="A21" s="15" t="s">
        <v>4</v>
      </c>
      <c r="B21" s="4" t="s">
        <v>73</v>
      </c>
      <c r="C21" s="4" t="s">
        <v>69</v>
      </c>
      <c r="D21" s="4">
        <v>1206</v>
      </c>
      <c r="E21" s="4">
        <v>1201</v>
      </c>
      <c r="F21" s="4">
        <v>1078</v>
      </c>
    </row>
    <row r="22" spans="1:6">
      <c r="A22" s="15" t="s">
        <v>4</v>
      </c>
      <c r="B22" s="4" t="s">
        <v>73</v>
      </c>
      <c r="C22" s="4" t="s">
        <v>70</v>
      </c>
      <c r="D22" s="4">
        <v>2221</v>
      </c>
      <c r="E22" s="4">
        <v>2217</v>
      </c>
      <c r="F22" s="4">
        <v>1095</v>
      </c>
    </row>
    <row r="23" spans="1:6">
      <c r="A23" s="15" t="s">
        <v>4</v>
      </c>
      <c r="B23" s="4" t="s">
        <v>73</v>
      </c>
      <c r="C23" s="4" t="s">
        <v>71</v>
      </c>
      <c r="D23" s="4">
        <v>985</v>
      </c>
      <c r="E23" s="4">
        <v>985</v>
      </c>
      <c r="F23" s="4">
        <v>985</v>
      </c>
    </row>
    <row r="24" spans="1:6">
      <c r="A24" s="15" t="s">
        <v>4</v>
      </c>
      <c r="B24" s="4" t="s">
        <v>73</v>
      </c>
      <c r="C24" s="4" t="s">
        <v>72</v>
      </c>
      <c r="D24" s="4">
        <v>1233</v>
      </c>
      <c r="E24" s="4">
        <v>1231</v>
      </c>
      <c r="F24" s="4">
        <v>1094</v>
      </c>
    </row>
    <row r="25" spans="1:6">
      <c r="A25" s="15" t="s">
        <v>4</v>
      </c>
      <c r="B25" s="4" t="s">
        <v>73</v>
      </c>
      <c r="C25" s="4" t="s">
        <v>1</v>
      </c>
      <c r="D25" s="4">
        <v>10293</v>
      </c>
      <c r="E25" s="4">
        <v>10268</v>
      </c>
      <c r="F25" s="4">
        <v>7516</v>
      </c>
    </row>
    <row r="26" spans="1:6">
      <c r="A26" s="15" t="s">
        <v>5</v>
      </c>
      <c r="B26" s="4" t="s">
        <v>74</v>
      </c>
      <c r="C26" s="4" t="s">
        <v>66</v>
      </c>
      <c r="D26" s="4">
        <v>309</v>
      </c>
      <c r="E26" s="4">
        <v>309</v>
      </c>
      <c r="F26" s="4">
        <v>304</v>
      </c>
    </row>
    <row r="27" spans="1:6">
      <c r="A27" s="15" t="s">
        <v>5</v>
      </c>
      <c r="B27" s="4" t="s">
        <v>74</v>
      </c>
      <c r="C27" s="4" t="s">
        <v>67</v>
      </c>
      <c r="D27" s="4">
        <v>312</v>
      </c>
      <c r="E27" s="4">
        <v>312</v>
      </c>
      <c r="F27" s="4">
        <v>307</v>
      </c>
    </row>
    <row r="28" spans="1:6">
      <c r="A28" s="15" t="s">
        <v>5</v>
      </c>
      <c r="B28" s="4" t="s">
        <v>74</v>
      </c>
      <c r="C28" s="4" t="s">
        <v>68</v>
      </c>
      <c r="D28" s="4">
        <v>586</v>
      </c>
      <c r="E28" s="4">
        <v>586</v>
      </c>
      <c r="F28" s="4">
        <v>302</v>
      </c>
    </row>
    <row r="29" spans="1:6">
      <c r="A29" s="15" t="s">
        <v>5</v>
      </c>
      <c r="B29" s="4" t="s">
        <v>74</v>
      </c>
      <c r="C29" s="4" t="s">
        <v>69</v>
      </c>
      <c r="D29" s="4">
        <v>312</v>
      </c>
      <c r="E29" s="4">
        <v>312</v>
      </c>
      <c r="F29" s="4">
        <v>307</v>
      </c>
    </row>
    <row r="30" spans="1:6">
      <c r="A30" s="15" t="s">
        <v>5</v>
      </c>
      <c r="B30" s="4" t="s">
        <v>74</v>
      </c>
      <c r="C30" s="4" t="s">
        <v>70</v>
      </c>
      <c r="D30" s="4">
        <v>586</v>
      </c>
      <c r="E30" s="4">
        <v>586</v>
      </c>
      <c r="F30" s="4">
        <v>302</v>
      </c>
    </row>
    <row r="31" spans="1:6">
      <c r="A31" s="15" t="s">
        <v>5</v>
      </c>
      <c r="B31" s="4" t="s">
        <v>74</v>
      </c>
      <c r="C31" s="4" t="s">
        <v>71</v>
      </c>
      <c r="D31" s="4">
        <v>289</v>
      </c>
      <c r="E31" s="4">
        <v>289</v>
      </c>
      <c r="F31" s="4">
        <v>289</v>
      </c>
    </row>
    <row r="32" spans="1:6">
      <c r="A32" s="15" t="s">
        <v>5</v>
      </c>
      <c r="B32" s="4" t="s">
        <v>74</v>
      </c>
      <c r="C32" s="4" t="s">
        <v>72</v>
      </c>
      <c r="D32" s="4">
        <v>312</v>
      </c>
      <c r="E32" s="4">
        <v>312</v>
      </c>
      <c r="F32" s="4">
        <v>307</v>
      </c>
    </row>
    <row r="33" spans="1:6">
      <c r="A33" s="15" t="s">
        <v>5</v>
      </c>
      <c r="B33" s="4" t="s">
        <v>74</v>
      </c>
      <c r="C33" s="4" t="s">
        <v>1</v>
      </c>
      <c r="D33" s="4">
        <v>2706</v>
      </c>
      <c r="E33" s="4">
        <v>2706</v>
      </c>
      <c r="F33" s="4">
        <v>2118</v>
      </c>
    </row>
    <row r="34" spans="1:6">
      <c r="A34" s="15" t="s">
        <v>6</v>
      </c>
      <c r="B34" s="4" t="s">
        <v>7</v>
      </c>
      <c r="C34" s="4" t="s">
        <v>66</v>
      </c>
      <c r="D34" s="4">
        <v>45</v>
      </c>
      <c r="E34" s="4">
        <v>45</v>
      </c>
      <c r="F34" s="4">
        <v>36</v>
      </c>
    </row>
    <row r="35" spans="1:6">
      <c r="A35" s="15" t="s">
        <v>6</v>
      </c>
      <c r="B35" s="4" t="s">
        <v>7</v>
      </c>
      <c r="C35" s="4" t="s">
        <v>67</v>
      </c>
      <c r="D35" s="4">
        <v>45</v>
      </c>
      <c r="E35" s="4">
        <v>45</v>
      </c>
      <c r="F35" s="4">
        <v>36</v>
      </c>
    </row>
    <row r="36" spans="1:6">
      <c r="A36" s="15" t="s">
        <v>6</v>
      </c>
      <c r="B36" s="4" t="s">
        <v>7</v>
      </c>
      <c r="C36" s="4" t="s">
        <v>68</v>
      </c>
      <c r="D36" s="4">
        <v>85</v>
      </c>
      <c r="E36" s="4">
        <v>85</v>
      </c>
      <c r="F36" s="4">
        <v>36</v>
      </c>
    </row>
    <row r="37" spans="1:6">
      <c r="A37" s="15" t="s">
        <v>6</v>
      </c>
      <c r="B37" s="4" t="s">
        <v>7</v>
      </c>
      <c r="C37" s="4" t="s">
        <v>69</v>
      </c>
      <c r="D37" s="4">
        <v>45</v>
      </c>
      <c r="E37" s="4">
        <v>45</v>
      </c>
      <c r="F37" s="4">
        <v>36</v>
      </c>
    </row>
    <row r="38" spans="1:6">
      <c r="A38" s="15" t="s">
        <v>6</v>
      </c>
      <c r="B38" s="4" t="s">
        <v>7</v>
      </c>
      <c r="C38" s="4" t="s">
        <v>70</v>
      </c>
      <c r="D38" s="4">
        <v>85</v>
      </c>
      <c r="E38" s="4">
        <v>85</v>
      </c>
      <c r="F38" s="4">
        <v>36</v>
      </c>
    </row>
    <row r="39" spans="1:6">
      <c r="A39" s="15" t="s">
        <v>6</v>
      </c>
      <c r="B39" s="4" t="s">
        <v>7</v>
      </c>
      <c r="C39" s="4" t="s">
        <v>71</v>
      </c>
      <c r="D39" s="4">
        <v>51</v>
      </c>
      <c r="E39" s="4">
        <v>51</v>
      </c>
      <c r="F39" s="4">
        <v>51</v>
      </c>
    </row>
    <row r="40" spans="1:6">
      <c r="A40" s="15" t="s">
        <v>6</v>
      </c>
      <c r="B40" s="4" t="s">
        <v>7</v>
      </c>
      <c r="C40" s="4" t="s">
        <v>72</v>
      </c>
      <c r="D40" s="4">
        <v>45</v>
      </c>
      <c r="E40" s="4">
        <v>45</v>
      </c>
      <c r="F40" s="4">
        <v>36</v>
      </c>
    </row>
    <row r="41" spans="1:6">
      <c r="A41" s="15" t="s">
        <v>6</v>
      </c>
      <c r="B41" s="4" t="s">
        <v>7</v>
      </c>
      <c r="C41" s="4" t="s">
        <v>1</v>
      </c>
      <c r="D41" s="4">
        <v>401</v>
      </c>
      <c r="E41" s="4">
        <v>401</v>
      </c>
      <c r="F41" s="4">
        <v>267</v>
      </c>
    </row>
    <row r="42" spans="1:6">
      <c r="A42" s="15" t="s">
        <v>8</v>
      </c>
      <c r="B42" s="4" t="s">
        <v>75</v>
      </c>
      <c r="C42" s="4" t="s">
        <v>66</v>
      </c>
      <c r="D42" s="4">
        <v>521</v>
      </c>
      <c r="E42" s="4">
        <v>512</v>
      </c>
      <c r="F42" s="4">
        <v>456</v>
      </c>
    </row>
    <row r="43" spans="1:6">
      <c r="A43" s="15" t="s">
        <v>8</v>
      </c>
      <c r="B43" s="4" t="s">
        <v>75</v>
      </c>
      <c r="C43" s="4" t="s">
        <v>67</v>
      </c>
      <c r="D43" s="4">
        <v>465</v>
      </c>
      <c r="E43" s="4">
        <v>461</v>
      </c>
      <c r="F43" s="4">
        <v>444</v>
      </c>
    </row>
    <row r="44" spans="1:6">
      <c r="A44" s="15" t="s">
        <v>8</v>
      </c>
      <c r="B44" s="4" t="s">
        <v>75</v>
      </c>
      <c r="C44" s="4" t="s">
        <v>68</v>
      </c>
      <c r="D44" s="4">
        <v>972</v>
      </c>
      <c r="E44" s="4">
        <v>928</v>
      </c>
      <c r="F44" s="4">
        <v>458</v>
      </c>
    </row>
    <row r="45" spans="1:6">
      <c r="A45" s="15" t="s">
        <v>8</v>
      </c>
      <c r="B45" s="4" t="s">
        <v>75</v>
      </c>
      <c r="C45" s="4" t="s">
        <v>69</v>
      </c>
      <c r="D45" s="4">
        <v>465</v>
      </c>
      <c r="E45" s="4">
        <v>461</v>
      </c>
      <c r="F45" s="4">
        <v>444</v>
      </c>
    </row>
    <row r="46" spans="1:6">
      <c r="A46" s="15" t="s">
        <v>8</v>
      </c>
      <c r="B46" s="4" t="s">
        <v>75</v>
      </c>
      <c r="C46" s="4" t="s">
        <v>70</v>
      </c>
      <c r="D46" s="4">
        <v>972</v>
      </c>
      <c r="E46" s="4">
        <v>928</v>
      </c>
      <c r="F46" s="4">
        <v>458</v>
      </c>
    </row>
    <row r="47" spans="1:6">
      <c r="A47" s="15" t="s">
        <v>8</v>
      </c>
      <c r="B47" s="4" t="s">
        <v>75</v>
      </c>
      <c r="C47" s="4" t="s">
        <v>71</v>
      </c>
      <c r="D47" s="4">
        <v>399</v>
      </c>
      <c r="E47" s="4">
        <v>399</v>
      </c>
      <c r="F47" s="4">
        <v>399</v>
      </c>
    </row>
    <row r="48" spans="1:6">
      <c r="A48" s="15" t="s">
        <v>8</v>
      </c>
      <c r="B48" s="4" t="s">
        <v>75</v>
      </c>
      <c r="C48" s="4" t="s">
        <v>72</v>
      </c>
      <c r="D48" s="4">
        <v>556</v>
      </c>
      <c r="E48" s="4">
        <v>547</v>
      </c>
      <c r="F48" s="4">
        <v>458</v>
      </c>
    </row>
    <row r="49" spans="1:6">
      <c r="A49" s="15" t="s">
        <v>8</v>
      </c>
      <c r="B49" s="4" t="s">
        <v>75</v>
      </c>
      <c r="C49" s="4" t="s">
        <v>1</v>
      </c>
      <c r="D49" s="4">
        <v>4350</v>
      </c>
      <c r="E49" s="4">
        <v>4236</v>
      </c>
      <c r="F49" s="4">
        <v>3117</v>
      </c>
    </row>
    <row r="50" spans="1:6">
      <c r="A50" s="15" t="s">
        <v>9</v>
      </c>
      <c r="B50" s="4" t="s">
        <v>10</v>
      </c>
      <c r="C50" s="4" t="s">
        <v>66</v>
      </c>
      <c r="D50" s="4">
        <v>48</v>
      </c>
      <c r="E50" s="4">
        <v>48</v>
      </c>
      <c r="F50" s="4">
        <v>48</v>
      </c>
    </row>
    <row r="51" spans="1:6">
      <c r="A51" s="15" t="s">
        <v>9</v>
      </c>
      <c r="B51" s="4" t="s">
        <v>10</v>
      </c>
      <c r="C51" s="4" t="s">
        <v>67</v>
      </c>
      <c r="D51" s="4">
        <v>47</v>
      </c>
      <c r="E51" s="4">
        <v>47</v>
      </c>
      <c r="F51" s="4">
        <v>47</v>
      </c>
    </row>
    <row r="52" spans="1:6">
      <c r="A52" s="15" t="s">
        <v>9</v>
      </c>
      <c r="B52" s="4" t="s">
        <v>10</v>
      </c>
      <c r="C52" s="4" t="s">
        <v>68</v>
      </c>
      <c r="D52" s="4">
        <v>94</v>
      </c>
      <c r="E52" s="4">
        <v>94</v>
      </c>
      <c r="F52" s="4">
        <v>48</v>
      </c>
    </row>
    <row r="53" spans="1:6">
      <c r="A53" s="15" t="s">
        <v>9</v>
      </c>
      <c r="B53" s="4" t="s">
        <v>10</v>
      </c>
      <c r="C53" s="4" t="s">
        <v>69</v>
      </c>
      <c r="D53" s="4">
        <v>47</v>
      </c>
      <c r="E53" s="4">
        <v>47</v>
      </c>
      <c r="F53" s="4">
        <v>47</v>
      </c>
    </row>
    <row r="54" spans="1:6">
      <c r="A54" s="15" t="s">
        <v>9</v>
      </c>
      <c r="B54" s="4" t="s">
        <v>10</v>
      </c>
      <c r="C54" s="4" t="s">
        <v>70</v>
      </c>
      <c r="D54" s="4">
        <v>94</v>
      </c>
      <c r="E54" s="4">
        <v>94</v>
      </c>
      <c r="F54" s="4">
        <v>48</v>
      </c>
    </row>
    <row r="55" spans="1:6">
      <c r="A55" s="15" t="s">
        <v>9</v>
      </c>
      <c r="B55" s="4" t="s">
        <v>10</v>
      </c>
      <c r="C55" s="4" t="s">
        <v>71</v>
      </c>
      <c r="D55" s="4">
        <v>37</v>
      </c>
      <c r="E55" s="4">
        <v>37</v>
      </c>
      <c r="F55" s="4">
        <v>37</v>
      </c>
    </row>
    <row r="56" spans="1:6">
      <c r="A56" s="15" t="s">
        <v>9</v>
      </c>
      <c r="B56" s="4" t="s">
        <v>10</v>
      </c>
      <c r="C56" s="4" t="s">
        <v>72</v>
      </c>
      <c r="D56" s="4">
        <v>48</v>
      </c>
      <c r="E56" s="4">
        <v>48</v>
      </c>
      <c r="F56" s="4">
        <v>48</v>
      </c>
    </row>
    <row r="57" spans="1:6">
      <c r="A57" s="15" t="s">
        <v>9</v>
      </c>
      <c r="B57" s="4" t="s">
        <v>10</v>
      </c>
      <c r="C57" s="4" t="s">
        <v>1</v>
      </c>
      <c r="D57" s="4">
        <v>415</v>
      </c>
      <c r="E57" s="4">
        <v>415</v>
      </c>
      <c r="F57" s="4">
        <v>323</v>
      </c>
    </row>
    <row r="58" spans="1:6">
      <c r="A58" s="15" t="s">
        <v>11</v>
      </c>
      <c r="B58" s="4" t="s">
        <v>76</v>
      </c>
      <c r="C58" s="4" t="s">
        <v>66</v>
      </c>
      <c r="D58" s="4">
        <v>173</v>
      </c>
      <c r="E58" s="4">
        <v>173</v>
      </c>
      <c r="F58" s="4">
        <v>164</v>
      </c>
    </row>
    <row r="59" spans="1:6">
      <c r="A59" s="15" t="s">
        <v>11</v>
      </c>
      <c r="B59" s="4" t="s">
        <v>76</v>
      </c>
      <c r="C59" s="4" t="s">
        <v>67</v>
      </c>
      <c r="D59" s="4">
        <v>200</v>
      </c>
      <c r="E59" s="4">
        <v>198</v>
      </c>
      <c r="F59" s="4">
        <v>184</v>
      </c>
    </row>
    <row r="60" spans="1:6">
      <c r="A60" s="15" t="s">
        <v>11</v>
      </c>
      <c r="B60" s="4" t="s">
        <v>76</v>
      </c>
      <c r="C60" s="4" t="s">
        <v>68</v>
      </c>
      <c r="D60" s="4">
        <v>373</v>
      </c>
      <c r="E60" s="4">
        <v>373</v>
      </c>
      <c r="F60" s="4">
        <v>185</v>
      </c>
    </row>
    <row r="61" spans="1:6">
      <c r="A61" s="15" t="s">
        <v>11</v>
      </c>
      <c r="B61" s="4" t="s">
        <v>76</v>
      </c>
      <c r="C61" s="4" t="s">
        <v>69</v>
      </c>
      <c r="D61" s="4">
        <v>200</v>
      </c>
      <c r="E61" s="4">
        <v>198</v>
      </c>
      <c r="F61" s="4">
        <v>184</v>
      </c>
    </row>
    <row r="62" spans="1:6">
      <c r="A62" s="15" t="s">
        <v>11</v>
      </c>
      <c r="B62" s="4" t="s">
        <v>76</v>
      </c>
      <c r="C62" s="4" t="s">
        <v>70</v>
      </c>
      <c r="D62" s="4">
        <v>373</v>
      </c>
      <c r="E62" s="4">
        <v>373</v>
      </c>
      <c r="F62" s="4">
        <v>185</v>
      </c>
    </row>
    <row r="63" spans="1:6">
      <c r="A63" s="15" t="s">
        <v>11</v>
      </c>
      <c r="B63" s="4" t="s">
        <v>76</v>
      </c>
      <c r="C63" s="4" t="s">
        <v>71</v>
      </c>
      <c r="D63" s="4">
        <v>184</v>
      </c>
      <c r="E63" s="4">
        <v>184</v>
      </c>
      <c r="F63" s="4">
        <v>184</v>
      </c>
    </row>
    <row r="64" spans="1:6">
      <c r="A64" s="15" t="s">
        <v>11</v>
      </c>
      <c r="B64" s="4" t="s">
        <v>76</v>
      </c>
      <c r="C64" s="4" t="s">
        <v>72</v>
      </c>
      <c r="D64" s="4">
        <v>202</v>
      </c>
      <c r="E64" s="4">
        <v>202</v>
      </c>
      <c r="F64" s="4">
        <v>185</v>
      </c>
    </row>
    <row r="65" spans="1:6">
      <c r="A65" s="15" t="s">
        <v>11</v>
      </c>
      <c r="B65" s="4" t="s">
        <v>76</v>
      </c>
      <c r="C65" s="4" t="s">
        <v>1</v>
      </c>
      <c r="D65" s="4">
        <v>1705</v>
      </c>
      <c r="E65" s="4">
        <v>1701</v>
      </c>
      <c r="F65" s="4">
        <v>1271</v>
      </c>
    </row>
    <row r="66" spans="1:6">
      <c r="A66" s="15" t="s">
        <v>12</v>
      </c>
      <c r="B66" s="4" t="s">
        <v>77</v>
      </c>
      <c r="C66" s="4" t="s">
        <v>66</v>
      </c>
      <c r="D66" s="4">
        <v>174</v>
      </c>
      <c r="E66" s="4">
        <v>173</v>
      </c>
      <c r="F66" s="4">
        <v>166</v>
      </c>
    </row>
    <row r="67" spans="1:6">
      <c r="A67" s="15" t="s">
        <v>12</v>
      </c>
      <c r="B67" s="4" t="s">
        <v>77</v>
      </c>
      <c r="C67" s="4" t="s">
        <v>67</v>
      </c>
      <c r="D67" s="4">
        <v>5</v>
      </c>
      <c r="E67" s="4">
        <v>5</v>
      </c>
      <c r="F67" s="4">
        <v>5</v>
      </c>
    </row>
    <row r="68" spans="1:6">
      <c r="A68" s="15" t="s">
        <v>12</v>
      </c>
      <c r="B68" s="4" t="s">
        <v>77</v>
      </c>
      <c r="C68" s="4" t="s">
        <v>68</v>
      </c>
      <c r="D68" s="4">
        <v>1149</v>
      </c>
      <c r="E68" s="4">
        <v>1123</v>
      </c>
      <c r="F68" s="4">
        <v>593</v>
      </c>
    </row>
    <row r="69" spans="1:6">
      <c r="A69" s="15" t="s">
        <v>12</v>
      </c>
      <c r="B69" s="4" t="s">
        <v>77</v>
      </c>
      <c r="C69" s="4" t="s">
        <v>69</v>
      </c>
      <c r="D69" s="4">
        <v>5</v>
      </c>
      <c r="E69" s="4">
        <v>5</v>
      </c>
      <c r="F69" s="4">
        <v>5</v>
      </c>
    </row>
    <row r="70" spans="1:6">
      <c r="A70" s="15" t="s">
        <v>12</v>
      </c>
      <c r="B70" s="4" t="s">
        <v>77</v>
      </c>
      <c r="C70" s="4" t="s">
        <v>70</v>
      </c>
      <c r="D70" s="4">
        <v>1149</v>
      </c>
      <c r="E70" s="4">
        <v>1123</v>
      </c>
      <c r="F70" s="4">
        <v>593</v>
      </c>
    </row>
    <row r="71" spans="1:6">
      <c r="A71" s="15" t="s">
        <v>12</v>
      </c>
      <c r="B71" s="4" t="s">
        <v>77</v>
      </c>
      <c r="C71" s="4" t="s">
        <v>71</v>
      </c>
      <c r="D71" s="4">
        <v>393</v>
      </c>
      <c r="E71" s="4">
        <v>393</v>
      </c>
      <c r="F71" s="4">
        <v>393</v>
      </c>
    </row>
    <row r="72" spans="1:6">
      <c r="A72" s="15" t="s">
        <v>12</v>
      </c>
      <c r="B72" s="4" t="s">
        <v>77</v>
      </c>
      <c r="C72" s="4" t="s">
        <v>72</v>
      </c>
      <c r="D72" s="4">
        <v>450</v>
      </c>
      <c r="E72" s="4">
        <v>438</v>
      </c>
      <c r="F72" s="4">
        <v>423</v>
      </c>
    </row>
    <row r="73" spans="1:6">
      <c r="A73" s="15" t="s">
        <v>12</v>
      </c>
      <c r="B73" s="4" t="s">
        <v>77</v>
      </c>
      <c r="C73" s="4" t="s">
        <v>1</v>
      </c>
      <c r="D73" s="4">
        <v>3325</v>
      </c>
      <c r="E73" s="4">
        <v>3260</v>
      </c>
      <c r="F73" s="4">
        <v>2178</v>
      </c>
    </row>
    <row r="74" spans="1:6">
      <c r="A74" s="15" t="s">
        <v>13</v>
      </c>
      <c r="B74" s="4" t="s">
        <v>78</v>
      </c>
      <c r="C74" s="4" t="s">
        <v>66</v>
      </c>
      <c r="D74" s="4">
        <v>546</v>
      </c>
      <c r="E74" s="4">
        <v>546</v>
      </c>
      <c r="F74" s="4">
        <v>501</v>
      </c>
    </row>
    <row r="75" spans="1:6">
      <c r="A75" s="15" t="s">
        <v>13</v>
      </c>
      <c r="B75" s="4" t="s">
        <v>78</v>
      </c>
      <c r="C75" s="4" t="s">
        <v>67</v>
      </c>
      <c r="D75" s="4">
        <v>569</v>
      </c>
      <c r="E75" s="4">
        <v>569</v>
      </c>
      <c r="F75" s="4">
        <v>524</v>
      </c>
    </row>
    <row r="76" spans="1:6">
      <c r="A76" s="15" t="s">
        <v>13</v>
      </c>
      <c r="B76" s="4" t="s">
        <v>78</v>
      </c>
      <c r="C76" s="4" t="s">
        <v>68</v>
      </c>
      <c r="D76" s="4">
        <v>1083</v>
      </c>
      <c r="E76" s="4">
        <v>1081</v>
      </c>
      <c r="F76" s="4">
        <v>521</v>
      </c>
    </row>
    <row r="77" spans="1:6">
      <c r="A77" s="15" t="s">
        <v>13</v>
      </c>
      <c r="B77" s="4" t="s">
        <v>78</v>
      </c>
      <c r="C77" s="4" t="s">
        <v>69</v>
      </c>
      <c r="D77" s="4">
        <v>569</v>
      </c>
      <c r="E77" s="4">
        <v>569</v>
      </c>
      <c r="F77" s="4">
        <v>524</v>
      </c>
    </row>
    <row r="78" spans="1:6">
      <c r="A78" s="15" t="s">
        <v>13</v>
      </c>
      <c r="B78" s="4" t="s">
        <v>78</v>
      </c>
      <c r="C78" s="4" t="s">
        <v>70</v>
      </c>
      <c r="D78" s="4">
        <v>1083</v>
      </c>
      <c r="E78" s="4">
        <v>1081</v>
      </c>
      <c r="F78" s="4">
        <v>521</v>
      </c>
    </row>
    <row r="79" spans="1:6">
      <c r="A79" s="15" t="s">
        <v>13</v>
      </c>
      <c r="B79" s="4" t="s">
        <v>78</v>
      </c>
      <c r="C79" s="4" t="s">
        <v>71</v>
      </c>
      <c r="D79" s="4">
        <v>508</v>
      </c>
      <c r="E79" s="4">
        <v>508</v>
      </c>
      <c r="F79" s="4">
        <v>508</v>
      </c>
    </row>
    <row r="80" spans="1:6">
      <c r="A80" s="15" t="s">
        <v>13</v>
      </c>
      <c r="B80" s="4" t="s">
        <v>78</v>
      </c>
      <c r="C80" s="4" t="s">
        <v>72</v>
      </c>
      <c r="D80" s="4">
        <v>580</v>
      </c>
      <c r="E80" s="4">
        <v>580</v>
      </c>
      <c r="F80" s="4">
        <v>528</v>
      </c>
    </row>
    <row r="81" spans="1:6">
      <c r="A81" s="15" t="s">
        <v>13</v>
      </c>
      <c r="B81" s="4" t="s">
        <v>78</v>
      </c>
      <c r="C81" s="4" t="s">
        <v>1</v>
      </c>
      <c r="D81" s="4">
        <v>4938</v>
      </c>
      <c r="E81" s="4">
        <v>4934</v>
      </c>
      <c r="F81" s="4">
        <v>3627</v>
      </c>
    </row>
    <row r="82" spans="1:6">
      <c r="A82" s="15" t="s">
        <v>14</v>
      </c>
      <c r="B82" s="4" t="s">
        <v>15</v>
      </c>
      <c r="C82" s="4" t="s">
        <v>66</v>
      </c>
      <c r="D82" s="4">
        <v>89</v>
      </c>
      <c r="E82" s="4">
        <v>89</v>
      </c>
      <c r="F82" s="4">
        <v>66</v>
      </c>
    </row>
    <row r="83" spans="1:6">
      <c r="A83" s="15" t="s">
        <v>14</v>
      </c>
      <c r="B83" s="4" t="s">
        <v>15</v>
      </c>
      <c r="C83" s="4" t="s">
        <v>67</v>
      </c>
      <c r="D83" s="4">
        <v>91</v>
      </c>
      <c r="E83" s="4">
        <v>91</v>
      </c>
      <c r="F83" s="4">
        <v>66</v>
      </c>
    </row>
    <row r="84" spans="1:6">
      <c r="A84" s="15" t="s">
        <v>14</v>
      </c>
      <c r="B84" s="4" t="s">
        <v>15</v>
      </c>
      <c r="C84" s="4" t="s">
        <v>68</v>
      </c>
      <c r="D84" s="4">
        <v>132</v>
      </c>
      <c r="E84" s="4">
        <v>132</v>
      </c>
      <c r="F84" s="4">
        <v>66</v>
      </c>
    </row>
    <row r="85" spans="1:6">
      <c r="A85" s="15" t="s">
        <v>14</v>
      </c>
      <c r="B85" s="4" t="s">
        <v>15</v>
      </c>
      <c r="C85" s="4" t="s">
        <v>69</v>
      </c>
      <c r="D85" s="4">
        <v>91</v>
      </c>
      <c r="E85" s="4">
        <v>91</v>
      </c>
      <c r="F85" s="4">
        <v>66</v>
      </c>
    </row>
    <row r="86" spans="1:6">
      <c r="A86" s="15" t="s">
        <v>14</v>
      </c>
      <c r="B86" s="4" t="s">
        <v>15</v>
      </c>
      <c r="C86" s="4" t="s">
        <v>70</v>
      </c>
      <c r="D86" s="4">
        <v>132</v>
      </c>
      <c r="E86" s="4">
        <v>132</v>
      </c>
      <c r="F86" s="4">
        <v>66</v>
      </c>
    </row>
    <row r="87" spans="1:6">
      <c r="A87" s="15" t="s">
        <v>14</v>
      </c>
      <c r="B87" s="4" t="s">
        <v>15</v>
      </c>
      <c r="C87" s="4" t="s">
        <v>71</v>
      </c>
      <c r="D87" s="4">
        <v>66</v>
      </c>
      <c r="E87" s="4">
        <v>66</v>
      </c>
      <c r="F87" s="4">
        <v>66</v>
      </c>
    </row>
    <row r="88" spans="1:6">
      <c r="A88" s="15" t="s">
        <v>14</v>
      </c>
      <c r="B88" s="4" t="s">
        <v>15</v>
      </c>
      <c r="C88" s="4" t="s">
        <v>72</v>
      </c>
      <c r="D88" s="4">
        <v>66</v>
      </c>
      <c r="E88" s="4">
        <v>66</v>
      </c>
      <c r="F88" s="4">
        <v>66</v>
      </c>
    </row>
    <row r="89" spans="1:6">
      <c r="A89" s="15" t="s">
        <v>14</v>
      </c>
      <c r="B89" s="4" t="s">
        <v>15</v>
      </c>
      <c r="C89" s="4" t="s">
        <v>1</v>
      </c>
      <c r="D89" s="4">
        <v>667</v>
      </c>
      <c r="E89" s="4">
        <v>667</v>
      </c>
      <c r="F89" s="4">
        <v>462</v>
      </c>
    </row>
    <row r="90" spans="1:6">
      <c r="A90" s="15" t="s">
        <v>16</v>
      </c>
      <c r="B90" s="4" t="s">
        <v>79</v>
      </c>
      <c r="C90" s="4" t="s">
        <v>66</v>
      </c>
      <c r="D90" s="4">
        <v>611</v>
      </c>
      <c r="E90" s="4">
        <v>607</v>
      </c>
      <c r="F90" s="4">
        <v>530</v>
      </c>
    </row>
    <row r="91" spans="1:6">
      <c r="A91" s="15" t="s">
        <v>16</v>
      </c>
      <c r="B91" s="4" t="s">
        <v>79</v>
      </c>
      <c r="C91" s="4" t="s">
        <v>67</v>
      </c>
      <c r="D91" s="4">
        <v>616</v>
      </c>
      <c r="E91" s="4">
        <v>592</v>
      </c>
      <c r="F91" s="4">
        <v>516</v>
      </c>
    </row>
    <row r="92" spans="1:6">
      <c r="A92" s="15" t="s">
        <v>16</v>
      </c>
      <c r="B92" s="4" t="s">
        <v>79</v>
      </c>
      <c r="C92" s="4" t="s">
        <v>68</v>
      </c>
      <c r="D92" s="4">
        <v>1118</v>
      </c>
      <c r="E92" s="4">
        <v>1063</v>
      </c>
      <c r="F92" s="4">
        <v>532</v>
      </c>
    </row>
    <row r="93" spans="1:6">
      <c r="A93" s="15" t="s">
        <v>16</v>
      </c>
      <c r="B93" s="4" t="s">
        <v>79</v>
      </c>
      <c r="C93" s="4" t="s">
        <v>69</v>
      </c>
      <c r="D93" s="4">
        <v>616</v>
      </c>
      <c r="E93" s="4">
        <v>592</v>
      </c>
      <c r="F93" s="4">
        <v>516</v>
      </c>
    </row>
    <row r="94" spans="1:6">
      <c r="A94" s="15" t="s">
        <v>16</v>
      </c>
      <c r="B94" s="4" t="s">
        <v>79</v>
      </c>
      <c r="C94" s="4" t="s">
        <v>70</v>
      </c>
      <c r="D94" s="4">
        <v>1118</v>
      </c>
      <c r="E94" s="4">
        <v>1063</v>
      </c>
      <c r="F94" s="4">
        <v>532</v>
      </c>
    </row>
    <row r="95" spans="1:6">
      <c r="A95" s="15" t="s">
        <v>16</v>
      </c>
      <c r="B95" s="4" t="s">
        <v>79</v>
      </c>
      <c r="C95" s="4" t="s">
        <v>71</v>
      </c>
      <c r="D95" s="4">
        <v>336</v>
      </c>
      <c r="E95" s="4">
        <v>336</v>
      </c>
      <c r="F95" s="4">
        <v>336</v>
      </c>
    </row>
    <row r="96" spans="1:6">
      <c r="A96" s="15" t="s">
        <v>16</v>
      </c>
      <c r="B96" s="4" t="s">
        <v>79</v>
      </c>
      <c r="C96" s="4" t="s">
        <v>72</v>
      </c>
      <c r="D96" s="4">
        <v>899</v>
      </c>
      <c r="E96" s="4">
        <v>894</v>
      </c>
      <c r="F96" s="4">
        <v>533</v>
      </c>
    </row>
    <row r="97" spans="1:6">
      <c r="A97" s="15" t="s">
        <v>16</v>
      </c>
      <c r="B97" s="4" t="s">
        <v>79</v>
      </c>
      <c r="C97" s="4" t="s">
        <v>1</v>
      </c>
      <c r="D97" s="4">
        <v>5314</v>
      </c>
      <c r="E97" s="4">
        <v>5147</v>
      </c>
      <c r="F97" s="4">
        <v>3495</v>
      </c>
    </row>
    <row r="98" spans="1:6">
      <c r="A98" s="15" t="s">
        <v>17</v>
      </c>
      <c r="B98" s="4" t="s">
        <v>80</v>
      </c>
      <c r="C98" s="4" t="s">
        <v>66</v>
      </c>
      <c r="D98" s="4">
        <v>321</v>
      </c>
      <c r="E98" s="4">
        <v>321</v>
      </c>
      <c r="F98" s="4">
        <v>289</v>
      </c>
    </row>
    <row r="99" spans="1:6">
      <c r="A99" s="15" t="s">
        <v>17</v>
      </c>
      <c r="B99" s="4" t="s">
        <v>80</v>
      </c>
      <c r="C99" s="4" t="s">
        <v>67</v>
      </c>
      <c r="D99" s="4">
        <v>326</v>
      </c>
      <c r="E99" s="4">
        <v>326</v>
      </c>
      <c r="F99" s="4">
        <v>291</v>
      </c>
    </row>
    <row r="100" spans="1:6">
      <c r="A100" s="15" t="s">
        <v>17</v>
      </c>
      <c r="B100" s="4" t="s">
        <v>80</v>
      </c>
      <c r="C100" s="4" t="s">
        <v>68</v>
      </c>
      <c r="D100" s="4">
        <v>608</v>
      </c>
      <c r="E100" s="4">
        <v>594</v>
      </c>
      <c r="F100" s="4">
        <v>290</v>
      </c>
    </row>
    <row r="101" spans="1:6">
      <c r="A101" s="15" t="s">
        <v>17</v>
      </c>
      <c r="B101" s="4" t="s">
        <v>80</v>
      </c>
      <c r="C101" s="4" t="s">
        <v>69</v>
      </c>
      <c r="D101" s="4">
        <v>326</v>
      </c>
      <c r="E101" s="4">
        <v>326</v>
      </c>
      <c r="F101" s="4">
        <v>291</v>
      </c>
    </row>
    <row r="102" spans="1:6">
      <c r="A102" s="15" t="s">
        <v>17</v>
      </c>
      <c r="B102" s="4" t="s">
        <v>80</v>
      </c>
      <c r="C102" s="4" t="s">
        <v>70</v>
      </c>
      <c r="D102" s="4">
        <v>608</v>
      </c>
      <c r="E102" s="4">
        <v>594</v>
      </c>
      <c r="F102" s="4">
        <v>290</v>
      </c>
    </row>
    <row r="103" spans="1:6">
      <c r="A103" s="15" t="s">
        <v>17</v>
      </c>
      <c r="B103" s="4" t="s">
        <v>80</v>
      </c>
      <c r="C103" s="4" t="s">
        <v>71</v>
      </c>
      <c r="D103" s="4">
        <v>281</v>
      </c>
      <c r="E103" s="4">
        <v>281</v>
      </c>
      <c r="F103" s="4">
        <v>281</v>
      </c>
    </row>
    <row r="104" spans="1:6">
      <c r="A104" s="15" t="s">
        <v>17</v>
      </c>
      <c r="B104" s="4" t="s">
        <v>80</v>
      </c>
      <c r="C104" s="4" t="s">
        <v>72</v>
      </c>
      <c r="D104" s="4">
        <v>342</v>
      </c>
      <c r="E104" s="4">
        <v>342</v>
      </c>
      <c r="F104" s="4">
        <v>291</v>
      </c>
    </row>
    <row r="105" spans="1:6">
      <c r="A105" s="15" t="s">
        <v>17</v>
      </c>
      <c r="B105" s="4" t="s">
        <v>80</v>
      </c>
      <c r="C105" s="4" t="s">
        <v>1</v>
      </c>
      <c r="D105" s="4">
        <v>2812</v>
      </c>
      <c r="E105" s="4">
        <v>2784</v>
      </c>
      <c r="F105" s="4">
        <v>2023</v>
      </c>
    </row>
    <row r="106" spans="1:6">
      <c r="A106" s="15" t="s">
        <v>18</v>
      </c>
      <c r="B106" s="4" t="s">
        <v>19</v>
      </c>
      <c r="C106" s="4" t="s">
        <v>66</v>
      </c>
      <c r="D106" s="4">
        <v>151</v>
      </c>
      <c r="E106" s="4">
        <v>151</v>
      </c>
      <c r="F106" s="4">
        <v>151</v>
      </c>
    </row>
    <row r="107" spans="1:6">
      <c r="A107" s="15" t="s">
        <v>18</v>
      </c>
      <c r="B107" s="4" t="s">
        <v>19</v>
      </c>
      <c r="C107" s="4" t="s">
        <v>67</v>
      </c>
      <c r="D107" s="4">
        <v>103</v>
      </c>
      <c r="E107" s="4">
        <v>103</v>
      </c>
      <c r="F107" s="4">
        <v>103</v>
      </c>
    </row>
    <row r="108" spans="1:6">
      <c r="A108" s="15" t="s">
        <v>18</v>
      </c>
      <c r="B108" s="4" t="s">
        <v>19</v>
      </c>
      <c r="C108" s="4" t="s">
        <v>68</v>
      </c>
      <c r="D108" s="4">
        <v>285</v>
      </c>
      <c r="E108" s="4">
        <v>285</v>
      </c>
      <c r="F108" s="4">
        <v>143</v>
      </c>
    </row>
    <row r="109" spans="1:6">
      <c r="A109" s="15" t="s">
        <v>18</v>
      </c>
      <c r="B109" s="4" t="s">
        <v>19</v>
      </c>
      <c r="C109" s="4" t="s">
        <v>69</v>
      </c>
      <c r="D109" s="4">
        <v>103</v>
      </c>
      <c r="E109" s="4">
        <v>103</v>
      </c>
      <c r="F109" s="4">
        <v>103</v>
      </c>
    </row>
    <row r="110" spans="1:6">
      <c r="A110" s="15" t="s">
        <v>18</v>
      </c>
      <c r="B110" s="4" t="s">
        <v>19</v>
      </c>
      <c r="C110" s="4" t="s">
        <v>70</v>
      </c>
      <c r="D110" s="4">
        <v>285</v>
      </c>
      <c r="E110" s="4">
        <v>285</v>
      </c>
      <c r="F110" s="4">
        <v>143</v>
      </c>
    </row>
    <row r="111" spans="1:6">
      <c r="A111" s="15" t="s">
        <v>18</v>
      </c>
      <c r="B111" s="4" t="s">
        <v>19</v>
      </c>
      <c r="C111" s="4" t="s">
        <v>71</v>
      </c>
      <c r="D111" s="4">
        <v>144</v>
      </c>
      <c r="E111" s="4">
        <v>144</v>
      </c>
      <c r="F111" s="4">
        <v>144</v>
      </c>
    </row>
    <row r="112" spans="1:6">
      <c r="A112" s="15" t="s">
        <v>18</v>
      </c>
      <c r="B112" s="4" t="s">
        <v>19</v>
      </c>
      <c r="C112" s="4" t="s">
        <v>72</v>
      </c>
      <c r="D112" s="4">
        <v>140</v>
      </c>
      <c r="E112" s="4">
        <v>140</v>
      </c>
      <c r="F112" s="4">
        <v>140</v>
      </c>
    </row>
    <row r="113" spans="1:6">
      <c r="A113" s="15" t="s">
        <v>18</v>
      </c>
      <c r="B113" s="4" t="s">
        <v>19</v>
      </c>
      <c r="C113" s="4" t="s">
        <v>1</v>
      </c>
      <c r="D113" s="4">
        <v>1211</v>
      </c>
      <c r="E113" s="4">
        <v>1211</v>
      </c>
      <c r="F113" s="4">
        <v>927</v>
      </c>
    </row>
    <row r="114" spans="1:6">
      <c r="A114" s="15" t="s">
        <v>20</v>
      </c>
      <c r="B114" s="4" t="s">
        <v>21</v>
      </c>
      <c r="C114" s="4" t="s">
        <v>66</v>
      </c>
      <c r="D114" s="4">
        <v>529</v>
      </c>
      <c r="E114" s="4">
        <v>529</v>
      </c>
      <c r="F114" s="4">
        <v>511</v>
      </c>
    </row>
    <row r="115" spans="1:6">
      <c r="A115" s="15" t="s">
        <v>20</v>
      </c>
      <c r="B115" s="4" t="s">
        <v>21</v>
      </c>
      <c r="C115" s="4" t="s">
        <v>67</v>
      </c>
      <c r="D115" s="4">
        <v>530</v>
      </c>
      <c r="E115" s="4">
        <v>530</v>
      </c>
      <c r="F115" s="4">
        <v>512</v>
      </c>
    </row>
    <row r="116" spans="1:6">
      <c r="A116" s="15" t="s">
        <v>20</v>
      </c>
      <c r="B116" s="4" t="s">
        <v>21</v>
      </c>
      <c r="C116" s="4" t="s">
        <v>68</v>
      </c>
      <c r="D116" s="4">
        <v>1019</v>
      </c>
      <c r="E116" s="4">
        <v>1019</v>
      </c>
      <c r="F116" s="4">
        <v>514</v>
      </c>
    </row>
    <row r="117" spans="1:6">
      <c r="A117" s="15" t="s">
        <v>20</v>
      </c>
      <c r="B117" s="4" t="s">
        <v>21</v>
      </c>
      <c r="C117" s="4" t="s">
        <v>69</v>
      </c>
      <c r="D117" s="4">
        <v>530</v>
      </c>
      <c r="E117" s="4">
        <v>530</v>
      </c>
      <c r="F117" s="4">
        <v>512</v>
      </c>
    </row>
    <row r="118" spans="1:6">
      <c r="A118" s="15" t="s">
        <v>20</v>
      </c>
      <c r="B118" s="4" t="s">
        <v>21</v>
      </c>
      <c r="C118" s="4" t="s">
        <v>70</v>
      </c>
      <c r="D118" s="4">
        <v>1019</v>
      </c>
      <c r="E118" s="4">
        <v>1019</v>
      </c>
      <c r="F118" s="4">
        <v>514</v>
      </c>
    </row>
    <row r="119" spans="1:6">
      <c r="A119" s="15" t="s">
        <v>20</v>
      </c>
      <c r="B119" s="4" t="s">
        <v>21</v>
      </c>
      <c r="C119" s="4" t="s">
        <v>71</v>
      </c>
      <c r="D119" s="4">
        <v>509</v>
      </c>
      <c r="E119" s="4">
        <v>509</v>
      </c>
      <c r="F119" s="4">
        <v>509</v>
      </c>
    </row>
    <row r="120" spans="1:6">
      <c r="A120" s="15" t="s">
        <v>20</v>
      </c>
      <c r="B120" s="4" t="s">
        <v>21</v>
      </c>
      <c r="C120" s="4" t="s">
        <v>72</v>
      </c>
      <c r="D120" s="4">
        <v>534</v>
      </c>
      <c r="E120" s="4">
        <v>534</v>
      </c>
      <c r="F120" s="4">
        <v>516</v>
      </c>
    </row>
    <row r="121" spans="1:6">
      <c r="A121" s="15" t="s">
        <v>20</v>
      </c>
      <c r="B121" s="4" t="s">
        <v>21</v>
      </c>
      <c r="C121" s="4" t="s">
        <v>1</v>
      </c>
      <c r="D121" s="4">
        <v>4670</v>
      </c>
      <c r="E121" s="4">
        <v>4670</v>
      </c>
      <c r="F121" s="4">
        <v>3588</v>
      </c>
    </row>
    <row r="122" spans="1:6">
      <c r="A122" s="15" t="s">
        <v>22</v>
      </c>
      <c r="B122" s="4" t="s">
        <v>81</v>
      </c>
      <c r="C122" s="4" t="s">
        <v>66</v>
      </c>
      <c r="D122" s="4">
        <v>424</v>
      </c>
      <c r="E122" s="4">
        <v>424</v>
      </c>
      <c r="F122" s="4">
        <v>371</v>
      </c>
    </row>
    <row r="123" spans="1:6">
      <c r="A123" s="15" t="s">
        <v>22</v>
      </c>
      <c r="B123" s="4" t="s">
        <v>81</v>
      </c>
      <c r="C123" s="4" t="s">
        <v>67</v>
      </c>
      <c r="D123" s="4">
        <v>425</v>
      </c>
      <c r="E123" s="4">
        <v>425</v>
      </c>
      <c r="F123" s="4">
        <v>373</v>
      </c>
    </row>
    <row r="124" spans="1:6">
      <c r="A124" s="15" t="s">
        <v>22</v>
      </c>
      <c r="B124" s="4" t="s">
        <v>81</v>
      </c>
      <c r="C124" s="4" t="s">
        <v>68</v>
      </c>
      <c r="D124" s="4">
        <v>768</v>
      </c>
      <c r="E124" s="4">
        <v>767</v>
      </c>
      <c r="F124" s="4">
        <v>376</v>
      </c>
    </row>
    <row r="125" spans="1:6">
      <c r="A125" s="15" t="s">
        <v>22</v>
      </c>
      <c r="B125" s="4" t="s">
        <v>81</v>
      </c>
      <c r="C125" s="4" t="s">
        <v>69</v>
      </c>
      <c r="D125" s="4">
        <v>425</v>
      </c>
      <c r="E125" s="4">
        <v>425</v>
      </c>
      <c r="F125" s="4">
        <v>373</v>
      </c>
    </row>
    <row r="126" spans="1:6">
      <c r="A126" s="15" t="s">
        <v>22</v>
      </c>
      <c r="B126" s="4" t="s">
        <v>81</v>
      </c>
      <c r="C126" s="4" t="s">
        <v>70</v>
      </c>
      <c r="D126" s="4">
        <v>768</v>
      </c>
      <c r="E126" s="4">
        <v>767</v>
      </c>
      <c r="F126" s="4">
        <v>376</v>
      </c>
    </row>
    <row r="127" spans="1:6">
      <c r="A127" s="15" t="s">
        <v>22</v>
      </c>
      <c r="B127" s="4" t="s">
        <v>81</v>
      </c>
      <c r="C127" s="4" t="s">
        <v>71</v>
      </c>
      <c r="D127" s="4">
        <v>364</v>
      </c>
      <c r="E127" s="4">
        <v>364</v>
      </c>
      <c r="F127" s="4">
        <v>364</v>
      </c>
    </row>
    <row r="128" spans="1:6">
      <c r="A128" s="15" t="s">
        <v>22</v>
      </c>
      <c r="B128" s="4" t="s">
        <v>81</v>
      </c>
      <c r="C128" s="4" t="s">
        <v>72</v>
      </c>
      <c r="D128" s="4">
        <v>430</v>
      </c>
      <c r="E128" s="4">
        <v>430</v>
      </c>
      <c r="F128" s="4">
        <v>377</v>
      </c>
    </row>
    <row r="129" spans="1:6">
      <c r="A129" s="15" t="s">
        <v>22</v>
      </c>
      <c r="B129" s="4" t="s">
        <v>81</v>
      </c>
      <c r="C129" s="4" t="s">
        <v>1</v>
      </c>
      <c r="D129" s="4">
        <v>3604</v>
      </c>
      <c r="E129" s="4">
        <v>3602</v>
      </c>
      <c r="F129" s="4">
        <v>2610</v>
      </c>
    </row>
    <row r="130" spans="1:6">
      <c r="A130" s="15" t="s">
        <v>23</v>
      </c>
      <c r="B130" s="4" t="s">
        <v>82</v>
      </c>
      <c r="C130" s="4" t="s">
        <v>66</v>
      </c>
      <c r="D130" s="4">
        <v>594</v>
      </c>
      <c r="E130" s="4">
        <v>585</v>
      </c>
      <c r="F130" s="4">
        <v>515</v>
      </c>
    </row>
    <row r="131" spans="1:6">
      <c r="A131" s="15" t="s">
        <v>23</v>
      </c>
      <c r="B131" s="4" t="s">
        <v>82</v>
      </c>
      <c r="C131" s="4" t="s">
        <v>67</v>
      </c>
      <c r="D131" s="4">
        <v>567</v>
      </c>
      <c r="E131" s="4">
        <v>564</v>
      </c>
      <c r="F131" s="4">
        <v>513</v>
      </c>
    </row>
    <row r="132" spans="1:6">
      <c r="A132" s="15" t="s">
        <v>23</v>
      </c>
      <c r="B132" s="4" t="s">
        <v>82</v>
      </c>
      <c r="C132" s="4" t="s">
        <v>68</v>
      </c>
      <c r="D132" s="4">
        <v>1147</v>
      </c>
      <c r="E132" s="4">
        <v>1110</v>
      </c>
      <c r="F132" s="4">
        <v>518</v>
      </c>
    </row>
    <row r="133" spans="1:6">
      <c r="A133" s="15" t="s">
        <v>23</v>
      </c>
      <c r="B133" s="4" t="s">
        <v>82</v>
      </c>
      <c r="C133" s="4" t="s">
        <v>69</v>
      </c>
      <c r="D133" s="4">
        <v>567</v>
      </c>
      <c r="E133" s="4">
        <v>564</v>
      </c>
      <c r="F133" s="4">
        <v>513</v>
      </c>
    </row>
    <row r="134" spans="1:6">
      <c r="A134" s="15" t="s">
        <v>23</v>
      </c>
      <c r="B134" s="4" t="s">
        <v>82</v>
      </c>
      <c r="C134" s="4" t="s">
        <v>70</v>
      </c>
      <c r="D134" s="4">
        <v>1147</v>
      </c>
      <c r="E134" s="4">
        <v>1110</v>
      </c>
      <c r="F134" s="4">
        <v>518</v>
      </c>
    </row>
    <row r="135" spans="1:6">
      <c r="A135" s="15" t="s">
        <v>23</v>
      </c>
      <c r="B135" s="4" t="s">
        <v>82</v>
      </c>
      <c r="C135" s="4" t="s">
        <v>71</v>
      </c>
      <c r="D135" s="4">
        <v>567</v>
      </c>
      <c r="E135" s="4">
        <v>567</v>
      </c>
      <c r="F135" s="4">
        <v>567</v>
      </c>
    </row>
    <row r="136" spans="1:6">
      <c r="A136" s="15" t="s">
        <v>23</v>
      </c>
      <c r="B136" s="4" t="s">
        <v>82</v>
      </c>
      <c r="C136" s="4" t="s">
        <v>72</v>
      </c>
      <c r="D136" s="4">
        <v>657</v>
      </c>
      <c r="E136" s="4">
        <v>647</v>
      </c>
      <c r="F136" s="4">
        <v>579</v>
      </c>
    </row>
    <row r="137" spans="1:6">
      <c r="A137" s="15" t="s">
        <v>23</v>
      </c>
      <c r="B137" s="4" t="s">
        <v>82</v>
      </c>
      <c r="C137" s="4" t="s">
        <v>1</v>
      </c>
      <c r="D137" s="4">
        <v>5246</v>
      </c>
      <c r="E137" s="4">
        <v>5147</v>
      </c>
      <c r="F137" s="4">
        <v>3723</v>
      </c>
    </row>
    <row r="138" spans="1:6">
      <c r="A138" s="15" t="s">
        <v>24</v>
      </c>
      <c r="B138" s="4" t="s">
        <v>83</v>
      </c>
      <c r="C138" s="4" t="s">
        <v>66</v>
      </c>
      <c r="D138" s="4">
        <v>551</v>
      </c>
      <c r="E138" s="4">
        <v>550</v>
      </c>
      <c r="F138" s="4">
        <v>501</v>
      </c>
    </row>
    <row r="139" spans="1:6">
      <c r="A139" s="15" t="s">
        <v>24</v>
      </c>
      <c r="B139" s="4" t="s">
        <v>83</v>
      </c>
      <c r="C139" s="4" t="s">
        <v>67</v>
      </c>
      <c r="D139" s="4">
        <v>523</v>
      </c>
      <c r="E139" s="4">
        <v>523</v>
      </c>
      <c r="F139" s="4">
        <v>478</v>
      </c>
    </row>
    <row r="140" spans="1:6">
      <c r="A140" s="15" t="s">
        <v>24</v>
      </c>
      <c r="B140" s="4" t="s">
        <v>83</v>
      </c>
      <c r="C140" s="4" t="s">
        <v>68</v>
      </c>
      <c r="D140" s="4">
        <v>1059</v>
      </c>
      <c r="E140" s="4">
        <v>1038</v>
      </c>
      <c r="F140" s="4">
        <v>504</v>
      </c>
    </row>
    <row r="141" spans="1:6">
      <c r="A141" s="15" t="s">
        <v>24</v>
      </c>
      <c r="B141" s="4" t="s">
        <v>83</v>
      </c>
      <c r="C141" s="4" t="s">
        <v>69</v>
      </c>
      <c r="D141" s="4">
        <v>523</v>
      </c>
      <c r="E141" s="4">
        <v>523</v>
      </c>
      <c r="F141" s="4">
        <v>478</v>
      </c>
    </row>
    <row r="142" spans="1:6">
      <c r="A142" s="15" t="s">
        <v>24</v>
      </c>
      <c r="B142" s="4" t="s">
        <v>83</v>
      </c>
      <c r="C142" s="4" t="s">
        <v>70</v>
      </c>
      <c r="D142" s="4">
        <v>1059</v>
      </c>
      <c r="E142" s="4">
        <v>1038</v>
      </c>
      <c r="F142" s="4">
        <v>504</v>
      </c>
    </row>
    <row r="143" spans="1:6">
      <c r="A143" s="15" t="s">
        <v>24</v>
      </c>
      <c r="B143" s="4" t="s">
        <v>83</v>
      </c>
      <c r="C143" s="4" t="s">
        <v>71</v>
      </c>
      <c r="D143" s="4">
        <v>492</v>
      </c>
      <c r="E143" s="4">
        <v>492</v>
      </c>
      <c r="F143" s="4">
        <v>492</v>
      </c>
    </row>
    <row r="144" spans="1:6">
      <c r="A144" s="15" t="s">
        <v>24</v>
      </c>
      <c r="B144" s="4" t="s">
        <v>83</v>
      </c>
      <c r="C144" s="4" t="s">
        <v>72</v>
      </c>
      <c r="D144" s="4">
        <v>573</v>
      </c>
      <c r="E144" s="4">
        <v>572</v>
      </c>
      <c r="F144" s="4">
        <v>503</v>
      </c>
    </row>
    <row r="145" spans="1:6">
      <c r="A145" s="15" t="s">
        <v>24</v>
      </c>
      <c r="B145" s="4" t="s">
        <v>83</v>
      </c>
      <c r="C145" s="4" t="s">
        <v>1</v>
      </c>
      <c r="D145" s="4">
        <v>4780</v>
      </c>
      <c r="E145" s="4">
        <v>4736</v>
      </c>
      <c r="F145" s="4">
        <v>3460</v>
      </c>
    </row>
    <row r="146" spans="1:6">
      <c r="A146" s="15" t="s">
        <v>25</v>
      </c>
      <c r="B146" s="4" t="s">
        <v>26</v>
      </c>
      <c r="C146" s="4" t="s">
        <v>66</v>
      </c>
      <c r="D146" s="4">
        <v>86</v>
      </c>
      <c r="E146" s="4">
        <v>86</v>
      </c>
      <c r="F146" s="4">
        <v>86</v>
      </c>
    </row>
    <row r="147" spans="1:6">
      <c r="A147" s="15" t="s">
        <v>25</v>
      </c>
      <c r="B147" s="4" t="s">
        <v>26</v>
      </c>
      <c r="C147" s="4" t="s">
        <v>67</v>
      </c>
      <c r="D147" s="4">
        <v>87</v>
      </c>
      <c r="E147" s="4">
        <v>87</v>
      </c>
      <c r="F147" s="4">
        <v>87</v>
      </c>
    </row>
    <row r="148" spans="1:6">
      <c r="A148" s="15" t="s">
        <v>25</v>
      </c>
      <c r="B148" s="4" t="s">
        <v>26</v>
      </c>
      <c r="C148" s="4" t="s">
        <v>68</v>
      </c>
      <c r="D148" s="4">
        <v>173</v>
      </c>
      <c r="E148" s="4">
        <v>173</v>
      </c>
      <c r="F148" s="4">
        <v>87</v>
      </c>
    </row>
    <row r="149" spans="1:6">
      <c r="A149" s="15" t="s">
        <v>25</v>
      </c>
      <c r="B149" s="4" t="s">
        <v>26</v>
      </c>
      <c r="C149" s="4" t="s">
        <v>69</v>
      </c>
      <c r="D149" s="4">
        <v>87</v>
      </c>
      <c r="E149" s="4">
        <v>87</v>
      </c>
      <c r="F149" s="4">
        <v>87</v>
      </c>
    </row>
    <row r="150" spans="1:6">
      <c r="A150" s="15" t="s">
        <v>25</v>
      </c>
      <c r="B150" s="4" t="s">
        <v>26</v>
      </c>
      <c r="C150" s="4" t="s">
        <v>70</v>
      </c>
      <c r="D150" s="4">
        <v>173</v>
      </c>
      <c r="E150" s="4">
        <v>173</v>
      </c>
      <c r="F150" s="4">
        <v>87</v>
      </c>
    </row>
    <row r="151" spans="1:6">
      <c r="A151" s="15" t="s">
        <v>25</v>
      </c>
      <c r="B151" s="4" t="s">
        <v>26</v>
      </c>
      <c r="C151" s="4" t="s">
        <v>71</v>
      </c>
      <c r="D151" s="4">
        <v>82</v>
      </c>
      <c r="E151" s="4">
        <v>82</v>
      </c>
      <c r="F151" s="4">
        <v>82</v>
      </c>
    </row>
    <row r="152" spans="1:6">
      <c r="A152" s="15" t="s">
        <v>25</v>
      </c>
      <c r="B152" s="4" t="s">
        <v>26</v>
      </c>
      <c r="C152" s="4" t="s">
        <v>72</v>
      </c>
      <c r="D152" s="4">
        <v>87</v>
      </c>
      <c r="E152" s="4">
        <v>87</v>
      </c>
      <c r="F152" s="4">
        <v>87</v>
      </c>
    </row>
    <row r="153" spans="1:6">
      <c r="A153" s="15" t="s">
        <v>25</v>
      </c>
      <c r="B153" s="4" t="s">
        <v>26</v>
      </c>
      <c r="C153" s="4" t="s">
        <v>1</v>
      </c>
      <c r="D153" s="4">
        <v>775</v>
      </c>
      <c r="E153" s="4">
        <v>775</v>
      </c>
      <c r="F153" s="4">
        <v>603</v>
      </c>
    </row>
    <row r="154" spans="1:6">
      <c r="A154" s="15" t="s">
        <v>27</v>
      </c>
      <c r="B154" s="4" t="s">
        <v>84</v>
      </c>
      <c r="C154" s="4" t="s">
        <v>66</v>
      </c>
      <c r="D154" s="4">
        <v>379</v>
      </c>
      <c r="E154" s="4">
        <v>379</v>
      </c>
      <c r="F154" s="4">
        <v>376</v>
      </c>
    </row>
    <row r="155" spans="1:6">
      <c r="A155" s="15" t="s">
        <v>27</v>
      </c>
      <c r="B155" s="4" t="s">
        <v>84</v>
      </c>
      <c r="C155" s="4" t="s">
        <v>67</v>
      </c>
      <c r="D155" s="4">
        <v>499</v>
      </c>
      <c r="E155" s="4">
        <v>498</v>
      </c>
      <c r="F155" s="4">
        <v>489</v>
      </c>
    </row>
    <row r="156" spans="1:6">
      <c r="A156" s="15" t="s">
        <v>27</v>
      </c>
      <c r="B156" s="4" t="s">
        <v>84</v>
      </c>
      <c r="C156" s="4" t="s">
        <v>68</v>
      </c>
      <c r="D156" s="4">
        <v>1143</v>
      </c>
      <c r="E156" s="4">
        <v>1130</v>
      </c>
      <c r="F156" s="4">
        <v>573</v>
      </c>
    </row>
    <row r="157" spans="1:6">
      <c r="A157" s="15" t="s">
        <v>27</v>
      </c>
      <c r="B157" s="4" t="s">
        <v>84</v>
      </c>
      <c r="C157" s="4" t="s">
        <v>69</v>
      </c>
      <c r="D157" s="4">
        <v>499</v>
      </c>
      <c r="E157" s="4">
        <v>498</v>
      </c>
      <c r="F157" s="4">
        <v>489</v>
      </c>
    </row>
    <row r="158" spans="1:6">
      <c r="A158" s="15" t="s">
        <v>27</v>
      </c>
      <c r="B158" s="4" t="s">
        <v>84</v>
      </c>
      <c r="C158" s="4" t="s">
        <v>70</v>
      </c>
      <c r="D158" s="4">
        <v>1146</v>
      </c>
      <c r="E158" s="4">
        <v>1133</v>
      </c>
      <c r="F158" s="4">
        <v>573</v>
      </c>
    </row>
    <row r="159" spans="1:6">
      <c r="A159" s="15" t="s">
        <v>27</v>
      </c>
      <c r="B159" s="4" t="s">
        <v>84</v>
      </c>
      <c r="C159" s="4" t="s">
        <v>71</v>
      </c>
      <c r="D159" s="4">
        <v>436</v>
      </c>
      <c r="E159" s="4">
        <v>436</v>
      </c>
      <c r="F159" s="4">
        <v>436</v>
      </c>
    </row>
    <row r="160" spans="1:6">
      <c r="A160" s="15" t="s">
        <v>27</v>
      </c>
      <c r="B160" s="4" t="s">
        <v>84</v>
      </c>
      <c r="C160" s="4" t="s">
        <v>72</v>
      </c>
      <c r="D160" s="4">
        <v>623</v>
      </c>
      <c r="E160" s="4">
        <v>623</v>
      </c>
      <c r="F160" s="4">
        <v>602</v>
      </c>
    </row>
    <row r="161" spans="1:6">
      <c r="A161" s="15" t="s">
        <v>27</v>
      </c>
      <c r="B161" s="4" t="s">
        <v>84</v>
      </c>
      <c r="C161" s="4" t="s">
        <v>1</v>
      </c>
      <c r="D161" s="4">
        <v>4725</v>
      </c>
      <c r="E161" s="4">
        <v>4697</v>
      </c>
      <c r="F161" s="4">
        <v>3538</v>
      </c>
    </row>
    <row r="162" spans="1:6">
      <c r="A162" s="15" t="s">
        <v>28</v>
      </c>
      <c r="B162" s="4" t="s">
        <v>85</v>
      </c>
      <c r="C162" s="4" t="s">
        <v>66</v>
      </c>
      <c r="D162" s="4">
        <v>182</v>
      </c>
      <c r="E162" s="4">
        <v>182</v>
      </c>
      <c r="F162" s="4">
        <v>177</v>
      </c>
    </row>
    <row r="163" spans="1:6">
      <c r="A163" s="15" t="s">
        <v>28</v>
      </c>
      <c r="B163" s="4" t="s">
        <v>85</v>
      </c>
      <c r="C163" s="4" t="s">
        <v>67</v>
      </c>
      <c r="D163" s="4">
        <v>183</v>
      </c>
      <c r="E163" s="4">
        <v>183</v>
      </c>
      <c r="F163" s="4">
        <v>178</v>
      </c>
    </row>
    <row r="164" spans="1:6">
      <c r="A164" s="15" t="s">
        <v>28</v>
      </c>
      <c r="B164" s="4" t="s">
        <v>85</v>
      </c>
      <c r="C164" s="4" t="s">
        <v>68</v>
      </c>
      <c r="D164" s="4">
        <v>368</v>
      </c>
      <c r="E164" s="4">
        <v>368</v>
      </c>
      <c r="F164" s="4">
        <v>185</v>
      </c>
    </row>
    <row r="165" spans="1:6">
      <c r="A165" s="15" t="s">
        <v>28</v>
      </c>
      <c r="B165" s="4" t="s">
        <v>85</v>
      </c>
      <c r="C165" s="4" t="s">
        <v>69</v>
      </c>
      <c r="D165" s="4">
        <v>183</v>
      </c>
      <c r="E165" s="4">
        <v>183</v>
      </c>
      <c r="F165" s="4">
        <v>178</v>
      </c>
    </row>
    <row r="166" spans="1:6">
      <c r="A166" s="15" t="s">
        <v>28</v>
      </c>
      <c r="B166" s="4" t="s">
        <v>85</v>
      </c>
      <c r="C166" s="4" t="s">
        <v>70</v>
      </c>
      <c r="D166" s="4">
        <v>368</v>
      </c>
      <c r="E166" s="4">
        <v>368</v>
      </c>
      <c r="F166" s="4">
        <v>185</v>
      </c>
    </row>
    <row r="167" spans="1:6">
      <c r="A167" s="15" t="s">
        <v>28</v>
      </c>
      <c r="B167" s="4" t="s">
        <v>85</v>
      </c>
      <c r="C167" s="4" t="s">
        <v>71</v>
      </c>
      <c r="D167" s="4">
        <v>180</v>
      </c>
      <c r="E167" s="4">
        <v>180</v>
      </c>
      <c r="F167" s="4">
        <v>180</v>
      </c>
    </row>
    <row r="168" spans="1:6">
      <c r="A168" s="15" t="s">
        <v>28</v>
      </c>
      <c r="B168" s="4" t="s">
        <v>85</v>
      </c>
      <c r="C168" s="4" t="s">
        <v>72</v>
      </c>
      <c r="D168" s="4">
        <v>195</v>
      </c>
      <c r="E168" s="4">
        <v>195</v>
      </c>
      <c r="F168" s="4">
        <v>184</v>
      </c>
    </row>
    <row r="169" spans="1:6">
      <c r="A169" s="15" t="s">
        <v>28</v>
      </c>
      <c r="B169" s="4" t="s">
        <v>85</v>
      </c>
      <c r="C169" s="4" t="s">
        <v>1</v>
      </c>
      <c r="D169" s="4">
        <v>1659</v>
      </c>
      <c r="E169" s="4">
        <v>1659</v>
      </c>
      <c r="F169" s="4">
        <v>1267</v>
      </c>
    </row>
    <row r="170" spans="1:6">
      <c r="A170" s="15" t="s">
        <v>29</v>
      </c>
      <c r="B170" s="4" t="s">
        <v>30</v>
      </c>
      <c r="C170" s="4" t="s">
        <v>66</v>
      </c>
      <c r="D170" s="4">
        <v>186</v>
      </c>
      <c r="E170" s="4">
        <v>186</v>
      </c>
      <c r="F170" s="4">
        <v>179</v>
      </c>
    </row>
    <row r="171" spans="1:6">
      <c r="A171" s="15" t="s">
        <v>29</v>
      </c>
      <c r="B171" s="4" t="s">
        <v>30</v>
      </c>
      <c r="C171" s="4" t="s">
        <v>67</v>
      </c>
      <c r="D171" s="4">
        <v>187</v>
      </c>
      <c r="E171" s="4">
        <v>187</v>
      </c>
      <c r="F171" s="4">
        <v>179</v>
      </c>
    </row>
    <row r="172" spans="1:6">
      <c r="A172" s="15" t="s">
        <v>29</v>
      </c>
      <c r="B172" s="4" t="s">
        <v>30</v>
      </c>
      <c r="C172" s="4" t="s">
        <v>68</v>
      </c>
      <c r="D172" s="4">
        <v>363</v>
      </c>
      <c r="E172" s="4">
        <v>363</v>
      </c>
      <c r="F172" s="4">
        <v>179</v>
      </c>
    </row>
    <row r="173" spans="1:6">
      <c r="A173" s="15" t="s">
        <v>29</v>
      </c>
      <c r="B173" s="4" t="s">
        <v>30</v>
      </c>
      <c r="C173" s="4" t="s">
        <v>69</v>
      </c>
      <c r="D173" s="4">
        <v>187</v>
      </c>
      <c r="E173" s="4">
        <v>187</v>
      </c>
      <c r="F173" s="4">
        <v>179</v>
      </c>
    </row>
    <row r="174" spans="1:6">
      <c r="A174" s="15" t="s">
        <v>29</v>
      </c>
      <c r="B174" s="4" t="s">
        <v>30</v>
      </c>
      <c r="C174" s="4" t="s">
        <v>70</v>
      </c>
      <c r="D174" s="4">
        <v>363</v>
      </c>
      <c r="E174" s="4">
        <v>363</v>
      </c>
      <c r="F174" s="4">
        <v>179</v>
      </c>
    </row>
    <row r="175" spans="1:6">
      <c r="A175" s="15" t="s">
        <v>29</v>
      </c>
      <c r="B175" s="4" t="s">
        <v>30</v>
      </c>
      <c r="C175" s="4" t="s">
        <v>71</v>
      </c>
      <c r="D175" s="4">
        <v>179</v>
      </c>
      <c r="E175" s="4">
        <v>179</v>
      </c>
      <c r="F175" s="4">
        <v>179</v>
      </c>
    </row>
    <row r="176" spans="1:6">
      <c r="A176" s="15" t="s">
        <v>29</v>
      </c>
      <c r="B176" s="4" t="s">
        <v>30</v>
      </c>
      <c r="C176" s="4" t="s">
        <v>72</v>
      </c>
      <c r="D176" s="4">
        <v>187</v>
      </c>
      <c r="E176" s="4">
        <v>187</v>
      </c>
      <c r="F176" s="4">
        <v>179</v>
      </c>
    </row>
    <row r="177" spans="1:6">
      <c r="A177" s="15" t="s">
        <v>29</v>
      </c>
      <c r="B177" s="4" t="s">
        <v>30</v>
      </c>
      <c r="C177" s="4" t="s">
        <v>1</v>
      </c>
      <c r="D177" s="4">
        <v>1652</v>
      </c>
      <c r="E177" s="4">
        <v>1652</v>
      </c>
      <c r="F177" s="4">
        <v>1253</v>
      </c>
    </row>
    <row r="178" spans="1:6">
      <c r="A178" s="15" t="s">
        <v>31</v>
      </c>
      <c r="B178" s="4" t="s">
        <v>86</v>
      </c>
      <c r="C178" s="4" t="s">
        <v>66</v>
      </c>
      <c r="D178" s="4">
        <v>551</v>
      </c>
      <c r="E178" s="4">
        <v>551</v>
      </c>
      <c r="F178" s="4">
        <v>495</v>
      </c>
    </row>
    <row r="179" spans="1:6">
      <c r="A179" s="15" t="s">
        <v>31</v>
      </c>
      <c r="B179" s="4" t="s">
        <v>86</v>
      </c>
      <c r="C179" s="4" t="s">
        <v>67</v>
      </c>
      <c r="D179" s="4">
        <v>551</v>
      </c>
      <c r="E179" s="4">
        <v>551</v>
      </c>
      <c r="F179" s="4">
        <v>494</v>
      </c>
    </row>
    <row r="180" spans="1:6">
      <c r="A180" s="15" t="s">
        <v>31</v>
      </c>
      <c r="B180" s="4" t="s">
        <v>86</v>
      </c>
      <c r="C180" s="4" t="s">
        <v>68</v>
      </c>
      <c r="D180" s="4">
        <v>1038</v>
      </c>
      <c r="E180" s="4">
        <v>1038</v>
      </c>
      <c r="F180" s="4">
        <v>498</v>
      </c>
    </row>
    <row r="181" spans="1:6">
      <c r="A181" s="15" t="s">
        <v>31</v>
      </c>
      <c r="B181" s="4" t="s">
        <v>86</v>
      </c>
      <c r="C181" s="4" t="s">
        <v>69</v>
      </c>
      <c r="D181" s="4">
        <v>551</v>
      </c>
      <c r="E181" s="4">
        <v>551</v>
      </c>
      <c r="F181" s="4">
        <v>494</v>
      </c>
    </row>
    <row r="182" spans="1:6">
      <c r="A182" s="15" t="s">
        <v>31</v>
      </c>
      <c r="B182" s="4" t="s">
        <v>86</v>
      </c>
      <c r="C182" s="4" t="s">
        <v>70</v>
      </c>
      <c r="D182" s="4">
        <v>1038</v>
      </c>
      <c r="E182" s="4">
        <v>1038</v>
      </c>
      <c r="F182" s="4">
        <v>498</v>
      </c>
    </row>
    <row r="183" spans="1:6">
      <c r="A183" s="15" t="s">
        <v>31</v>
      </c>
      <c r="B183" s="4" t="s">
        <v>86</v>
      </c>
      <c r="C183" s="4" t="s">
        <v>71</v>
      </c>
      <c r="D183" s="4">
        <v>496</v>
      </c>
      <c r="E183" s="4">
        <v>496</v>
      </c>
      <c r="F183" s="4">
        <v>496</v>
      </c>
    </row>
    <row r="184" spans="1:6">
      <c r="A184" s="15" t="s">
        <v>31</v>
      </c>
      <c r="B184" s="4" t="s">
        <v>86</v>
      </c>
      <c r="C184" s="4" t="s">
        <v>72</v>
      </c>
      <c r="D184" s="4">
        <v>553</v>
      </c>
      <c r="E184" s="4">
        <v>553</v>
      </c>
      <c r="F184" s="4">
        <v>498</v>
      </c>
    </row>
    <row r="185" spans="1:6">
      <c r="A185" s="15" t="s">
        <v>31</v>
      </c>
      <c r="B185" s="4" t="s">
        <v>86</v>
      </c>
      <c r="C185" s="4" t="s">
        <v>1</v>
      </c>
      <c r="D185" s="4">
        <v>4778</v>
      </c>
      <c r="E185" s="4">
        <v>4778</v>
      </c>
      <c r="F185" s="4">
        <v>3473</v>
      </c>
    </row>
    <row r="186" spans="1:6">
      <c r="A186" s="15" t="s">
        <v>32</v>
      </c>
      <c r="B186" s="4" t="s">
        <v>87</v>
      </c>
      <c r="C186" s="4" t="s">
        <v>66</v>
      </c>
      <c r="D186" s="4">
        <v>177</v>
      </c>
      <c r="E186" s="4">
        <v>177</v>
      </c>
      <c r="F186" s="4">
        <v>167</v>
      </c>
    </row>
    <row r="187" spans="1:6">
      <c r="A187" s="15" t="s">
        <v>32</v>
      </c>
      <c r="B187" s="4" t="s">
        <v>87</v>
      </c>
      <c r="C187" s="4" t="s">
        <v>67</v>
      </c>
      <c r="D187" s="4">
        <v>165</v>
      </c>
      <c r="E187" s="4">
        <v>165</v>
      </c>
      <c r="F187" s="4">
        <v>161</v>
      </c>
    </row>
    <row r="188" spans="1:6">
      <c r="A188" s="15" t="s">
        <v>32</v>
      </c>
      <c r="B188" s="4" t="s">
        <v>87</v>
      </c>
      <c r="C188" s="4" t="s">
        <v>68</v>
      </c>
      <c r="D188" s="4">
        <v>317</v>
      </c>
      <c r="E188" s="4">
        <v>314</v>
      </c>
      <c r="F188" s="4">
        <v>166</v>
      </c>
    </row>
    <row r="189" spans="1:6">
      <c r="A189" s="15" t="s">
        <v>32</v>
      </c>
      <c r="B189" s="4" t="s">
        <v>87</v>
      </c>
      <c r="C189" s="4" t="s">
        <v>69</v>
      </c>
      <c r="D189" s="4">
        <v>165</v>
      </c>
      <c r="E189" s="4">
        <v>165</v>
      </c>
      <c r="F189" s="4">
        <v>161</v>
      </c>
    </row>
    <row r="190" spans="1:6">
      <c r="A190" s="15" t="s">
        <v>32</v>
      </c>
      <c r="B190" s="4" t="s">
        <v>87</v>
      </c>
      <c r="C190" s="4" t="s">
        <v>70</v>
      </c>
      <c r="D190" s="4">
        <v>317</v>
      </c>
      <c r="E190" s="4">
        <v>314</v>
      </c>
      <c r="F190" s="4">
        <v>166</v>
      </c>
    </row>
    <row r="191" spans="1:6">
      <c r="A191" s="15" t="s">
        <v>32</v>
      </c>
      <c r="B191" s="4" t="s">
        <v>87</v>
      </c>
      <c r="C191" s="4" t="s">
        <v>71</v>
      </c>
      <c r="D191" s="4">
        <v>136</v>
      </c>
      <c r="E191" s="4">
        <v>136</v>
      </c>
      <c r="F191" s="4">
        <v>136</v>
      </c>
    </row>
    <row r="192" spans="1:6">
      <c r="A192" s="15" t="s">
        <v>32</v>
      </c>
      <c r="B192" s="4" t="s">
        <v>87</v>
      </c>
      <c r="C192" s="4" t="s">
        <v>72</v>
      </c>
      <c r="D192" s="4">
        <v>179</v>
      </c>
      <c r="E192" s="4">
        <v>178</v>
      </c>
      <c r="F192" s="4">
        <v>165</v>
      </c>
    </row>
    <row r="193" spans="1:6">
      <c r="A193" s="15" t="s">
        <v>32</v>
      </c>
      <c r="B193" s="4" t="s">
        <v>87</v>
      </c>
      <c r="C193" s="4" t="s">
        <v>1</v>
      </c>
      <c r="D193" s="4">
        <v>1456</v>
      </c>
      <c r="E193" s="4">
        <v>1449</v>
      </c>
      <c r="F193" s="4">
        <v>1122</v>
      </c>
    </row>
    <row r="194" spans="1:6">
      <c r="A194" s="15" t="s">
        <v>33</v>
      </c>
      <c r="B194" s="4" t="s">
        <v>34</v>
      </c>
      <c r="C194" s="4" t="s">
        <v>66</v>
      </c>
      <c r="D194" s="4">
        <v>265</v>
      </c>
      <c r="E194" s="4">
        <v>265</v>
      </c>
      <c r="F194" s="4">
        <v>259</v>
      </c>
    </row>
    <row r="195" spans="1:6">
      <c r="A195" s="15" t="s">
        <v>33</v>
      </c>
      <c r="B195" s="4" t="s">
        <v>34</v>
      </c>
      <c r="C195" s="4" t="s">
        <v>67</v>
      </c>
      <c r="D195" s="4">
        <v>263</v>
      </c>
      <c r="E195" s="4">
        <v>263</v>
      </c>
      <c r="F195" s="4">
        <v>259</v>
      </c>
    </row>
    <row r="196" spans="1:6">
      <c r="A196" s="15" t="s">
        <v>33</v>
      </c>
      <c r="B196" s="4" t="s">
        <v>34</v>
      </c>
      <c r="C196" s="4" t="s">
        <v>68</v>
      </c>
      <c r="D196" s="4">
        <v>522</v>
      </c>
      <c r="E196" s="4">
        <v>519</v>
      </c>
      <c r="F196" s="4">
        <v>261</v>
      </c>
    </row>
    <row r="197" spans="1:6">
      <c r="A197" s="15" t="s">
        <v>33</v>
      </c>
      <c r="B197" s="4" t="s">
        <v>34</v>
      </c>
      <c r="C197" s="4" t="s">
        <v>69</v>
      </c>
      <c r="D197" s="4">
        <v>263</v>
      </c>
      <c r="E197" s="4">
        <v>263</v>
      </c>
      <c r="F197" s="4">
        <v>259</v>
      </c>
    </row>
    <row r="198" spans="1:6">
      <c r="A198" s="15" t="s">
        <v>33</v>
      </c>
      <c r="B198" s="4" t="s">
        <v>34</v>
      </c>
      <c r="C198" s="4" t="s">
        <v>70</v>
      </c>
      <c r="D198" s="4">
        <v>522</v>
      </c>
      <c r="E198" s="4">
        <v>519</v>
      </c>
      <c r="F198" s="4">
        <v>261</v>
      </c>
    </row>
    <row r="199" spans="1:6">
      <c r="A199" s="15" t="s">
        <v>33</v>
      </c>
      <c r="B199" s="4" t="s">
        <v>34</v>
      </c>
      <c r="C199" s="4" t="s">
        <v>71</v>
      </c>
      <c r="D199" s="4">
        <v>237</v>
      </c>
      <c r="E199" s="4">
        <v>237</v>
      </c>
      <c r="F199" s="4">
        <v>237</v>
      </c>
    </row>
    <row r="200" spans="1:6">
      <c r="A200" s="15" t="s">
        <v>33</v>
      </c>
      <c r="B200" s="4" t="s">
        <v>34</v>
      </c>
      <c r="C200" s="4" t="s">
        <v>72</v>
      </c>
      <c r="D200" s="4">
        <v>269</v>
      </c>
      <c r="E200" s="4">
        <v>269</v>
      </c>
      <c r="F200" s="4">
        <v>261</v>
      </c>
    </row>
    <row r="201" spans="1:6">
      <c r="A201" s="15" t="s">
        <v>33</v>
      </c>
      <c r="B201" s="4" t="s">
        <v>34</v>
      </c>
      <c r="C201" s="4" t="s">
        <v>1</v>
      </c>
      <c r="D201" s="4">
        <v>2341</v>
      </c>
      <c r="E201" s="4">
        <v>2335</v>
      </c>
      <c r="F201" s="4">
        <v>1797</v>
      </c>
    </row>
    <row r="202" spans="1:6">
      <c r="A202" s="15" t="s">
        <v>35</v>
      </c>
      <c r="B202" s="4" t="s">
        <v>36</v>
      </c>
      <c r="C202" s="4" t="s">
        <v>66</v>
      </c>
      <c r="D202" s="4">
        <v>472</v>
      </c>
      <c r="E202" s="4">
        <v>472</v>
      </c>
      <c r="F202" s="4">
        <v>468</v>
      </c>
    </row>
    <row r="203" spans="1:6">
      <c r="A203" s="15" t="s">
        <v>35</v>
      </c>
      <c r="B203" s="4" t="s">
        <v>36</v>
      </c>
      <c r="C203" s="4" t="s">
        <v>67</v>
      </c>
      <c r="D203" s="4">
        <v>452</v>
      </c>
      <c r="E203" s="4">
        <v>452</v>
      </c>
      <c r="F203" s="4">
        <v>448</v>
      </c>
    </row>
    <row r="204" spans="1:6">
      <c r="A204" s="15" t="s">
        <v>35</v>
      </c>
      <c r="B204" s="4" t="s">
        <v>36</v>
      </c>
      <c r="C204" s="4" t="s">
        <v>68</v>
      </c>
      <c r="D204" s="4">
        <v>939</v>
      </c>
      <c r="E204" s="4">
        <v>939</v>
      </c>
      <c r="F204" s="4">
        <v>470</v>
      </c>
    </row>
    <row r="205" spans="1:6">
      <c r="A205" s="15" t="s">
        <v>35</v>
      </c>
      <c r="B205" s="4" t="s">
        <v>36</v>
      </c>
      <c r="C205" s="4" t="s">
        <v>69</v>
      </c>
      <c r="D205" s="4">
        <v>452</v>
      </c>
      <c r="E205" s="4">
        <v>452</v>
      </c>
      <c r="F205" s="4">
        <v>448</v>
      </c>
    </row>
    <row r="206" spans="1:6">
      <c r="A206" s="15" t="s">
        <v>35</v>
      </c>
      <c r="B206" s="4" t="s">
        <v>36</v>
      </c>
      <c r="C206" s="4" t="s">
        <v>70</v>
      </c>
      <c r="D206" s="4">
        <v>939</v>
      </c>
      <c r="E206" s="4">
        <v>939</v>
      </c>
      <c r="F206" s="4">
        <v>470</v>
      </c>
    </row>
    <row r="207" spans="1:6">
      <c r="A207" s="15" t="s">
        <v>35</v>
      </c>
      <c r="B207" s="4" t="s">
        <v>36</v>
      </c>
      <c r="C207" s="4" t="s">
        <v>71</v>
      </c>
      <c r="D207" s="4">
        <v>468</v>
      </c>
      <c r="E207" s="4">
        <v>468</v>
      </c>
      <c r="F207" s="4">
        <v>468</v>
      </c>
    </row>
    <row r="208" spans="1:6">
      <c r="A208" s="15" t="s">
        <v>35</v>
      </c>
      <c r="B208" s="4" t="s">
        <v>36</v>
      </c>
      <c r="C208" s="4" t="s">
        <v>72</v>
      </c>
      <c r="D208" s="4">
        <v>475</v>
      </c>
      <c r="E208" s="4">
        <v>475</v>
      </c>
      <c r="F208" s="4">
        <v>470</v>
      </c>
    </row>
    <row r="209" spans="1:6">
      <c r="A209" s="15" t="s">
        <v>35</v>
      </c>
      <c r="B209" s="4" t="s">
        <v>36</v>
      </c>
      <c r="C209" s="4" t="s">
        <v>1</v>
      </c>
      <c r="D209" s="4">
        <v>4197</v>
      </c>
      <c r="E209" s="4">
        <v>4197</v>
      </c>
      <c r="F209" s="4">
        <v>3242</v>
      </c>
    </row>
    <row r="210" spans="1:6">
      <c r="A210" s="15" t="s">
        <v>37</v>
      </c>
      <c r="B210" s="4" t="s">
        <v>88</v>
      </c>
      <c r="C210" s="4" t="s">
        <v>66</v>
      </c>
      <c r="D210" s="4">
        <v>407</v>
      </c>
      <c r="E210" s="4">
        <v>407</v>
      </c>
      <c r="F210" s="4">
        <v>380</v>
      </c>
    </row>
    <row r="211" spans="1:6">
      <c r="A211" s="15" t="s">
        <v>37</v>
      </c>
      <c r="B211" s="4" t="s">
        <v>88</v>
      </c>
      <c r="C211" s="4" t="s">
        <v>67</v>
      </c>
      <c r="D211" s="4">
        <v>491</v>
      </c>
      <c r="E211" s="4">
        <v>477</v>
      </c>
      <c r="F211" s="4">
        <v>436</v>
      </c>
    </row>
    <row r="212" spans="1:6">
      <c r="A212" s="15" t="s">
        <v>37</v>
      </c>
      <c r="B212" s="4" t="s">
        <v>88</v>
      </c>
      <c r="C212" s="4" t="s">
        <v>68</v>
      </c>
      <c r="D212" s="4">
        <v>906</v>
      </c>
      <c r="E212" s="4">
        <v>906</v>
      </c>
      <c r="F212" s="4">
        <v>443</v>
      </c>
    </row>
    <row r="213" spans="1:6">
      <c r="A213" s="15" t="s">
        <v>37</v>
      </c>
      <c r="B213" s="4" t="s">
        <v>88</v>
      </c>
      <c r="C213" s="4" t="s">
        <v>69</v>
      </c>
      <c r="D213" s="4">
        <v>491</v>
      </c>
      <c r="E213" s="4">
        <v>477</v>
      </c>
      <c r="F213" s="4">
        <v>436</v>
      </c>
    </row>
    <row r="214" spans="1:6">
      <c r="A214" s="15" t="s">
        <v>37</v>
      </c>
      <c r="B214" s="4" t="s">
        <v>88</v>
      </c>
      <c r="C214" s="4" t="s">
        <v>70</v>
      </c>
      <c r="D214" s="4">
        <v>906</v>
      </c>
      <c r="E214" s="4">
        <v>906</v>
      </c>
      <c r="F214" s="4">
        <v>443</v>
      </c>
    </row>
    <row r="215" spans="1:6">
      <c r="A215" s="15" t="s">
        <v>37</v>
      </c>
      <c r="B215" s="4" t="s">
        <v>88</v>
      </c>
      <c r="C215" s="4" t="s">
        <v>71</v>
      </c>
      <c r="D215" s="4">
        <v>437</v>
      </c>
      <c r="E215" s="4">
        <v>437</v>
      </c>
      <c r="F215" s="4">
        <v>437</v>
      </c>
    </row>
    <row r="216" spans="1:6">
      <c r="A216" s="15" t="s">
        <v>37</v>
      </c>
      <c r="B216" s="4" t="s">
        <v>88</v>
      </c>
      <c r="C216" s="4" t="s">
        <v>72</v>
      </c>
      <c r="D216" s="4">
        <v>470</v>
      </c>
      <c r="E216" s="4">
        <v>470</v>
      </c>
      <c r="F216" s="4">
        <v>443</v>
      </c>
    </row>
    <row r="217" spans="1:6">
      <c r="A217" s="15" t="s">
        <v>37</v>
      </c>
      <c r="B217" s="4" t="s">
        <v>88</v>
      </c>
      <c r="C217" s="4" t="s">
        <v>1</v>
      </c>
      <c r="D217" s="4">
        <v>4108</v>
      </c>
      <c r="E217" s="4">
        <v>4080</v>
      </c>
      <c r="F217" s="4">
        <v>3018</v>
      </c>
    </row>
    <row r="218" spans="1:6">
      <c r="A218" s="15" t="s">
        <v>38</v>
      </c>
      <c r="B218" s="4" t="s">
        <v>39</v>
      </c>
      <c r="C218" s="4" t="s">
        <v>66</v>
      </c>
      <c r="D218" s="4">
        <v>156</v>
      </c>
      <c r="E218" s="4">
        <v>156</v>
      </c>
      <c r="F218" s="4">
        <v>150</v>
      </c>
    </row>
    <row r="219" spans="1:6">
      <c r="A219" s="15" t="s">
        <v>38</v>
      </c>
      <c r="B219" s="4" t="s">
        <v>39</v>
      </c>
      <c r="C219" s="4" t="s">
        <v>67</v>
      </c>
      <c r="D219" s="4">
        <v>156</v>
      </c>
      <c r="E219" s="4">
        <v>156</v>
      </c>
      <c r="F219" s="4">
        <v>150</v>
      </c>
    </row>
    <row r="220" spans="1:6">
      <c r="A220" s="15" t="s">
        <v>38</v>
      </c>
      <c r="B220" s="4" t="s">
        <v>39</v>
      </c>
      <c r="C220" s="4" t="s">
        <v>68</v>
      </c>
      <c r="D220" s="4">
        <v>271</v>
      </c>
      <c r="E220" s="4">
        <v>271</v>
      </c>
      <c r="F220" s="4">
        <v>134</v>
      </c>
    </row>
    <row r="221" spans="1:6">
      <c r="A221" s="15" t="s">
        <v>38</v>
      </c>
      <c r="B221" s="4" t="s">
        <v>39</v>
      </c>
      <c r="C221" s="4" t="s">
        <v>69</v>
      </c>
      <c r="D221" s="4">
        <v>156</v>
      </c>
      <c r="E221" s="4">
        <v>156</v>
      </c>
      <c r="F221" s="4">
        <v>150</v>
      </c>
    </row>
    <row r="222" spans="1:6">
      <c r="A222" s="15" t="s">
        <v>38</v>
      </c>
      <c r="B222" s="4" t="s">
        <v>39</v>
      </c>
      <c r="C222" s="4" t="s">
        <v>70</v>
      </c>
      <c r="D222" s="4">
        <v>271</v>
      </c>
      <c r="E222" s="4">
        <v>271</v>
      </c>
      <c r="F222" s="4">
        <v>134</v>
      </c>
    </row>
    <row r="223" spans="1:6">
      <c r="A223" s="15" t="s">
        <v>38</v>
      </c>
      <c r="B223" s="4" t="s">
        <v>39</v>
      </c>
      <c r="C223" s="4" t="s">
        <v>71</v>
      </c>
      <c r="D223" s="4">
        <v>145</v>
      </c>
      <c r="E223" s="4">
        <v>145</v>
      </c>
      <c r="F223" s="4">
        <v>145</v>
      </c>
    </row>
    <row r="224" spans="1:6">
      <c r="A224" s="15" t="s">
        <v>38</v>
      </c>
      <c r="B224" s="4" t="s">
        <v>39</v>
      </c>
      <c r="C224" s="4" t="s">
        <v>72</v>
      </c>
      <c r="D224" s="4">
        <v>156</v>
      </c>
      <c r="E224" s="4">
        <v>156</v>
      </c>
      <c r="F224" s="4">
        <v>150</v>
      </c>
    </row>
    <row r="225" spans="1:6">
      <c r="A225" s="15" t="s">
        <v>38</v>
      </c>
      <c r="B225" s="4" t="s">
        <v>39</v>
      </c>
      <c r="C225" s="4" t="s">
        <v>1</v>
      </c>
      <c r="D225" s="4">
        <v>1311</v>
      </c>
      <c r="E225" s="4">
        <v>1311</v>
      </c>
      <c r="F225" s="4">
        <v>1013</v>
      </c>
    </row>
    <row r="226" spans="1:6">
      <c r="A226" s="15" t="s">
        <v>40</v>
      </c>
      <c r="B226" s="4" t="s">
        <v>89</v>
      </c>
      <c r="C226" s="4" t="s">
        <v>66</v>
      </c>
      <c r="D226" s="4">
        <v>568</v>
      </c>
      <c r="E226" s="4">
        <v>568</v>
      </c>
      <c r="F226" s="4">
        <v>502</v>
      </c>
    </row>
    <row r="227" spans="1:6">
      <c r="A227" s="15" t="s">
        <v>40</v>
      </c>
      <c r="B227" s="4" t="s">
        <v>89</v>
      </c>
      <c r="C227" s="4" t="s">
        <v>67</v>
      </c>
      <c r="D227" s="4">
        <v>573</v>
      </c>
      <c r="E227" s="4">
        <v>573</v>
      </c>
      <c r="F227" s="4">
        <v>506</v>
      </c>
    </row>
    <row r="228" spans="1:6">
      <c r="A228" s="15" t="s">
        <v>40</v>
      </c>
      <c r="B228" s="4" t="s">
        <v>89</v>
      </c>
      <c r="C228" s="4" t="s">
        <v>68</v>
      </c>
      <c r="D228" s="4">
        <v>1025</v>
      </c>
      <c r="E228" s="4">
        <v>1025</v>
      </c>
      <c r="F228" s="4">
        <v>505</v>
      </c>
    </row>
    <row r="229" spans="1:6">
      <c r="A229" s="15" t="s">
        <v>40</v>
      </c>
      <c r="B229" s="4" t="s">
        <v>89</v>
      </c>
      <c r="C229" s="4" t="s">
        <v>69</v>
      </c>
      <c r="D229" s="4">
        <v>573</v>
      </c>
      <c r="E229" s="4">
        <v>573</v>
      </c>
      <c r="F229" s="4">
        <v>506</v>
      </c>
    </row>
    <row r="230" spans="1:6">
      <c r="A230" s="15" t="s">
        <v>40</v>
      </c>
      <c r="B230" s="4" t="s">
        <v>89</v>
      </c>
      <c r="C230" s="4" t="s">
        <v>70</v>
      </c>
      <c r="D230" s="4">
        <v>1025</v>
      </c>
      <c r="E230" s="4">
        <v>1025</v>
      </c>
      <c r="F230" s="4">
        <v>505</v>
      </c>
    </row>
    <row r="231" spans="1:6">
      <c r="A231" s="15" t="s">
        <v>40</v>
      </c>
      <c r="B231" s="4" t="s">
        <v>89</v>
      </c>
      <c r="C231" s="4" t="s">
        <v>71</v>
      </c>
      <c r="D231" s="4">
        <v>492</v>
      </c>
      <c r="E231" s="4">
        <v>492</v>
      </c>
      <c r="F231" s="4">
        <v>492</v>
      </c>
    </row>
    <row r="232" spans="1:6">
      <c r="A232" s="15" t="s">
        <v>40</v>
      </c>
      <c r="B232" s="4" t="s">
        <v>89</v>
      </c>
      <c r="C232" s="4" t="s">
        <v>72</v>
      </c>
      <c r="D232" s="4">
        <v>571</v>
      </c>
      <c r="E232" s="4">
        <v>571</v>
      </c>
      <c r="F232" s="4">
        <v>507</v>
      </c>
    </row>
    <row r="233" spans="1:6">
      <c r="A233" s="15" t="s">
        <v>40</v>
      </c>
      <c r="B233" s="4" t="s">
        <v>89</v>
      </c>
      <c r="C233" s="4" t="s">
        <v>1</v>
      </c>
      <c r="D233" s="4">
        <v>4827</v>
      </c>
      <c r="E233" s="4">
        <v>4827</v>
      </c>
      <c r="F233" s="4">
        <v>3523</v>
      </c>
    </row>
    <row r="234" spans="1:6">
      <c r="A234" s="15" t="s">
        <v>41</v>
      </c>
      <c r="B234" s="4" t="s">
        <v>42</v>
      </c>
      <c r="C234" s="4" t="s">
        <v>66</v>
      </c>
      <c r="D234" s="4">
        <v>121</v>
      </c>
      <c r="E234" s="4">
        <v>121</v>
      </c>
      <c r="F234" s="4">
        <v>119</v>
      </c>
    </row>
    <row r="235" spans="1:6">
      <c r="A235" s="15" t="s">
        <v>41</v>
      </c>
      <c r="B235" s="4" t="s">
        <v>42</v>
      </c>
      <c r="C235" s="4" t="s">
        <v>67</v>
      </c>
      <c r="D235" s="4">
        <v>126</v>
      </c>
      <c r="E235" s="4">
        <v>126</v>
      </c>
      <c r="F235" s="4">
        <v>124</v>
      </c>
    </row>
    <row r="236" spans="1:6">
      <c r="A236" s="15" t="s">
        <v>41</v>
      </c>
      <c r="B236" s="4" t="s">
        <v>42</v>
      </c>
      <c r="C236" s="4" t="s">
        <v>68</v>
      </c>
      <c r="D236" s="4">
        <v>249</v>
      </c>
      <c r="E236" s="4">
        <v>249</v>
      </c>
      <c r="F236" s="4">
        <v>124</v>
      </c>
    </row>
    <row r="237" spans="1:6">
      <c r="A237" s="15" t="s">
        <v>41</v>
      </c>
      <c r="B237" s="4" t="s">
        <v>42</v>
      </c>
      <c r="C237" s="4" t="s">
        <v>69</v>
      </c>
      <c r="D237" s="4">
        <v>126</v>
      </c>
      <c r="E237" s="4">
        <v>126</v>
      </c>
      <c r="F237" s="4">
        <v>124</v>
      </c>
    </row>
    <row r="238" spans="1:6">
      <c r="A238" s="15" t="s">
        <v>41</v>
      </c>
      <c r="B238" s="4" t="s">
        <v>42</v>
      </c>
      <c r="C238" s="4" t="s">
        <v>70</v>
      </c>
      <c r="D238" s="4">
        <v>249</v>
      </c>
      <c r="E238" s="4">
        <v>249</v>
      </c>
      <c r="F238" s="4">
        <v>124</v>
      </c>
    </row>
    <row r="239" spans="1:6">
      <c r="A239" s="15" t="s">
        <v>41</v>
      </c>
      <c r="B239" s="4" t="s">
        <v>42</v>
      </c>
      <c r="C239" s="4" t="s">
        <v>71</v>
      </c>
      <c r="D239" s="4">
        <v>123</v>
      </c>
      <c r="E239" s="4">
        <v>123</v>
      </c>
      <c r="F239" s="4">
        <v>123</v>
      </c>
    </row>
    <row r="240" spans="1:6">
      <c r="A240" s="15" t="s">
        <v>41</v>
      </c>
      <c r="B240" s="4" t="s">
        <v>42</v>
      </c>
      <c r="C240" s="4" t="s">
        <v>72</v>
      </c>
      <c r="D240" s="4">
        <v>126</v>
      </c>
      <c r="E240" s="4">
        <v>126</v>
      </c>
      <c r="F240" s="4">
        <v>124</v>
      </c>
    </row>
    <row r="241" spans="1:6">
      <c r="A241" s="15" t="s">
        <v>41</v>
      </c>
      <c r="B241" s="4" t="s">
        <v>42</v>
      </c>
      <c r="C241" s="4" t="s">
        <v>1</v>
      </c>
      <c r="D241" s="4">
        <v>1120</v>
      </c>
      <c r="E241" s="4">
        <v>1120</v>
      </c>
      <c r="F241" s="4">
        <v>862</v>
      </c>
    </row>
    <row r="242" spans="1:6">
      <c r="A242" s="15" t="s">
        <v>43</v>
      </c>
      <c r="B242" s="4" t="s">
        <v>44</v>
      </c>
      <c r="C242" s="4" t="s">
        <v>66</v>
      </c>
      <c r="D242" s="4">
        <v>587</v>
      </c>
      <c r="E242" s="4">
        <v>583</v>
      </c>
      <c r="F242" s="4">
        <v>555</v>
      </c>
    </row>
    <row r="243" spans="1:6">
      <c r="A243" s="15" t="s">
        <v>43</v>
      </c>
      <c r="B243" s="4" t="s">
        <v>44</v>
      </c>
      <c r="C243" s="4" t="s">
        <v>67</v>
      </c>
      <c r="D243" s="4">
        <v>579</v>
      </c>
      <c r="E243" s="4">
        <v>575</v>
      </c>
      <c r="F243" s="4">
        <v>550</v>
      </c>
    </row>
    <row r="244" spans="1:6">
      <c r="A244" s="15" t="s">
        <v>43</v>
      </c>
      <c r="B244" s="4" t="s">
        <v>44</v>
      </c>
      <c r="C244" s="4" t="s">
        <v>68</v>
      </c>
      <c r="D244" s="4">
        <v>1094</v>
      </c>
      <c r="E244" s="4">
        <v>1087</v>
      </c>
      <c r="F244" s="4">
        <v>547</v>
      </c>
    </row>
    <row r="245" spans="1:6">
      <c r="A245" s="15" t="s">
        <v>43</v>
      </c>
      <c r="B245" s="4" t="s">
        <v>44</v>
      </c>
      <c r="C245" s="4" t="s">
        <v>69</v>
      </c>
      <c r="D245" s="4">
        <v>579</v>
      </c>
      <c r="E245" s="4">
        <v>575</v>
      </c>
      <c r="F245" s="4">
        <v>550</v>
      </c>
    </row>
    <row r="246" spans="1:6">
      <c r="A246" s="15" t="s">
        <v>43</v>
      </c>
      <c r="B246" s="4" t="s">
        <v>44</v>
      </c>
      <c r="C246" s="4" t="s">
        <v>70</v>
      </c>
      <c r="D246" s="4">
        <v>1094</v>
      </c>
      <c r="E246" s="4">
        <v>1087</v>
      </c>
      <c r="F246" s="4">
        <v>547</v>
      </c>
    </row>
    <row r="247" spans="1:6">
      <c r="A247" s="15" t="s">
        <v>43</v>
      </c>
      <c r="B247" s="4" t="s">
        <v>44</v>
      </c>
      <c r="C247" s="4" t="s">
        <v>71</v>
      </c>
      <c r="D247" s="4">
        <v>530</v>
      </c>
      <c r="E247" s="4">
        <v>530</v>
      </c>
      <c r="F247" s="4">
        <v>530</v>
      </c>
    </row>
    <row r="248" spans="1:6">
      <c r="A248" s="15" t="s">
        <v>43</v>
      </c>
      <c r="B248" s="4" t="s">
        <v>44</v>
      </c>
      <c r="C248" s="4" t="s">
        <v>72</v>
      </c>
      <c r="D248" s="4">
        <v>603</v>
      </c>
      <c r="E248" s="4">
        <v>599</v>
      </c>
      <c r="F248" s="4">
        <v>559</v>
      </c>
    </row>
    <row r="249" spans="1:6">
      <c r="A249" s="15" t="s">
        <v>43</v>
      </c>
      <c r="B249" s="4" t="s">
        <v>44</v>
      </c>
      <c r="C249" s="4" t="s">
        <v>1</v>
      </c>
      <c r="D249" s="4">
        <v>5066</v>
      </c>
      <c r="E249" s="4">
        <v>5036</v>
      </c>
      <c r="F249" s="4">
        <v>3838</v>
      </c>
    </row>
    <row r="250" spans="1:6">
      <c r="A250" s="15" t="s">
        <v>45</v>
      </c>
      <c r="B250" s="4" t="s">
        <v>46</v>
      </c>
      <c r="C250" s="4" t="s">
        <v>66</v>
      </c>
      <c r="D250" s="4">
        <v>56</v>
      </c>
      <c r="E250" s="4">
        <v>56</v>
      </c>
      <c r="F250" s="4">
        <v>56</v>
      </c>
    </row>
    <row r="251" spans="1:6">
      <c r="A251" s="15" t="s">
        <v>45</v>
      </c>
      <c r="B251" s="4" t="s">
        <v>46</v>
      </c>
      <c r="C251" s="4" t="s">
        <v>67</v>
      </c>
      <c r="D251" s="4">
        <v>57</v>
      </c>
      <c r="E251" s="4">
        <v>57</v>
      </c>
      <c r="F251" s="4">
        <v>57</v>
      </c>
    </row>
    <row r="252" spans="1:6">
      <c r="A252" s="15" t="s">
        <v>45</v>
      </c>
      <c r="B252" s="4" t="s">
        <v>46</v>
      </c>
      <c r="C252" s="4" t="s">
        <v>68</v>
      </c>
      <c r="D252" s="4">
        <v>110</v>
      </c>
      <c r="E252" s="4">
        <v>110</v>
      </c>
      <c r="F252" s="4">
        <v>57</v>
      </c>
    </row>
    <row r="253" spans="1:6">
      <c r="A253" s="15" t="s">
        <v>45</v>
      </c>
      <c r="B253" s="4" t="s">
        <v>46</v>
      </c>
      <c r="C253" s="4" t="s">
        <v>69</v>
      </c>
      <c r="D253" s="4">
        <v>57</v>
      </c>
      <c r="E253" s="4">
        <v>57</v>
      </c>
      <c r="F253" s="4">
        <v>57</v>
      </c>
    </row>
    <row r="254" spans="1:6">
      <c r="A254" s="15" t="s">
        <v>45</v>
      </c>
      <c r="B254" s="4" t="s">
        <v>46</v>
      </c>
      <c r="C254" s="4" t="s">
        <v>70</v>
      </c>
      <c r="D254" s="4">
        <v>110</v>
      </c>
      <c r="E254" s="4">
        <v>110</v>
      </c>
      <c r="F254" s="4">
        <v>57</v>
      </c>
    </row>
    <row r="255" spans="1:6">
      <c r="A255" s="15" t="s">
        <v>45</v>
      </c>
      <c r="B255" s="4" t="s">
        <v>46</v>
      </c>
      <c r="C255" s="4" t="s">
        <v>71</v>
      </c>
      <c r="D255" s="4">
        <v>57</v>
      </c>
      <c r="E255" s="4">
        <v>57</v>
      </c>
      <c r="F255" s="4">
        <v>57</v>
      </c>
    </row>
    <row r="256" spans="1:6">
      <c r="A256" s="15" t="s">
        <v>45</v>
      </c>
      <c r="B256" s="4" t="s">
        <v>46</v>
      </c>
      <c r="C256" s="4" t="s">
        <v>72</v>
      </c>
      <c r="D256" s="4">
        <v>57</v>
      </c>
      <c r="E256" s="4">
        <v>57</v>
      </c>
      <c r="F256" s="4">
        <v>57</v>
      </c>
    </row>
    <row r="257" spans="1:6">
      <c r="A257" s="15" t="s">
        <v>45</v>
      </c>
      <c r="B257" s="4" t="s">
        <v>46</v>
      </c>
      <c r="C257" s="4" t="s">
        <v>1</v>
      </c>
      <c r="D257" s="4">
        <v>504</v>
      </c>
      <c r="E257" s="4">
        <v>504</v>
      </c>
      <c r="F257" s="4">
        <v>398</v>
      </c>
    </row>
    <row r="258" spans="1:6">
      <c r="A258" s="15" t="s">
        <v>47</v>
      </c>
      <c r="B258" s="4" t="s">
        <v>48</v>
      </c>
      <c r="C258" s="4" t="s">
        <v>66</v>
      </c>
      <c r="D258" s="4">
        <v>80</v>
      </c>
      <c r="E258" s="4">
        <v>80</v>
      </c>
      <c r="F258" s="4">
        <v>80</v>
      </c>
    </row>
    <row r="259" spans="1:6">
      <c r="A259" s="15" t="s">
        <v>47</v>
      </c>
      <c r="B259" s="4" t="s">
        <v>48</v>
      </c>
      <c r="C259" s="4" t="s">
        <v>67</v>
      </c>
      <c r="D259" s="4">
        <v>80</v>
      </c>
      <c r="E259" s="4">
        <v>80</v>
      </c>
      <c r="F259" s="4">
        <v>80</v>
      </c>
    </row>
    <row r="260" spans="1:6">
      <c r="A260" s="15" t="s">
        <v>47</v>
      </c>
      <c r="B260" s="4" t="s">
        <v>48</v>
      </c>
      <c r="C260" s="4" t="s">
        <v>68</v>
      </c>
      <c r="D260" s="4">
        <v>160</v>
      </c>
      <c r="E260" s="4">
        <v>160</v>
      </c>
      <c r="F260" s="4">
        <v>80</v>
      </c>
    </row>
    <row r="261" spans="1:6">
      <c r="A261" s="15" t="s">
        <v>47</v>
      </c>
      <c r="B261" s="4" t="s">
        <v>48</v>
      </c>
      <c r="C261" s="4" t="s">
        <v>69</v>
      </c>
      <c r="D261" s="4">
        <v>80</v>
      </c>
      <c r="E261" s="4">
        <v>80</v>
      </c>
      <c r="F261" s="4">
        <v>80</v>
      </c>
    </row>
    <row r="262" spans="1:6">
      <c r="A262" s="15" t="s">
        <v>47</v>
      </c>
      <c r="B262" s="4" t="s">
        <v>48</v>
      </c>
      <c r="C262" s="4" t="s">
        <v>70</v>
      </c>
      <c r="D262" s="4">
        <v>160</v>
      </c>
      <c r="E262" s="4">
        <v>160</v>
      </c>
      <c r="F262" s="4">
        <v>80</v>
      </c>
    </row>
    <row r="263" spans="1:6">
      <c r="A263" s="15" t="s">
        <v>47</v>
      </c>
      <c r="B263" s="4" t="s">
        <v>48</v>
      </c>
      <c r="C263" s="4" t="s">
        <v>71</v>
      </c>
      <c r="D263" s="4">
        <v>80</v>
      </c>
      <c r="E263" s="4">
        <v>80</v>
      </c>
      <c r="F263" s="4">
        <v>80</v>
      </c>
    </row>
    <row r="264" spans="1:6">
      <c r="A264" s="15" t="s">
        <v>47</v>
      </c>
      <c r="B264" s="4" t="s">
        <v>48</v>
      </c>
      <c r="C264" s="4" t="s">
        <v>72</v>
      </c>
      <c r="D264" s="4">
        <v>80</v>
      </c>
      <c r="E264" s="4">
        <v>80</v>
      </c>
      <c r="F264" s="4">
        <v>80</v>
      </c>
    </row>
    <row r="265" spans="1:6">
      <c r="A265" s="18" t="s">
        <v>47</v>
      </c>
      <c r="B265" s="5" t="s">
        <v>48</v>
      </c>
      <c r="C265" s="5" t="s">
        <v>1</v>
      </c>
      <c r="D265" s="5">
        <v>720</v>
      </c>
      <c r="E265" s="5">
        <v>720</v>
      </c>
      <c r="F265" s="5">
        <v>560</v>
      </c>
    </row>
  </sheetData>
  <sortState ref="A11:F377">
    <sortCondition ref="A11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A17" sqref="A17"/>
    </sheetView>
  </sheetViews>
  <sheetFormatPr baseColWidth="10" defaultColWidth="8.83203125" defaultRowHeight="14" x14ac:dyDescent="0"/>
  <cols>
    <col min="1" max="1" width="37.1640625" bestFit="1" customWidth="1"/>
    <col min="2" max="2" width="10.83203125" customWidth="1"/>
    <col min="3" max="4" width="11.83203125" customWidth="1"/>
    <col min="5" max="5" width="10.5" customWidth="1"/>
    <col min="17" max="19" width="9.5" customWidth="1"/>
  </cols>
  <sheetData>
    <row r="1" spans="1:22">
      <c r="A1" s="10" t="s">
        <v>62</v>
      </c>
      <c r="B1" s="9"/>
      <c r="C1" s="9"/>
    </row>
    <row r="2" spans="1:22">
      <c r="A2" s="1" t="s">
        <v>61</v>
      </c>
    </row>
    <row r="3" spans="1:22">
      <c r="A3" s="1" t="s">
        <v>51</v>
      </c>
      <c r="B3" s="1" t="s">
        <v>52</v>
      </c>
      <c r="C3" s="1" t="s">
        <v>53</v>
      </c>
      <c r="D3" s="1" t="s">
        <v>54</v>
      </c>
      <c r="E3" s="1" t="s">
        <v>56</v>
      </c>
    </row>
    <row r="4" spans="1:22">
      <c r="A4" s="2" t="s">
        <v>90</v>
      </c>
      <c r="B4">
        <v>22371</v>
      </c>
      <c r="C4">
        <v>22137</v>
      </c>
      <c r="D4">
        <v>10994</v>
      </c>
      <c r="E4">
        <v>33</v>
      </c>
    </row>
    <row r="5" spans="1:22">
      <c r="A5" s="2" t="s">
        <v>91</v>
      </c>
      <c r="B5">
        <v>22374</v>
      </c>
      <c r="C5">
        <v>22140</v>
      </c>
      <c r="D5">
        <v>10994</v>
      </c>
      <c r="E5">
        <v>33</v>
      </c>
    </row>
    <row r="6" spans="1:22">
      <c r="A6" s="2" t="s">
        <v>92</v>
      </c>
      <c r="B6">
        <v>10187</v>
      </c>
      <c r="C6">
        <v>10187</v>
      </c>
      <c r="D6">
        <v>10187</v>
      </c>
      <c r="E6">
        <v>33</v>
      </c>
    </row>
    <row r="7" spans="1:22">
      <c r="A7" s="2" t="s">
        <v>93</v>
      </c>
      <c r="B7">
        <v>12218</v>
      </c>
      <c r="C7">
        <v>12171</v>
      </c>
      <c r="D7">
        <v>10942</v>
      </c>
      <c r="E7">
        <v>33</v>
      </c>
    </row>
    <row r="8" spans="1:22">
      <c r="A8" s="2" t="s">
        <v>94</v>
      </c>
      <c r="B8">
        <v>11092</v>
      </c>
      <c r="C8">
        <v>11056</v>
      </c>
      <c r="D8">
        <v>10236</v>
      </c>
      <c r="E8">
        <v>33</v>
      </c>
    </row>
    <row r="9" spans="1:22">
      <c r="A9" s="2" t="s">
        <v>95</v>
      </c>
      <c r="B9">
        <v>10996</v>
      </c>
      <c r="C9">
        <v>10934</v>
      </c>
      <c r="D9">
        <v>10164</v>
      </c>
      <c r="E9">
        <v>33</v>
      </c>
    </row>
    <row r="10" spans="1:22">
      <c r="A10" s="2" t="s">
        <v>96</v>
      </c>
      <c r="B10">
        <v>10996</v>
      </c>
      <c r="C10">
        <v>10934</v>
      </c>
      <c r="D10">
        <v>10164</v>
      </c>
      <c r="E10">
        <v>33</v>
      </c>
    </row>
    <row r="11" spans="1:22">
      <c r="A11" s="6" t="s">
        <v>55</v>
      </c>
      <c r="B11" s="7">
        <v>66178</v>
      </c>
      <c r="C11" s="7">
        <v>22591</v>
      </c>
      <c r="D11" s="7">
        <v>11235</v>
      </c>
      <c r="E11" s="7">
        <v>33</v>
      </c>
    </row>
    <row r="12" spans="1:22">
      <c r="A12" s="3"/>
    </row>
    <row r="13" spans="1:22">
      <c r="A13" s="11" t="s">
        <v>57</v>
      </c>
      <c r="B13" s="14" t="s">
        <v>90</v>
      </c>
      <c r="C13" s="14"/>
      <c r="D13" s="14"/>
      <c r="E13" s="14" t="s">
        <v>91</v>
      </c>
      <c r="F13" s="14"/>
      <c r="G13" s="14"/>
      <c r="H13" s="14" t="s">
        <v>92</v>
      </c>
      <c r="I13" s="14"/>
      <c r="J13" s="14"/>
      <c r="K13" s="14" t="s">
        <v>93</v>
      </c>
      <c r="L13" s="14"/>
      <c r="M13" s="14"/>
      <c r="N13" s="14" t="s">
        <v>94</v>
      </c>
      <c r="O13" s="14"/>
      <c r="P13" s="14"/>
      <c r="Q13" s="14" t="s">
        <v>95</v>
      </c>
      <c r="R13" s="14"/>
      <c r="S13" s="14"/>
      <c r="T13" s="14" t="s">
        <v>96</v>
      </c>
      <c r="U13" s="14"/>
      <c r="V13" s="14"/>
    </row>
    <row r="14" spans="1:22">
      <c r="A14" s="12" t="s">
        <v>58</v>
      </c>
      <c r="B14" s="13">
        <v>33</v>
      </c>
      <c r="C14" s="13"/>
      <c r="D14" s="13"/>
      <c r="E14" s="13">
        <v>33</v>
      </c>
      <c r="F14" s="13"/>
      <c r="G14" s="13"/>
      <c r="H14" s="13">
        <v>33</v>
      </c>
      <c r="I14" s="13"/>
      <c r="J14" s="13"/>
      <c r="K14" s="13">
        <v>33</v>
      </c>
      <c r="L14" s="13"/>
      <c r="M14" s="13"/>
      <c r="N14" s="13">
        <v>33</v>
      </c>
      <c r="O14" s="13"/>
      <c r="P14" s="13"/>
      <c r="Q14" s="13">
        <v>33</v>
      </c>
      <c r="R14" s="13"/>
      <c r="S14" s="13"/>
      <c r="T14" s="13">
        <v>33</v>
      </c>
      <c r="U14" s="13"/>
      <c r="V14" s="13"/>
    </row>
    <row r="15" spans="1:22">
      <c r="A15" s="12" t="s">
        <v>59</v>
      </c>
      <c r="B15" s="12">
        <v>22371</v>
      </c>
      <c r="C15" s="12">
        <v>22137</v>
      </c>
      <c r="D15" s="12">
        <v>10994</v>
      </c>
      <c r="E15" s="12">
        <v>22374</v>
      </c>
      <c r="F15" s="12">
        <v>22140</v>
      </c>
      <c r="G15" s="12">
        <v>10994</v>
      </c>
      <c r="H15" s="12">
        <v>10187</v>
      </c>
      <c r="I15" s="12">
        <v>10187</v>
      </c>
      <c r="J15" s="12">
        <v>10187</v>
      </c>
      <c r="K15" s="12">
        <v>12218</v>
      </c>
      <c r="L15" s="12">
        <v>12171</v>
      </c>
      <c r="M15" s="12">
        <v>10942</v>
      </c>
      <c r="N15" s="12">
        <v>11092</v>
      </c>
      <c r="O15" s="12">
        <v>11056</v>
      </c>
      <c r="P15" s="12">
        <v>10236</v>
      </c>
      <c r="Q15" s="12">
        <v>10996</v>
      </c>
      <c r="R15" s="12">
        <v>10934</v>
      </c>
      <c r="S15" s="12">
        <v>10164</v>
      </c>
      <c r="T15" s="12">
        <v>10996</v>
      </c>
      <c r="U15" s="12">
        <v>10934</v>
      </c>
      <c r="V15" s="12">
        <v>10164</v>
      </c>
    </row>
    <row r="16" spans="1:22">
      <c r="A16" s="11" t="s">
        <v>64</v>
      </c>
      <c r="B16" s="11" t="s">
        <v>52</v>
      </c>
      <c r="C16" s="11" t="s">
        <v>53</v>
      </c>
      <c r="D16" s="11" t="s">
        <v>54</v>
      </c>
      <c r="E16" s="11" t="s">
        <v>52</v>
      </c>
      <c r="F16" s="11" t="s">
        <v>53</v>
      </c>
      <c r="G16" s="11" t="s">
        <v>54</v>
      </c>
      <c r="H16" s="11" t="s">
        <v>52</v>
      </c>
      <c r="I16" s="11" t="s">
        <v>53</v>
      </c>
      <c r="J16" s="11" t="s">
        <v>54</v>
      </c>
      <c r="K16" s="11" t="s">
        <v>52</v>
      </c>
      <c r="L16" s="11" t="s">
        <v>53</v>
      </c>
      <c r="M16" s="11" t="s">
        <v>54</v>
      </c>
      <c r="N16" s="11" t="s">
        <v>52</v>
      </c>
      <c r="O16" s="11" t="s">
        <v>53</v>
      </c>
      <c r="P16" s="11" t="s">
        <v>54</v>
      </c>
      <c r="Q16" s="11" t="s">
        <v>52</v>
      </c>
      <c r="R16" s="11" t="s">
        <v>53</v>
      </c>
      <c r="S16" s="11" t="s">
        <v>54</v>
      </c>
      <c r="T16" s="11" t="s">
        <v>52</v>
      </c>
      <c r="U16" s="11" t="s">
        <v>53</v>
      </c>
      <c r="V16" s="11" t="s">
        <v>54</v>
      </c>
    </row>
  </sheetData>
  <sortState ref="A44:A49">
    <sortCondition ref="A44"/>
  </sortState>
  <mergeCells count="14">
    <mergeCell ref="T13:V13"/>
    <mergeCell ref="T14:V14"/>
    <mergeCell ref="Q14:S14"/>
    <mergeCell ref="B13:D13"/>
    <mergeCell ref="E13:G13"/>
    <mergeCell ref="H13:J13"/>
    <mergeCell ref="K13:M13"/>
    <mergeCell ref="N13:P13"/>
    <mergeCell ref="Q13:S13"/>
    <mergeCell ref="B14:D14"/>
    <mergeCell ref="E14:G14"/>
    <mergeCell ref="H14:J14"/>
    <mergeCell ref="K14:M14"/>
    <mergeCell ref="N14:P14"/>
  </mergeCells>
  <pageMargins left="0.7" right="0.7" top="0.75" bottom="0.75" header="0.3" footer="0.3"/>
  <pageSetup paperSize="9"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37" sqref="A37"/>
    </sheetView>
  </sheetViews>
  <sheetFormatPr baseColWidth="10" defaultColWidth="8.83203125" defaultRowHeight="14" x14ac:dyDescent="0"/>
  <cols>
    <col min="1" max="1" width="21.1640625" customWidth="1"/>
    <col min="2" max="2" width="62.5" bestFit="1" customWidth="1"/>
    <col min="3" max="3" width="25" customWidth="1"/>
  </cols>
  <sheetData>
    <row r="1" spans="1:6">
      <c r="A1" s="10" t="s">
        <v>63</v>
      </c>
      <c r="B1" s="9"/>
      <c r="C1" s="9"/>
    </row>
    <row r="2" spans="1:6">
      <c r="A2" s="11" t="s">
        <v>49</v>
      </c>
      <c r="B2" s="11" t="s">
        <v>50</v>
      </c>
      <c r="C2" s="11" t="s">
        <v>51</v>
      </c>
      <c r="D2" s="11" t="s">
        <v>52</v>
      </c>
      <c r="E2" s="11" t="s">
        <v>53</v>
      </c>
      <c r="F2" s="11" t="s">
        <v>54</v>
      </c>
    </row>
    <row r="3" spans="1:6">
      <c r="A3" s="17" t="s">
        <v>0</v>
      </c>
      <c r="B3" s="4" t="s">
        <v>65</v>
      </c>
      <c r="C3" s="4" t="s">
        <v>1</v>
      </c>
      <c r="D3" s="4">
        <v>771</v>
      </c>
      <c r="E3" s="4">
        <v>771</v>
      </c>
      <c r="F3" s="4">
        <v>595</v>
      </c>
    </row>
    <row r="4" spans="1:6">
      <c r="A4" s="17" t="s">
        <v>2</v>
      </c>
      <c r="B4" s="4" t="s">
        <v>3</v>
      </c>
      <c r="C4" s="4" t="s">
        <v>1</v>
      </c>
      <c r="D4" s="4">
        <v>3787</v>
      </c>
      <c r="E4" s="4">
        <v>3763</v>
      </c>
      <c r="F4" s="4">
        <v>2874</v>
      </c>
    </row>
    <row r="5" spans="1:6">
      <c r="A5" s="17" t="s">
        <v>4</v>
      </c>
      <c r="B5" s="4" t="s">
        <v>73</v>
      </c>
      <c r="C5" s="4" t="s">
        <v>1</v>
      </c>
      <c r="D5" s="4">
        <v>10293</v>
      </c>
      <c r="E5" s="4">
        <v>10268</v>
      </c>
      <c r="F5" s="4">
        <v>7516</v>
      </c>
    </row>
    <row r="6" spans="1:6">
      <c r="A6" s="17" t="s">
        <v>5</v>
      </c>
      <c r="B6" s="4" t="s">
        <v>74</v>
      </c>
      <c r="C6" s="4" t="s">
        <v>1</v>
      </c>
      <c r="D6" s="4">
        <v>2706</v>
      </c>
      <c r="E6" s="4">
        <v>2706</v>
      </c>
      <c r="F6" s="4">
        <v>2118</v>
      </c>
    </row>
    <row r="7" spans="1:6">
      <c r="A7" s="17" t="s">
        <v>6</v>
      </c>
      <c r="B7" s="4" t="s">
        <v>7</v>
      </c>
      <c r="C7" s="4" t="s">
        <v>1</v>
      </c>
      <c r="D7" s="4">
        <v>401</v>
      </c>
      <c r="E7" s="4">
        <v>401</v>
      </c>
      <c r="F7" s="4">
        <v>267</v>
      </c>
    </row>
    <row r="8" spans="1:6">
      <c r="A8" s="17" t="s">
        <v>8</v>
      </c>
      <c r="B8" s="4" t="s">
        <v>75</v>
      </c>
      <c r="C8" s="4" t="s">
        <v>1</v>
      </c>
      <c r="D8" s="4">
        <v>4350</v>
      </c>
      <c r="E8" s="4">
        <v>4236</v>
      </c>
      <c r="F8" s="4">
        <v>3117</v>
      </c>
    </row>
    <row r="9" spans="1:6">
      <c r="A9" s="17" t="s">
        <v>9</v>
      </c>
      <c r="B9" s="4" t="s">
        <v>10</v>
      </c>
      <c r="C9" s="4" t="s">
        <v>1</v>
      </c>
      <c r="D9" s="4">
        <v>415</v>
      </c>
      <c r="E9" s="4">
        <v>415</v>
      </c>
      <c r="F9" s="4">
        <v>323</v>
      </c>
    </row>
    <row r="10" spans="1:6">
      <c r="A10" s="17" t="s">
        <v>11</v>
      </c>
      <c r="B10" s="4" t="s">
        <v>76</v>
      </c>
      <c r="C10" s="4" t="s">
        <v>1</v>
      </c>
      <c r="D10" s="4">
        <v>1705</v>
      </c>
      <c r="E10" s="4">
        <v>1701</v>
      </c>
      <c r="F10" s="4">
        <v>1271</v>
      </c>
    </row>
    <row r="11" spans="1:6">
      <c r="A11" s="17" t="s">
        <v>12</v>
      </c>
      <c r="B11" s="4" t="s">
        <v>77</v>
      </c>
      <c r="C11" s="4" t="s">
        <v>1</v>
      </c>
      <c r="D11" s="4">
        <v>3325</v>
      </c>
      <c r="E11" s="4">
        <v>3260</v>
      </c>
      <c r="F11" s="4">
        <v>2178</v>
      </c>
    </row>
    <row r="12" spans="1:6">
      <c r="A12" s="17" t="s">
        <v>13</v>
      </c>
      <c r="B12" s="4" t="s">
        <v>78</v>
      </c>
      <c r="C12" s="4" t="s">
        <v>1</v>
      </c>
      <c r="D12" s="4">
        <v>4938</v>
      </c>
      <c r="E12" s="4">
        <v>4934</v>
      </c>
      <c r="F12" s="4">
        <v>3627</v>
      </c>
    </row>
    <row r="13" spans="1:6">
      <c r="A13" s="17" t="s">
        <v>14</v>
      </c>
      <c r="B13" s="4" t="s">
        <v>15</v>
      </c>
      <c r="C13" s="4" t="s">
        <v>1</v>
      </c>
      <c r="D13" s="4">
        <v>667</v>
      </c>
      <c r="E13" s="4">
        <v>667</v>
      </c>
      <c r="F13" s="4">
        <v>462</v>
      </c>
    </row>
    <row r="14" spans="1:6">
      <c r="A14" s="17" t="s">
        <v>16</v>
      </c>
      <c r="B14" s="4" t="s">
        <v>79</v>
      </c>
      <c r="C14" s="4" t="s">
        <v>1</v>
      </c>
      <c r="D14" s="4">
        <v>5314</v>
      </c>
      <c r="E14" s="4">
        <v>5147</v>
      </c>
      <c r="F14" s="4">
        <v>3495</v>
      </c>
    </row>
    <row r="15" spans="1:6">
      <c r="A15" s="17" t="s">
        <v>17</v>
      </c>
      <c r="B15" s="4" t="s">
        <v>80</v>
      </c>
      <c r="C15" s="4" t="s">
        <v>1</v>
      </c>
      <c r="D15" s="4">
        <v>2812</v>
      </c>
      <c r="E15" s="4">
        <v>2784</v>
      </c>
      <c r="F15" s="4">
        <v>2023</v>
      </c>
    </row>
    <row r="16" spans="1:6">
      <c r="A16" s="17" t="s">
        <v>18</v>
      </c>
      <c r="B16" s="4" t="s">
        <v>19</v>
      </c>
      <c r="C16" s="4" t="s">
        <v>1</v>
      </c>
      <c r="D16" s="4">
        <v>1211</v>
      </c>
      <c r="E16" s="4">
        <v>1211</v>
      </c>
      <c r="F16" s="4">
        <v>927</v>
      </c>
    </row>
    <row r="17" spans="1:6">
      <c r="A17" s="17" t="s">
        <v>20</v>
      </c>
      <c r="B17" s="4" t="s">
        <v>21</v>
      </c>
      <c r="C17" s="4" t="s">
        <v>1</v>
      </c>
      <c r="D17" s="4">
        <v>4670</v>
      </c>
      <c r="E17" s="4">
        <v>4670</v>
      </c>
      <c r="F17" s="4">
        <v>3588</v>
      </c>
    </row>
    <row r="18" spans="1:6">
      <c r="A18" s="17" t="s">
        <v>22</v>
      </c>
      <c r="B18" s="4" t="s">
        <v>81</v>
      </c>
      <c r="C18" s="4" t="s">
        <v>1</v>
      </c>
      <c r="D18" s="4">
        <v>3604</v>
      </c>
      <c r="E18" s="4">
        <v>3602</v>
      </c>
      <c r="F18" s="4">
        <v>2610</v>
      </c>
    </row>
    <row r="19" spans="1:6">
      <c r="A19" s="17" t="s">
        <v>23</v>
      </c>
      <c r="B19" s="4" t="s">
        <v>82</v>
      </c>
      <c r="C19" s="4" t="s">
        <v>1</v>
      </c>
      <c r="D19" s="4">
        <v>5246</v>
      </c>
      <c r="E19" s="4">
        <v>5147</v>
      </c>
      <c r="F19" s="4">
        <v>3723</v>
      </c>
    </row>
    <row r="20" spans="1:6">
      <c r="A20" s="17" t="s">
        <v>24</v>
      </c>
      <c r="B20" s="4" t="s">
        <v>83</v>
      </c>
      <c r="C20" s="4" t="s">
        <v>1</v>
      </c>
      <c r="D20" s="4">
        <v>4780</v>
      </c>
      <c r="E20" s="4">
        <v>4736</v>
      </c>
      <c r="F20" s="4">
        <v>3460</v>
      </c>
    </row>
    <row r="21" spans="1:6">
      <c r="A21" s="17" t="s">
        <v>25</v>
      </c>
      <c r="B21" s="4" t="s">
        <v>26</v>
      </c>
      <c r="C21" s="4" t="s">
        <v>1</v>
      </c>
      <c r="D21" s="4">
        <v>775</v>
      </c>
      <c r="E21" s="4">
        <v>775</v>
      </c>
      <c r="F21" s="4">
        <v>603</v>
      </c>
    </row>
    <row r="22" spans="1:6">
      <c r="A22" s="17" t="s">
        <v>27</v>
      </c>
      <c r="B22" s="4" t="s">
        <v>84</v>
      </c>
      <c r="C22" s="4" t="s">
        <v>1</v>
      </c>
      <c r="D22" s="4">
        <v>4725</v>
      </c>
      <c r="E22" s="4">
        <v>4697</v>
      </c>
      <c r="F22" s="4">
        <v>3538</v>
      </c>
    </row>
    <row r="23" spans="1:6">
      <c r="A23" s="17" t="s">
        <v>28</v>
      </c>
      <c r="B23" s="4" t="s">
        <v>85</v>
      </c>
      <c r="C23" s="4" t="s">
        <v>1</v>
      </c>
      <c r="D23" s="4">
        <v>1659</v>
      </c>
      <c r="E23" s="4">
        <v>1659</v>
      </c>
      <c r="F23" s="4">
        <v>1267</v>
      </c>
    </row>
    <row r="24" spans="1:6">
      <c r="A24" s="17" t="s">
        <v>29</v>
      </c>
      <c r="B24" s="4" t="s">
        <v>30</v>
      </c>
      <c r="C24" s="4" t="s">
        <v>1</v>
      </c>
      <c r="D24" s="4">
        <v>1652</v>
      </c>
      <c r="E24" s="4">
        <v>1652</v>
      </c>
      <c r="F24" s="4">
        <v>1253</v>
      </c>
    </row>
    <row r="25" spans="1:6">
      <c r="A25" s="17" t="s">
        <v>31</v>
      </c>
      <c r="B25" s="4" t="s">
        <v>86</v>
      </c>
      <c r="C25" s="4" t="s">
        <v>1</v>
      </c>
      <c r="D25" s="4">
        <v>4778</v>
      </c>
      <c r="E25" s="4">
        <v>4778</v>
      </c>
      <c r="F25" s="4">
        <v>3473</v>
      </c>
    </row>
    <row r="26" spans="1:6">
      <c r="A26" s="17" t="s">
        <v>32</v>
      </c>
      <c r="B26" s="4" t="s">
        <v>87</v>
      </c>
      <c r="C26" s="4" t="s">
        <v>1</v>
      </c>
      <c r="D26" s="4">
        <v>1456</v>
      </c>
      <c r="E26" s="4">
        <v>1449</v>
      </c>
      <c r="F26" s="4">
        <v>1122</v>
      </c>
    </row>
    <row r="27" spans="1:6">
      <c r="A27" s="17" t="s">
        <v>33</v>
      </c>
      <c r="B27" s="4" t="s">
        <v>34</v>
      </c>
      <c r="C27" s="4" t="s">
        <v>1</v>
      </c>
      <c r="D27" s="4">
        <v>2341</v>
      </c>
      <c r="E27" s="4">
        <v>2335</v>
      </c>
      <c r="F27" s="4">
        <v>1797</v>
      </c>
    </row>
    <row r="28" spans="1:6">
      <c r="A28" s="17" t="s">
        <v>35</v>
      </c>
      <c r="B28" s="4" t="s">
        <v>36</v>
      </c>
      <c r="C28" s="4" t="s">
        <v>1</v>
      </c>
      <c r="D28" s="4">
        <v>4197</v>
      </c>
      <c r="E28" s="4">
        <v>4197</v>
      </c>
      <c r="F28" s="4">
        <v>3242</v>
      </c>
    </row>
    <row r="29" spans="1:6">
      <c r="A29" s="17" t="s">
        <v>37</v>
      </c>
      <c r="B29" s="4" t="s">
        <v>88</v>
      </c>
      <c r="C29" s="4" t="s">
        <v>1</v>
      </c>
      <c r="D29" s="4">
        <v>4108</v>
      </c>
      <c r="E29" s="4">
        <v>4080</v>
      </c>
      <c r="F29" s="4">
        <v>3018</v>
      </c>
    </row>
    <row r="30" spans="1:6">
      <c r="A30" s="17" t="s">
        <v>38</v>
      </c>
      <c r="B30" s="4" t="s">
        <v>39</v>
      </c>
      <c r="C30" s="4" t="s">
        <v>1</v>
      </c>
      <c r="D30" s="4">
        <v>1311</v>
      </c>
      <c r="E30" s="4">
        <v>1311</v>
      </c>
      <c r="F30" s="4">
        <v>1013</v>
      </c>
    </row>
    <row r="31" spans="1:6">
      <c r="A31" s="17" t="s">
        <v>40</v>
      </c>
      <c r="B31" s="4" t="s">
        <v>89</v>
      </c>
      <c r="C31" s="4" t="s">
        <v>1</v>
      </c>
      <c r="D31" s="4">
        <v>4827</v>
      </c>
      <c r="E31" s="4">
        <v>4827</v>
      </c>
      <c r="F31" s="4">
        <v>3523</v>
      </c>
    </row>
    <row r="32" spans="1:6">
      <c r="A32" s="17" t="s">
        <v>41</v>
      </c>
      <c r="B32" s="4" t="s">
        <v>42</v>
      </c>
      <c r="C32" s="4" t="s">
        <v>1</v>
      </c>
      <c r="D32" s="4">
        <v>1120</v>
      </c>
      <c r="E32" s="4">
        <v>1120</v>
      </c>
      <c r="F32" s="4">
        <v>862</v>
      </c>
    </row>
    <row r="33" spans="1:6">
      <c r="A33" s="17" t="s">
        <v>43</v>
      </c>
      <c r="B33" s="4" t="s">
        <v>44</v>
      </c>
      <c r="C33" s="4" t="s">
        <v>1</v>
      </c>
      <c r="D33" s="4">
        <v>5066</v>
      </c>
      <c r="E33" s="4">
        <v>5036</v>
      </c>
      <c r="F33" s="4">
        <v>3838</v>
      </c>
    </row>
    <row r="34" spans="1:6">
      <c r="A34" s="17" t="s">
        <v>45</v>
      </c>
      <c r="B34" s="4" t="s">
        <v>46</v>
      </c>
      <c r="C34" s="4" t="s">
        <v>1</v>
      </c>
      <c r="D34" s="4">
        <v>504</v>
      </c>
      <c r="E34" s="4">
        <v>504</v>
      </c>
      <c r="F34" s="4">
        <v>398</v>
      </c>
    </row>
    <row r="35" spans="1:6">
      <c r="A35" s="17" t="s">
        <v>47</v>
      </c>
      <c r="B35" s="4" t="s">
        <v>48</v>
      </c>
      <c r="C35" s="4" t="s">
        <v>1</v>
      </c>
      <c r="D35" s="4">
        <v>720</v>
      </c>
      <c r="E35" s="4">
        <v>720</v>
      </c>
      <c r="F35" s="4">
        <v>560</v>
      </c>
    </row>
    <row r="36" spans="1:6">
      <c r="A36" s="16" t="s">
        <v>60</v>
      </c>
      <c r="B36" s="16">
        <f>COUNTA(A3:A35)</f>
        <v>33</v>
      </c>
      <c r="C36" s="16" t="s">
        <v>59</v>
      </c>
      <c r="D36" s="16">
        <f>SUM(D3:D35)</f>
        <v>100234</v>
      </c>
      <c r="E36" s="16">
        <f t="shared" ref="E36:F36" si="0">SUM(E3:E35)</f>
        <v>99559</v>
      </c>
      <c r="F36" s="16">
        <f t="shared" si="0"/>
        <v>73681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All_statistics</vt:lpstr>
      <vt:lpstr>Counts_for_each_experiment</vt:lpstr>
      <vt:lpstr>Total_counts_for_each_tumor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Weitschek</dc:creator>
  <cp:lastModifiedBy>Fabio Cumbo</cp:lastModifiedBy>
  <dcterms:created xsi:type="dcterms:W3CDTF">2016-03-03T11:08:07Z</dcterms:created>
  <dcterms:modified xsi:type="dcterms:W3CDTF">2018-12-18T12:31:53Z</dcterms:modified>
</cp:coreProperties>
</file>