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ggtogob-my.sharepoint.com/personal/wa_moreno_seg_guanajuato_gob_mx/Documents/Proyectos/Proyectos_de_software/Mapas_estadisticos_2022/Resource/data/"/>
    </mc:Choice>
  </mc:AlternateContent>
  <xr:revisionPtr revIDLastSave="46" documentId="13_ncr:1_{CAFF5960-B9BA-4E7B-BACC-C0E2AB2F6572}" xr6:coauthVersionLast="47" xr6:coauthVersionMax="47" xr10:uidLastSave="{D85CDD45-1CA1-49B1-9F30-E4C70E8A138B}"/>
  <bookViews>
    <workbookView xWindow="-108" yWindow="-108" windowWidth="23256" windowHeight="12720" xr2:uid="{B7C0AF4A-79A4-41CB-8161-0747937E53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1" l="1"/>
  <c r="C57" i="1" s="1"/>
  <c r="C58" i="1" s="1"/>
  <c r="C59" i="1" s="1"/>
  <c r="C60" i="1" s="1"/>
  <c r="C61" i="1" s="1"/>
  <c r="C50" i="1"/>
  <c r="C51" i="1"/>
  <c r="C52" i="1"/>
  <c r="C53" i="1"/>
  <c r="C55" i="1"/>
  <c r="C62" i="1"/>
  <c r="B62" i="1"/>
  <c r="B61" i="1"/>
  <c r="B60" i="1"/>
  <c r="B59" i="1"/>
  <c r="B58" i="1"/>
  <c r="B57" i="1"/>
  <c r="B56" i="1"/>
  <c r="B55" i="1"/>
  <c r="B53" i="1"/>
  <c r="B52" i="1" l="1"/>
  <c r="B51" i="1"/>
  <c r="B50" i="1"/>
</calcChain>
</file>

<file path=xl/sharedStrings.xml><?xml version="1.0" encoding="utf-8"?>
<sst xmlns="http://schemas.openxmlformats.org/spreadsheetml/2006/main" count="61" uniqueCount="61">
  <si>
    <t>Municipio</t>
  </si>
  <si>
    <t>Primaria</t>
  </si>
  <si>
    <t>Secundaria</t>
  </si>
  <si>
    <t>Abasolo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</si>
  <si>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</si>
  <si>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</si>
  <si>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</si>
  <si>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</si>
  <si>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</si>
  <si>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</si>
  <si>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</si>
  <si>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</si>
  <si>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</si>
  <si>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</si>
  <si>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</t>
  </si>
  <si>
    <t>Guanajuato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</si>
  <si>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</si>
  <si>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</si>
  <si>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</si>
  <si>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</si>
  <si>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</si>
  <si>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</si>
  <si>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</si>
  <si>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</si>
  <si>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</si>
  <si>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</si>
  <si>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</si>
  <si>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</si>
  <si>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</si>
  <si>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</si>
  <si>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</si>
  <si>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</si>
  <si>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</si>
  <si>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</si>
  <si>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</si>
  <si>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</si>
  <si>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</si>
  <si>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</si>
  <si>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</si>
  <si>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</si>
  <si>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</si>
  <si>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</si>
  <si>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</si>
  <si>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</si>
  <si>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</si>
  <si>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</si>
  <si>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</si>
  <si>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</si>
  <si>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</si>
  <si>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Min</t>
  </si>
  <si>
    <t>Max</t>
  </si>
  <si>
    <t>Diff</t>
  </si>
  <si>
    <t>Thresh1</t>
  </si>
  <si>
    <t>Thresh11</t>
  </si>
  <si>
    <t>Thresh2</t>
  </si>
  <si>
    <t>Thresh22</t>
  </si>
  <si>
    <t>Thresh3</t>
  </si>
  <si>
    <t>Thresh33</t>
  </si>
  <si>
    <t>Thresh4</t>
  </si>
  <si>
    <t>Thresh44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</si>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</sst>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2046-1247-4192-9F38-9E8FF86488A9}">
  <dimension ref="A1:C62"/>
  <sheetViews>
    <sheetView tabSelected="1" topLeftCell="A43" workbookViewId="0">
      <selection activeCell="C55" sqref="C55:C6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15.481594684385362</v>
      </c>
      <c r="C2" s="1">
        <v>18.151663405088033</v>
      </c>
    </row>
    <row r="3" spans="1:3" x14ac:dyDescent="0.3">
      <c r="A3" t="s">
        <v>4</v>
      </c>
      <c r="B3" s="1">
        <v>15.699881796690285</v>
      </c>
      <c r="C3" s="1">
        <v>18.53412639405202</v>
      </c>
    </row>
    <row r="4" spans="1:3" x14ac:dyDescent="0.3">
      <c r="A4" t="s">
        <v>5</v>
      </c>
      <c r="B4" s="1">
        <v>15.572068965517255</v>
      </c>
      <c r="C4" s="1">
        <v>18.132752992383018</v>
      </c>
    </row>
    <row r="5" spans="1:3" x14ac:dyDescent="0.3">
      <c r="A5" t="s">
        <v>6</v>
      </c>
      <c r="B5" s="1">
        <v>15.472535211267603</v>
      </c>
      <c r="C5" s="1">
        <v>18.368155339805799</v>
      </c>
    </row>
    <row r="6" spans="1:3" x14ac:dyDescent="0.3">
      <c r="A6" t="s">
        <v>7</v>
      </c>
      <c r="B6" s="1">
        <v>15.954347826086956</v>
      </c>
      <c r="C6" s="1">
        <v>18.342857142857152</v>
      </c>
    </row>
    <row r="7" spans="1:3" x14ac:dyDescent="0.3">
      <c r="A7" t="s">
        <v>8</v>
      </c>
      <c r="B7" s="1">
        <v>15.544725511302451</v>
      </c>
      <c r="C7" s="1">
        <v>18.447795889440052</v>
      </c>
    </row>
    <row r="8" spans="1:3" x14ac:dyDescent="0.3">
      <c r="A8" t="s">
        <v>9</v>
      </c>
      <c r="B8" s="1">
        <v>15.092868462757528</v>
      </c>
      <c r="C8" s="1">
        <v>17.701391035548689</v>
      </c>
    </row>
    <row r="9" spans="1:3" x14ac:dyDescent="0.3">
      <c r="A9" t="s">
        <v>10</v>
      </c>
      <c r="B9" s="1">
        <v>15.506403940886708</v>
      </c>
      <c r="C9" s="1">
        <v>18.032743362831862</v>
      </c>
    </row>
    <row r="10" spans="1:3" x14ac:dyDescent="0.3">
      <c r="A10" t="s">
        <v>11</v>
      </c>
      <c r="B10" s="1">
        <v>15.439630118890367</v>
      </c>
      <c r="C10" s="1">
        <v>18.326686656671665</v>
      </c>
    </row>
    <row r="11" spans="1:3" x14ac:dyDescent="0.3">
      <c r="A11" t="s">
        <v>12</v>
      </c>
      <c r="B11" s="1">
        <v>15.374708171206228</v>
      </c>
      <c r="C11" s="1">
        <v>18.189227166276353</v>
      </c>
    </row>
    <row r="12" spans="1:3" x14ac:dyDescent="0.3">
      <c r="A12" t="s">
        <v>13</v>
      </c>
      <c r="B12" s="1">
        <v>15.66802030456852</v>
      </c>
      <c r="C12" s="1">
        <v>17.870075757575748</v>
      </c>
    </row>
    <row r="13" spans="1:3" x14ac:dyDescent="0.3">
      <c r="A13" t="s">
        <v>14</v>
      </c>
      <c r="B13" s="1">
        <v>15.38221369161865</v>
      </c>
      <c r="C13" s="1">
        <v>17.856763730188028</v>
      </c>
    </row>
    <row r="14" spans="1:3" x14ac:dyDescent="0.3">
      <c r="A14" t="s">
        <v>15</v>
      </c>
      <c r="B14" s="1">
        <v>15.547365038560468</v>
      </c>
      <c r="C14" s="1">
        <v>18.464315220845247</v>
      </c>
    </row>
    <row r="15" spans="1:3" x14ac:dyDescent="0.3">
      <c r="A15" t="s">
        <v>16</v>
      </c>
      <c r="B15" s="1">
        <v>15.516129032258075</v>
      </c>
      <c r="C15" s="1">
        <v>18.029962546816478</v>
      </c>
    </row>
    <row r="16" spans="1:3" x14ac:dyDescent="0.3">
      <c r="A16" t="s">
        <v>17</v>
      </c>
      <c r="B16" s="1">
        <v>15.500213720880556</v>
      </c>
      <c r="C16" s="1">
        <v>18.720962540312534</v>
      </c>
    </row>
    <row r="17" spans="1:3" x14ac:dyDescent="0.3">
      <c r="A17" t="s">
        <v>18</v>
      </c>
      <c r="B17" s="1">
        <v>15.698299319727889</v>
      </c>
      <c r="C17" s="1">
        <v>18.284087102177576</v>
      </c>
    </row>
    <row r="18" spans="1:3" x14ac:dyDescent="0.3">
      <c r="A18" t="s">
        <v>19</v>
      </c>
      <c r="B18" s="1">
        <v>15.761768219832728</v>
      </c>
      <c r="C18" s="1">
        <v>18.041830065359473</v>
      </c>
    </row>
    <row r="19" spans="1:3" x14ac:dyDescent="0.3">
      <c r="A19" t="s">
        <v>20</v>
      </c>
      <c r="B19" s="1">
        <v>15.630901007464299</v>
      </c>
      <c r="C19" s="1">
        <v>18.775282628566032</v>
      </c>
    </row>
    <row r="20" spans="1:3" x14ac:dyDescent="0.3">
      <c r="A20" t="s">
        <v>21</v>
      </c>
      <c r="B20" s="1">
        <v>15.39218045112783</v>
      </c>
      <c r="C20" s="1">
        <v>18.076036036036008</v>
      </c>
    </row>
    <row r="21" spans="1:3" x14ac:dyDescent="0.3">
      <c r="A21" t="s">
        <v>22</v>
      </c>
      <c r="B21" s="1">
        <v>15.489873417721489</v>
      </c>
      <c r="C21" s="1">
        <v>18.490407358738484</v>
      </c>
    </row>
    <row r="22" spans="1:3" x14ac:dyDescent="0.3">
      <c r="A22" t="s">
        <v>23</v>
      </c>
      <c r="B22" s="1">
        <v>15.414814814814825</v>
      </c>
      <c r="C22" s="1">
        <v>17.603380281690143</v>
      </c>
    </row>
    <row r="23" spans="1:3" x14ac:dyDescent="0.3">
      <c r="A23" t="s">
        <v>24</v>
      </c>
      <c r="B23" s="1">
        <v>15.614421252371928</v>
      </c>
      <c r="C23" s="1">
        <v>18.171291866028707</v>
      </c>
    </row>
    <row r="24" spans="1:3" x14ac:dyDescent="0.3">
      <c r="A24" t="s">
        <v>25</v>
      </c>
      <c r="B24" s="1">
        <v>15.916666666666661</v>
      </c>
      <c r="C24" s="1">
        <v>19.149367088607587</v>
      </c>
    </row>
    <row r="25" spans="1:3" x14ac:dyDescent="0.3">
      <c r="A25" t="s">
        <v>26</v>
      </c>
      <c r="B25" s="1">
        <v>15.612912692589898</v>
      </c>
      <c r="C25" s="1">
        <v>18.646804511278198</v>
      </c>
    </row>
    <row r="26" spans="1:3" x14ac:dyDescent="0.3">
      <c r="A26" t="s">
        <v>27</v>
      </c>
      <c r="B26" s="1">
        <v>15.500348432055738</v>
      </c>
      <c r="C26" s="1">
        <v>17.83455497382198</v>
      </c>
    </row>
    <row r="27" spans="1:3" x14ac:dyDescent="0.3">
      <c r="A27" t="s">
        <v>28</v>
      </c>
      <c r="B27" s="1">
        <v>15.602474313273216</v>
      </c>
      <c r="C27" s="1">
        <v>18.554654811715508</v>
      </c>
    </row>
    <row r="28" spans="1:3" x14ac:dyDescent="0.3">
      <c r="A28" t="s">
        <v>29</v>
      </c>
      <c r="B28" s="1">
        <v>15.551941097724226</v>
      </c>
      <c r="C28" s="1">
        <v>18.216161616161632</v>
      </c>
    </row>
    <row r="29" spans="1:3" x14ac:dyDescent="0.3">
      <c r="A29" t="s">
        <v>30</v>
      </c>
      <c r="B29" s="1">
        <v>15.159820089955042</v>
      </c>
      <c r="C29" s="1">
        <v>17.71734693877551</v>
      </c>
    </row>
    <row r="30" spans="1:3" x14ac:dyDescent="0.3">
      <c r="A30" t="s">
        <v>31</v>
      </c>
      <c r="B30" s="1">
        <v>15.30963541666666</v>
      </c>
      <c r="C30" s="1">
        <v>17.915082130413111</v>
      </c>
    </row>
    <row r="31" spans="1:3" x14ac:dyDescent="0.3">
      <c r="A31" t="s">
        <v>32</v>
      </c>
      <c r="B31" s="1">
        <v>15.527474478473126</v>
      </c>
      <c r="C31" s="1">
        <v>18.767620206938542</v>
      </c>
    </row>
    <row r="32" spans="1:3" x14ac:dyDescent="0.3">
      <c r="A32" t="s">
        <v>33</v>
      </c>
      <c r="B32" s="1">
        <v>15.520790892750146</v>
      </c>
      <c r="C32" s="1">
        <v>18.572727272727271</v>
      </c>
    </row>
    <row r="33" spans="1:3" x14ac:dyDescent="0.3">
      <c r="A33" t="s">
        <v>34</v>
      </c>
      <c r="B33" s="1">
        <v>15.421697684975067</v>
      </c>
      <c r="C33" s="1">
        <v>18.11996251171508</v>
      </c>
    </row>
    <row r="34" spans="1:3" x14ac:dyDescent="0.3">
      <c r="A34" t="s">
        <v>35</v>
      </c>
      <c r="B34" s="1">
        <v>15.390598290598325</v>
      </c>
      <c r="C34" s="1">
        <v>17.819633225458471</v>
      </c>
    </row>
    <row r="35" spans="1:3" x14ac:dyDescent="0.3">
      <c r="A35" t="s">
        <v>36</v>
      </c>
      <c r="B35" s="1">
        <v>15.358762886597937</v>
      </c>
      <c r="C35" s="1">
        <v>17.483478260869557</v>
      </c>
    </row>
    <row r="36" spans="1:3" x14ac:dyDescent="0.3">
      <c r="A36" t="s">
        <v>37</v>
      </c>
      <c r="B36" s="1">
        <v>15.228477690288702</v>
      </c>
      <c r="C36" s="1">
        <v>17.83928571428569</v>
      </c>
    </row>
    <row r="37" spans="1:3" x14ac:dyDescent="0.3">
      <c r="A37" t="s">
        <v>38</v>
      </c>
      <c r="B37" s="1">
        <v>15.768888888888881</v>
      </c>
      <c r="C37" s="1">
        <v>17.841463414634148</v>
      </c>
    </row>
    <row r="38" spans="1:3" x14ac:dyDescent="0.3">
      <c r="A38" t="s">
        <v>39</v>
      </c>
      <c r="B38" s="1">
        <v>15.509318423855165</v>
      </c>
      <c r="C38" s="1">
        <v>18.373832335329364</v>
      </c>
    </row>
    <row r="39" spans="1:3" x14ac:dyDescent="0.3">
      <c r="A39" t="s">
        <v>40</v>
      </c>
      <c r="B39" s="1">
        <v>15.57951219512195</v>
      </c>
      <c r="C39" s="1">
        <v>14.2</v>
      </c>
    </row>
    <row r="40" spans="1:3" x14ac:dyDescent="0.3">
      <c r="A40" t="s">
        <v>41</v>
      </c>
      <c r="B40" s="1">
        <v>15.48213058419244</v>
      </c>
      <c r="C40" s="1">
        <v>18.486652977412717</v>
      </c>
    </row>
    <row r="41" spans="1:3" x14ac:dyDescent="0.3">
      <c r="A41" t="s">
        <v>42</v>
      </c>
      <c r="B41" s="1">
        <v>15.185430463576155</v>
      </c>
      <c r="C41" s="1">
        <v>17.387421383647798</v>
      </c>
    </row>
    <row r="42" spans="1:3" x14ac:dyDescent="0.3">
      <c r="A42" t="s">
        <v>43</v>
      </c>
      <c r="B42" s="1">
        <v>15.560270880361177</v>
      </c>
      <c r="C42" s="1">
        <v>18.518118948824327</v>
      </c>
    </row>
    <row r="43" spans="1:3" x14ac:dyDescent="0.3">
      <c r="A43" t="s">
        <v>44</v>
      </c>
      <c r="B43" s="1">
        <v>15.580235868239129</v>
      </c>
      <c r="C43" s="1">
        <v>18.325425425425436</v>
      </c>
    </row>
    <row r="44" spans="1:3" x14ac:dyDescent="0.3">
      <c r="A44" t="s">
        <v>45</v>
      </c>
      <c r="B44" s="1">
        <v>15.163128491620105</v>
      </c>
      <c r="C44" s="1">
        <v>17.860983606557387</v>
      </c>
    </row>
    <row r="45" spans="1:3" x14ac:dyDescent="0.3">
      <c r="A45" t="s">
        <v>46</v>
      </c>
      <c r="B45" s="1">
        <v>15.513903192584955</v>
      </c>
      <c r="C45" s="1">
        <v>18.302884615384613</v>
      </c>
    </row>
    <row r="46" spans="1:3" x14ac:dyDescent="0.3">
      <c r="A46" t="s">
        <v>47</v>
      </c>
      <c r="B46" s="1">
        <v>14.874838709677421</v>
      </c>
      <c r="C46" s="1">
        <v>17.827835051546398</v>
      </c>
    </row>
    <row r="47" spans="1:3" x14ac:dyDescent="0.3">
      <c r="A47" t="s">
        <v>48</v>
      </c>
      <c r="B47" s="1">
        <v>15.638552188552184</v>
      </c>
      <c r="C47" s="1">
        <v>18.054101995565425</v>
      </c>
    </row>
    <row r="48" spans="1:3" x14ac:dyDescent="0.3">
      <c r="B48" s="1">
        <v>15.323809523809524</v>
      </c>
      <c r="C48" s="1">
        <v>18.524999999999999</v>
      </c>
    </row>
    <row r="50" spans="1:3" x14ac:dyDescent="0.3">
      <c r="A50" t="s">
        <v>49</v>
      </c>
      <c r="B50" s="1">
        <f>MIN(B2:B47)</f>
        <v>14.874838709677421</v>
      </c>
      <c r="C50" s="1">
        <f>MIN(C2:C47)</f>
        <v>14.2</v>
      </c>
    </row>
    <row r="51" spans="1:3" x14ac:dyDescent="0.3">
      <c r="A51" t="s">
        <v>50</v>
      </c>
      <c r="B51" s="1">
        <f>MAX(B2:B47)</f>
        <v>15.954347826086956</v>
      </c>
      <c r="C51" s="1">
        <f>MAX(C2:C47)</f>
        <v>19.149367088607587</v>
      </c>
    </row>
    <row r="52" spans="1:3" x14ac:dyDescent="0.3">
      <c r="A52" t="s">
        <v>51</v>
      </c>
      <c r="B52" s="1">
        <f>B51-B50</f>
        <v>1.0795091164095343</v>
      </c>
      <c r="C52" s="1">
        <f>C51-C50</f>
        <v>4.9493670886075876</v>
      </c>
    </row>
    <row r="53" spans="1:3" x14ac:dyDescent="0.3">
      <c r="A53" t="s">
        <v>60</v>
      </c>
      <c r="B53" s="1">
        <f>B52/4</f>
        <v>0.26987727910238357</v>
      </c>
      <c r="C53" s="1">
        <f>C52/4</f>
        <v>1.2373417721518969</v>
      </c>
    </row>
    <row r="55" spans="1:3" x14ac:dyDescent="0.3">
      <c r="A55" t="s">
        <v>52</v>
      </c>
      <c r="B55" s="1">
        <f>B50</f>
        <v>14.874838709677421</v>
      </c>
      <c r="C55" s="1">
        <f>C50</f>
        <v>14.2</v>
      </c>
    </row>
    <row r="56" spans="1:3" x14ac:dyDescent="0.3">
      <c r="A56" t="s">
        <v>53</v>
      </c>
      <c r="B56" s="1">
        <f>B55+B53</f>
        <v>15.144715988779804</v>
      </c>
      <c r="C56" s="1">
        <f>C55+C53+C53</f>
        <v>16.674683544303793</v>
      </c>
    </row>
    <row r="57" spans="1:3" x14ac:dyDescent="0.3">
      <c r="A57" t="s">
        <v>54</v>
      </c>
      <c r="B57" s="1">
        <f>B56+0.01</f>
        <v>15.154715988779804</v>
      </c>
      <c r="C57" s="1">
        <f>C56+0.01</f>
        <v>16.684683544303795</v>
      </c>
    </row>
    <row r="58" spans="1:3" x14ac:dyDescent="0.3">
      <c r="A58" t="s">
        <v>55</v>
      </c>
      <c r="B58" s="1">
        <f>B57+B53</f>
        <v>15.424593267882187</v>
      </c>
      <c r="C58" s="1">
        <f>C57+C53</f>
        <v>17.922025316455692</v>
      </c>
    </row>
    <row r="59" spans="1:3" x14ac:dyDescent="0.3">
      <c r="A59" t="s">
        <v>56</v>
      </c>
      <c r="B59" s="1">
        <f>B58+0.01</f>
        <v>15.434593267882187</v>
      </c>
      <c r="C59" s="1">
        <f>C58+0.01</f>
        <v>17.932025316455693</v>
      </c>
    </row>
    <row r="60" spans="1:3" x14ac:dyDescent="0.3">
      <c r="A60" t="s">
        <v>57</v>
      </c>
      <c r="B60" s="1">
        <f>B59+B53</f>
        <v>15.70447054698457</v>
      </c>
      <c r="C60" s="1">
        <f>C59+C53</f>
        <v>19.16936708860759</v>
      </c>
    </row>
    <row r="61" spans="1:3" x14ac:dyDescent="0.3">
      <c r="A61" t="s">
        <v>58</v>
      </c>
      <c r="B61" s="1">
        <f>B60+0.01</f>
        <v>15.71447054698457</v>
      </c>
      <c r="C61" s="1">
        <f>C60+0.01</f>
        <v>19.179367088607592</v>
      </c>
    </row>
    <row r="62" spans="1:3" x14ac:dyDescent="0.3">
      <c r="A62" t="s">
        <v>59</v>
      </c>
      <c r="B62" s="1">
        <f>B51</f>
        <v>15.954347826086956</v>
      </c>
      <c r="C62" s="1">
        <f>C51</f>
        <v>19.149367088607587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Secretaria de Educacion de Guanajuato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Concepcion De la Cruz Hernandez</dc:creator>
  <cp:lastModifiedBy>Walter Alejandro Moreno Ramirez</cp:lastModifiedBy>
  <dcterms:created xsi:type="dcterms:W3CDTF">2022-05-25T19:03:05Z</dcterms:created>
  <dcterms:modified xsi:type="dcterms:W3CDTF">2022-05-26T16:50:06Z</dcterms:modified>
</cp:coreProperties>
</file>