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13_ncr:1_{320A3726-79E6-4937-9D20-419D367B1E04}" xr6:coauthVersionLast="47" xr6:coauthVersionMax="47" xr10:uidLastSave="{00000000-0000-0000-0000-000000000000}"/>
  <bookViews>
    <workbookView xWindow="28680" yWindow="-120" windowWidth="38640" windowHeight="21120" activeTab="1" xr2:uid="{5DDB5C19-BC4F-4FB0-B748-98A07CED4BB7}"/>
  </bookViews>
  <sheets>
    <sheet name="Sheet1" sheetId="1" r:id="rId1"/>
    <sheet name="TOP PCA Loadings" sheetId="2" r:id="rId2"/>
  </sheets>
  <definedNames>
    <definedName name="_xlnm._FilterDatabase" localSheetId="0" hidden="1">Sheet1!$A$6:$L$206</definedName>
    <definedName name="_xlnm._FilterDatabase" localSheetId="1" hidden="1">'TOP PCA Loadings'!$A$1:$N$41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G14" i="1"/>
  <c r="H14" i="1"/>
  <c r="I14" i="1"/>
  <c r="J14" i="1"/>
  <c r="K14" i="1"/>
  <c r="G35" i="1"/>
  <c r="H35" i="1"/>
  <c r="I35" i="1"/>
  <c r="J35" i="1"/>
  <c r="K35" i="1"/>
  <c r="G39" i="1"/>
  <c r="H39" i="1"/>
  <c r="I39" i="1"/>
  <c r="J39" i="1"/>
  <c r="K39" i="1"/>
  <c r="G41" i="1"/>
  <c r="H41" i="1"/>
  <c r="I41" i="1"/>
  <c r="J41" i="1"/>
  <c r="K41" i="1"/>
  <c r="G58" i="1"/>
  <c r="H58" i="1"/>
  <c r="I58" i="1"/>
  <c r="J58" i="1"/>
  <c r="K58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1" i="1"/>
  <c r="H71" i="1"/>
  <c r="I71" i="1"/>
  <c r="J71" i="1"/>
  <c r="K71" i="1"/>
  <c r="G75" i="1"/>
  <c r="H75" i="1"/>
  <c r="I75" i="1"/>
  <c r="J75" i="1"/>
  <c r="K75" i="1"/>
  <c r="G78" i="1"/>
  <c r="H78" i="1"/>
  <c r="I78" i="1"/>
  <c r="J78" i="1"/>
  <c r="K78" i="1"/>
  <c r="G79" i="1"/>
  <c r="H79" i="1"/>
  <c r="I79" i="1"/>
  <c r="J79" i="1"/>
  <c r="K79" i="1"/>
  <c r="G64" i="1"/>
  <c r="H64" i="1"/>
  <c r="I64" i="1"/>
  <c r="J64" i="1"/>
  <c r="K64" i="1"/>
  <c r="G198" i="1"/>
  <c r="H198" i="1"/>
  <c r="I198" i="1"/>
  <c r="J198" i="1"/>
  <c r="K198" i="1"/>
  <c r="G82" i="1"/>
  <c r="H82" i="1"/>
  <c r="I82" i="1"/>
  <c r="J82" i="1"/>
  <c r="K82" i="1"/>
  <c r="G83" i="1"/>
  <c r="H83" i="1"/>
  <c r="I83" i="1"/>
  <c r="J83" i="1"/>
  <c r="K83" i="1"/>
  <c r="G86" i="1"/>
  <c r="H86" i="1"/>
  <c r="I86" i="1"/>
  <c r="J86" i="1"/>
  <c r="K86" i="1"/>
  <c r="G87" i="1"/>
  <c r="H87" i="1"/>
  <c r="I87" i="1"/>
  <c r="J87" i="1"/>
  <c r="K87" i="1"/>
  <c r="G118" i="1"/>
  <c r="H118" i="1"/>
  <c r="I118" i="1"/>
  <c r="J118" i="1"/>
  <c r="K118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65" i="1"/>
  <c r="H65" i="1"/>
  <c r="I65" i="1"/>
  <c r="J65" i="1"/>
  <c r="K65" i="1"/>
  <c r="G126" i="1"/>
  <c r="H126" i="1"/>
  <c r="I126" i="1"/>
  <c r="J126" i="1"/>
  <c r="K126" i="1"/>
  <c r="G132" i="1"/>
  <c r="H132" i="1"/>
  <c r="I132" i="1"/>
  <c r="J132" i="1"/>
  <c r="K132" i="1"/>
  <c r="G133" i="1"/>
  <c r="H133" i="1"/>
  <c r="I133" i="1"/>
  <c r="J133" i="1"/>
  <c r="K133" i="1"/>
  <c r="G149" i="1"/>
  <c r="H149" i="1"/>
  <c r="I149" i="1"/>
  <c r="J149" i="1"/>
  <c r="K149" i="1"/>
  <c r="G150" i="1"/>
  <c r="H150" i="1"/>
  <c r="I150" i="1"/>
  <c r="J150" i="1"/>
  <c r="K150" i="1"/>
  <c r="G158" i="1"/>
  <c r="H158" i="1"/>
  <c r="I158" i="1"/>
  <c r="J158" i="1"/>
  <c r="K158" i="1"/>
  <c r="G174" i="1"/>
  <c r="H174" i="1"/>
  <c r="I174" i="1"/>
  <c r="J174" i="1"/>
  <c r="K174" i="1"/>
  <c r="G181" i="1"/>
  <c r="H181" i="1"/>
  <c r="I181" i="1"/>
  <c r="J181" i="1"/>
  <c r="K181" i="1"/>
  <c r="G183" i="1"/>
  <c r="H183" i="1"/>
  <c r="I183" i="1"/>
  <c r="J183" i="1"/>
  <c r="K183" i="1"/>
  <c r="G185" i="1"/>
  <c r="H185" i="1"/>
  <c r="I185" i="1"/>
  <c r="J185" i="1"/>
  <c r="K185" i="1"/>
  <c r="G201" i="1"/>
  <c r="H201" i="1"/>
  <c r="I201" i="1"/>
  <c r="J201" i="1"/>
  <c r="K201" i="1"/>
  <c r="G72" i="1"/>
  <c r="H72" i="1"/>
  <c r="I72" i="1"/>
  <c r="J72" i="1"/>
  <c r="K72" i="1"/>
  <c r="G128" i="1"/>
  <c r="H128" i="1"/>
  <c r="I128" i="1"/>
  <c r="J128" i="1"/>
  <c r="K128" i="1"/>
  <c r="G136" i="1"/>
  <c r="H136" i="1"/>
  <c r="I136" i="1"/>
  <c r="J136" i="1"/>
  <c r="K136" i="1"/>
  <c r="G134" i="1"/>
  <c r="H134" i="1"/>
  <c r="I134" i="1"/>
  <c r="J134" i="1"/>
  <c r="K134" i="1"/>
  <c r="G74" i="1"/>
  <c r="H74" i="1"/>
  <c r="I74" i="1"/>
  <c r="J74" i="1"/>
  <c r="K74" i="1"/>
  <c r="G70" i="1"/>
  <c r="H70" i="1"/>
  <c r="I70" i="1"/>
  <c r="J70" i="1"/>
  <c r="K70" i="1"/>
  <c r="G127" i="1"/>
  <c r="H127" i="1"/>
  <c r="I127" i="1"/>
  <c r="J127" i="1"/>
  <c r="K127" i="1"/>
  <c r="G135" i="1"/>
  <c r="H135" i="1"/>
  <c r="I135" i="1"/>
  <c r="J135" i="1"/>
  <c r="K135" i="1"/>
  <c r="G73" i="1"/>
  <c r="H73" i="1"/>
  <c r="I73" i="1"/>
  <c r="J73" i="1"/>
  <c r="K73" i="1"/>
  <c r="G131" i="1"/>
  <c r="H131" i="1"/>
  <c r="I131" i="1"/>
  <c r="J131" i="1"/>
  <c r="K131" i="1"/>
  <c r="G61" i="1"/>
  <c r="H61" i="1"/>
  <c r="I61" i="1"/>
  <c r="J61" i="1"/>
  <c r="K61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95" i="1"/>
  <c r="H95" i="1"/>
  <c r="I95" i="1"/>
  <c r="J95" i="1"/>
  <c r="K95" i="1"/>
  <c r="G97" i="1"/>
  <c r="H97" i="1"/>
  <c r="I97" i="1"/>
  <c r="J97" i="1"/>
  <c r="K97" i="1"/>
  <c r="G102" i="1"/>
  <c r="H102" i="1"/>
  <c r="I102" i="1"/>
  <c r="J102" i="1"/>
  <c r="K102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3" i="1"/>
  <c r="H103" i="1"/>
  <c r="I103" i="1"/>
  <c r="J103" i="1"/>
  <c r="K103" i="1"/>
  <c r="G96" i="1"/>
  <c r="H96" i="1"/>
  <c r="I96" i="1"/>
  <c r="J96" i="1"/>
  <c r="K96" i="1"/>
  <c r="G172" i="1"/>
  <c r="H172" i="1"/>
  <c r="I172" i="1"/>
  <c r="J172" i="1"/>
  <c r="K172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3" i="1"/>
  <c r="H173" i="1"/>
  <c r="I173" i="1"/>
  <c r="J173" i="1"/>
  <c r="K173" i="1"/>
  <c r="G30" i="1"/>
  <c r="H30" i="1"/>
  <c r="I30" i="1"/>
  <c r="J30" i="1"/>
  <c r="K30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75" i="1"/>
  <c r="H175" i="1"/>
  <c r="I175" i="1"/>
  <c r="J175" i="1"/>
  <c r="K175" i="1"/>
  <c r="G76" i="1"/>
  <c r="H76" i="1"/>
  <c r="I76" i="1"/>
  <c r="J76" i="1"/>
  <c r="K76" i="1"/>
  <c r="G157" i="1"/>
  <c r="H157" i="1"/>
  <c r="I157" i="1"/>
  <c r="J157" i="1"/>
  <c r="K157" i="1"/>
  <c r="G85" i="1"/>
  <c r="H85" i="1"/>
  <c r="I85" i="1"/>
  <c r="J85" i="1"/>
  <c r="K85" i="1"/>
  <c r="G206" i="1"/>
  <c r="H206" i="1"/>
  <c r="I206" i="1"/>
  <c r="J206" i="1"/>
  <c r="K206" i="1"/>
  <c r="G204" i="1"/>
  <c r="H204" i="1"/>
  <c r="I204" i="1"/>
  <c r="J204" i="1"/>
  <c r="K204" i="1"/>
  <c r="G205" i="1"/>
  <c r="H205" i="1"/>
  <c r="I205" i="1"/>
  <c r="J205" i="1"/>
  <c r="K205" i="1"/>
  <c r="G31" i="1"/>
  <c r="H31" i="1"/>
  <c r="I31" i="1"/>
  <c r="J31" i="1"/>
  <c r="K31" i="1"/>
  <c r="G32" i="1"/>
  <c r="H32" i="1"/>
  <c r="I32" i="1"/>
  <c r="J32" i="1"/>
  <c r="K32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99" i="1"/>
  <c r="H199" i="1"/>
  <c r="I199" i="1"/>
  <c r="J199" i="1"/>
  <c r="K199" i="1"/>
  <c r="G113" i="1"/>
  <c r="H113" i="1"/>
  <c r="I113" i="1"/>
  <c r="J113" i="1"/>
  <c r="K113" i="1"/>
  <c r="G114" i="1"/>
  <c r="H114" i="1"/>
  <c r="I114" i="1"/>
  <c r="J114" i="1"/>
  <c r="K114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8" i="1"/>
  <c r="H8" i="1"/>
  <c r="I8" i="1"/>
  <c r="J8" i="1"/>
  <c r="K8" i="1"/>
  <c r="G9" i="1"/>
  <c r="H9" i="1"/>
  <c r="I9" i="1"/>
  <c r="J9" i="1"/>
  <c r="K9" i="1"/>
  <c r="G186" i="1"/>
  <c r="H186" i="1"/>
  <c r="I186" i="1"/>
  <c r="J186" i="1"/>
  <c r="K186" i="1"/>
  <c r="G11" i="1"/>
  <c r="H11" i="1"/>
  <c r="I11" i="1"/>
  <c r="J11" i="1"/>
  <c r="K11" i="1"/>
  <c r="G80" i="1"/>
  <c r="H80" i="1"/>
  <c r="I80" i="1"/>
  <c r="J80" i="1"/>
  <c r="K80" i="1"/>
  <c r="G13" i="1"/>
  <c r="H13" i="1"/>
  <c r="I13" i="1"/>
  <c r="J13" i="1"/>
  <c r="K13" i="1"/>
  <c r="G40" i="1"/>
  <c r="H40" i="1"/>
  <c r="I40" i="1"/>
  <c r="J40" i="1"/>
  <c r="K40" i="1"/>
  <c r="G15" i="1"/>
  <c r="H15" i="1"/>
  <c r="I15" i="1"/>
  <c r="J15" i="1"/>
  <c r="K15" i="1"/>
  <c r="G18" i="1"/>
  <c r="H18" i="1"/>
  <c r="I18" i="1"/>
  <c r="J18" i="1"/>
  <c r="K18" i="1"/>
  <c r="G12" i="1"/>
  <c r="H12" i="1"/>
  <c r="I12" i="1"/>
  <c r="J12" i="1"/>
  <c r="K12" i="1"/>
  <c r="G63" i="1"/>
  <c r="H63" i="1"/>
  <c r="I63" i="1"/>
  <c r="J63" i="1"/>
  <c r="K63" i="1"/>
  <c r="G81" i="1"/>
  <c r="H81" i="1"/>
  <c r="I81" i="1"/>
  <c r="J81" i="1"/>
  <c r="K81" i="1"/>
  <c r="G17" i="1"/>
  <c r="H17" i="1"/>
  <c r="I17" i="1"/>
  <c r="J17" i="1"/>
  <c r="K17" i="1"/>
  <c r="G22" i="1"/>
  <c r="H22" i="1"/>
  <c r="I22" i="1"/>
  <c r="J22" i="1"/>
  <c r="K22" i="1"/>
  <c r="G23" i="1"/>
  <c r="H23" i="1"/>
  <c r="I23" i="1"/>
  <c r="J23" i="1"/>
  <c r="K23" i="1"/>
  <c r="G20" i="1"/>
  <c r="H20" i="1"/>
  <c r="I20" i="1"/>
  <c r="J20" i="1"/>
  <c r="K20" i="1"/>
  <c r="G19" i="1"/>
  <c r="H19" i="1"/>
  <c r="I19" i="1"/>
  <c r="J19" i="1"/>
  <c r="K19" i="1"/>
  <c r="G29" i="1"/>
  <c r="H29" i="1"/>
  <c r="I29" i="1"/>
  <c r="J29" i="1"/>
  <c r="K29" i="1"/>
  <c r="G33" i="1"/>
  <c r="H33" i="1"/>
  <c r="I33" i="1"/>
  <c r="J33" i="1"/>
  <c r="K33" i="1"/>
  <c r="G21" i="1"/>
  <c r="H21" i="1"/>
  <c r="I21" i="1"/>
  <c r="J21" i="1"/>
  <c r="K21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24" i="1"/>
  <c r="H24" i="1"/>
  <c r="I24" i="1"/>
  <c r="J24" i="1"/>
  <c r="K24" i="1"/>
  <c r="G42" i="1"/>
  <c r="H42" i="1"/>
  <c r="I42" i="1"/>
  <c r="J42" i="1"/>
  <c r="K42" i="1"/>
  <c r="G43" i="1"/>
  <c r="H43" i="1"/>
  <c r="I43" i="1"/>
  <c r="J43" i="1"/>
  <c r="K43" i="1"/>
  <c r="G25" i="1"/>
  <c r="H25" i="1"/>
  <c r="I25" i="1"/>
  <c r="J25" i="1"/>
  <c r="K25" i="1"/>
  <c r="G45" i="1"/>
  <c r="H45" i="1"/>
  <c r="I45" i="1"/>
  <c r="J45" i="1"/>
  <c r="K45" i="1"/>
  <c r="G46" i="1"/>
  <c r="H46" i="1"/>
  <c r="I46" i="1"/>
  <c r="J46" i="1"/>
  <c r="K46" i="1"/>
  <c r="G44" i="1"/>
  <c r="H44" i="1"/>
  <c r="I44" i="1"/>
  <c r="J44" i="1"/>
  <c r="K44" i="1"/>
  <c r="G50" i="1"/>
  <c r="H50" i="1"/>
  <c r="I50" i="1"/>
  <c r="J50" i="1"/>
  <c r="K50" i="1"/>
  <c r="G62" i="1"/>
  <c r="H62" i="1"/>
  <c r="I62" i="1"/>
  <c r="J62" i="1"/>
  <c r="K62" i="1"/>
  <c r="G57" i="1"/>
  <c r="H57" i="1"/>
  <c r="I57" i="1"/>
  <c r="J57" i="1"/>
  <c r="K57" i="1"/>
  <c r="G84" i="1"/>
  <c r="H84" i="1"/>
  <c r="I84" i="1"/>
  <c r="J84" i="1"/>
  <c r="K84" i="1"/>
  <c r="G88" i="1"/>
  <c r="H88" i="1"/>
  <c r="I88" i="1"/>
  <c r="J88" i="1"/>
  <c r="K88" i="1"/>
  <c r="G89" i="1"/>
  <c r="H89" i="1"/>
  <c r="I89" i="1"/>
  <c r="J89" i="1"/>
  <c r="K89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112" i="1"/>
  <c r="H112" i="1"/>
  <c r="I112" i="1"/>
  <c r="J112" i="1"/>
  <c r="K112" i="1"/>
  <c r="G94" i="1"/>
  <c r="H94" i="1"/>
  <c r="I94" i="1"/>
  <c r="J94" i="1"/>
  <c r="K94" i="1"/>
  <c r="G104" i="1"/>
  <c r="H104" i="1"/>
  <c r="I104" i="1"/>
  <c r="J104" i="1"/>
  <c r="K10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9" i="1"/>
  <c r="H119" i="1"/>
  <c r="I119" i="1"/>
  <c r="J119" i="1"/>
  <c r="K119" i="1"/>
  <c r="G124" i="1"/>
  <c r="H124" i="1"/>
  <c r="I124" i="1"/>
  <c r="J124" i="1"/>
  <c r="K124" i="1"/>
  <c r="G125" i="1"/>
  <c r="H125" i="1"/>
  <c r="I125" i="1"/>
  <c r="J125" i="1"/>
  <c r="K125" i="1"/>
  <c r="G60" i="1"/>
  <c r="H60" i="1"/>
  <c r="I60" i="1"/>
  <c r="J60" i="1"/>
  <c r="K60" i="1"/>
  <c r="G123" i="1"/>
  <c r="H123" i="1"/>
  <c r="I123" i="1"/>
  <c r="J123" i="1"/>
  <c r="K123" i="1"/>
  <c r="G148" i="1"/>
  <c r="H148" i="1"/>
  <c r="I148" i="1"/>
  <c r="J148" i="1"/>
  <c r="K148" i="1"/>
  <c r="G159" i="1"/>
  <c r="H159" i="1"/>
  <c r="I159" i="1"/>
  <c r="J159" i="1"/>
  <c r="K159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80" i="1"/>
  <c r="H180" i="1"/>
  <c r="I180" i="1"/>
  <c r="J180" i="1"/>
  <c r="K180" i="1"/>
  <c r="G77" i="1"/>
  <c r="H77" i="1"/>
  <c r="I77" i="1"/>
  <c r="J77" i="1"/>
  <c r="K77" i="1"/>
  <c r="G184" i="1"/>
  <c r="H184" i="1"/>
  <c r="I184" i="1"/>
  <c r="J184" i="1"/>
  <c r="K184" i="1"/>
  <c r="G187" i="1"/>
  <c r="H187" i="1"/>
  <c r="I187" i="1"/>
  <c r="J187" i="1"/>
  <c r="K187" i="1"/>
  <c r="G188" i="1"/>
  <c r="H188" i="1"/>
  <c r="I188" i="1"/>
  <c r="J188" i="1"/>
  <c r="K188" i="1"/>
  <c r="G200" i="1"/>
  <c r="H200" i="1"/>
  <c r="I200" i="1"/>
  <c r="J200" i="1"/>
  <c r="K200" i="1"/>
  <c r="G202" i="1"/>
  <c r="H202" i="1"/>
  <c r="I202" i="1"/>
  <c r="J202" i="1"/>
  <c r="K202" i="1"/>
  <c r="G16" i="1"/>
  <c r="H16" i="1"/>
  <c r="I16" i="1"/>
  <c r="J16" i="1"/>
  <c r="K16" i="1"/>
  <c r="G160" i="1"/>
  <c r="H160" i="1"/>
  <c r="I160" i="1"/>
  <c r="J160" i="1"/>
  <c r="K160" i="1"/>
  <c r="G59" i="1"/>
  <c r="H59" i="1"/>
  <c r="I59" i="1"/>
  <c r="J59" i="1"/>
  <c r="K59" i="1"/>
  <c r="G54" i="1"/>
  <c r="H54" i="1"/>
  <c r="I54" i="1"/>
  <c r="J54" i="1"/>
  <c r="K54" i="1"/>
  <c r="G47" i="1"/>
  <c r="H47" i="1"/>
  <c r="I47" i="1"/>
  <c r="J47" i="1"/>
  <c r="K47" i="1"/>
  <c r="G48" i="1"/>
  <c r="H48" i="1"/>
  <c r="I48" i="1"/>
  <c r="J48" i="1"/>
  <c r="K48" i="1"/>
  <c r="G182" i="1"/>
  <c r="H182" i="1"/>
  <c r="I182" i="1"/>
  <c r="J182" i="1"/>
  <c r="K182" i="1"/>
  <c r="G55" i="1"/>
  <c r="H55" i="1"/>
  <c r="I55" i="1"/>
  <c r="J55" i="1"/>
  <c r="K55" i="1"/>
  <c r="G51" i="1"/>
  <c r="H51" i="1"/>
  <c r="I51" i="1"/>
  <c r="J51" i="1"/>
  <c r="K51" i="1"/>
  <c r="G49" i="1"/>
  <c r="H49" i="1"/>
  <c r="I49" i="1"/>
  <c r="J49" i="1"/>
  <c r="K49" i="1"/>
  <c r="G53" i="1"/>
  <c r="H53" i="1"/>
  <c r="I53" i="1"/>
  <c r="J53" i="1"/>
  <c r="K53" i="1"/>
  <c r="G34" i="1"/>
  <c r="H34" i="1"/>
  <c r="I34" i="1"/>
  <c r="J34" i="1"/>
  <c r="K34" i="1"/>
  <c r="G156" i="1"/>
  <c r="H156" i="1"/>
  <c r="I156" i="1"/>
  <c r="J156" i="1"/>
  <c r="K156" i="1"/>
  <c r="G192" i="1"/>
  <c r="H192" i="1"/>
  <c r="I192" i="1"/>
  <c r="J192" i="1"/>
  <c r="K192" i="1"/>
  <c r="G144" i="1"/>
  <c r="H144" i="1"/>
  <c r="I144" i="1"/>
  <c r="J144" i="1"/>
  <c r="K144" i="1"/>
  <c r="G137" i="1"/>
  <c r="H137" i="1"/>
  <c r="I137" i="1"/>
  <c r="J137" i="1"/>
  <c r="K137" i="1"/>
  <c r="G138" i="1"/>
  <c r="H138" i="1"/>
  <c r="I138" i="1"/>
  <c r="J138" i="1"/>
  <c r="K138" i="1"/>
  <c r="G146" i="1"/>
  <c r="H146" i="1"/>
  <c r="I146" i="1"/>
  <c r="J146" i="1"/>
  <c r="K146" i="1"/>
  <c r="G145" i="1"/>
  <c r="H145" i="1"/>
  <c r="I145" i="1"/>
  <c r="J145" i="1"/>
  <c r="K145" i="1"/>
  <c r="G141" i="1"/>
  <c r="H141" i="1"/>
  <c r="I141" i="1"/>
  <c r="J141" i="1"/>
  <c r="K141" i="1"/>
  <c r="G139" i="1"/>
  <c r="H139" i="1"/>
  <c r="I139" i="1"/>
  <c r="J139" i="1"/>
  <c r="K139" i="1"/>
  <c r="G143" i="1"/>
  <c r="H143" i="1"/>
  <c r="I143" i="1"/>
  <c r="J143" i="1"/>
  <c r="K143" i="1"/>
  <c r="G142" i="1"/>
  <c r="H142" i="1"/>
  <c r="I142" i="1"/>
  <c r="J142" i="1"/>
  <c r="K142" i="1"/>
  <c r="G140" i="1"/>
  <c r="H140" i="1"/>
  <c r="I140" i="1"/>
  <c r="J140" i="1"/>
  <c r="K140" i="1"/>
  <c r="G147" i="1"/>
  <c r="H147" i="1"/>
  <c r="I147" i="1"/>
  <c r="J147" i="1"/>
  <c r="K147" i="1"/>
  <c r="G196" i="1"/>
  <c r="H196" i="1"/>
  <c r="I196" i="1"/>
  <c r="J196" i="1"/>
  <c r="K196" i="1"/>
  <c r="G189" i="1"/>
  <c r="H189" i="1"/>
  <c r="I189" i="1"/>
  <c r="J189" i="1"/>
  <c r="K189" i="1"/>
  <c r="G190" i="1"/>
  <c r="H190" i="1"/>
  <c r="I190" i="1"/>
  <c r="J190" i="1"/>
  <c r="K190" i="1"/>
  <c r="G152" i="1"/>
  <c r="H152" i="1"/>
  <c r="I152" i="1"/>
  <c r="J152" i="1"/>
  <c r="K152" i="1"/>
  <c r="G197" i="1"/>
  <c r="H197" i="1"/>
  <c r="I197" i="1"/>
  <c r="J197" i="1"/>
  <c r="K197" i="1"/>
  <c r="G193" i="1"/>
  <c r="H193" i="1"/>
  <c r="I193" i="1"/>
  <c r="J193" i="1"/>
  <c r="K193" i="1"/>
  <c r="G191" i="1"/>
  <c r="H191" i="1"/>
  <c r="I191" i="1"/>
  <c r="J191" i="1"/>
  <c r="K191" i="1"/>
  <c r="G195" i="1"/>
  <c r="H195" i="1"/>
  <c r="I195" i="1"/>
  <c r="J195" i="1"/>
  <c r="K195" i="1"/>
  <c r="G194" i="1"/>
  <c r="H194" i="1"/>
  <c r="I194" i="1"/>
  <c r="J194" i="1"/>
  <c r="K194" i="1"/>
  <c r="G151" i="1"/>
  <c r="H151" i="1"/>
  <c r="I151" i="1"/>
  <c r="J151" i="1"/>
  <c r="K151" i="1"/>
  <c r="G153" i="1"/>
  <c r="H153" i="1"/>
  <c r="I153" i="1"/>
  <c r="J153" i="1"/>
  <c r="K153" i="1"/>
  <c r="G52" i="1"/>
  <c r="H52" i="1"/>
  <c r="I52" i="1"/>
  <c r="J52" i="1"/>
  <c r="K52" i="1"/>
  <c r="G56" i="1"/>
  <c r="H56" i="1"/>
  <c r="I56" i="1"/>
  <c r="J56" i="1"/>
  <c r="K56" i="1"/>
  <c r="G90" i="1"/>
  <c r="H90" i="1"/>
  <c r="I90" i="1"/>
  <c r="J90" i="1"/>
  <c r="K90" i="1"/>
  <c r="G129" i="1"/>
  <c r="H129" i="1"/>
  <c r="I129" i="1"/>
  <c r="J129" i="1"/>
  <c r="K129" i="1"/>
  <c r="G130" i="1"/>
  <c r="H130" i="1"/>
  <c r="I130" i="1"/>
  <c r="J130" i="1"/>
  <c r="K130" i="1"/>
  <c r="G154" i="1"/>
  <c r="H154" i="1"/>
  <c r="I154" i="1"/>
  <c r="J154" i="1"/>
  <c r="K154" i="1"/>
  <c r="G155" i="1"/>
  <c r="H155" i="1"/>
  <c r="I155" i="1"/>
  <c r="J155" i="1"/>
  <c r="K155" i="1"/>
  <c r="G203" i="1"/>
  <c r="H203" i="1"/>
  <c r="I203" i="1"/>
  <c r="J203" i="1"/>
  <c r="K203" i="1"/>
  <c r="H7" i="1"/>
  <c r="I7" i="1"/>
  <c r="J7" i="1"/>
  <c r="K7" i="1"/>
  <c r="G7" i="1"/>
</calcChain>
</file>

<file path=xl/sharedStrings.xml><?xml version="1.0" encoding="utf-8"?>
<sst xmlns="http://schemas.openxmlformats.org/spreadsheetml/2006/main" count="406" uniqueCount="230">
  <si>
    <t>RC5</t>
  </si>
  <si>
    <t>RC2</t>
  </si>
  <si>
    <t>RC1</t>
  </si>
  <si>
    <t>RC3</t>
  </si>
  <si>
    <t>RC4</t>
  </si>
  <si>
    <t>li_total</t>
  </si>
  <si>
    <t>ni_Chiro</t>
  </si>
  <si>
    <t>nt_Amph</t>
  </si>
  <si>
    <t>nt_Mega</t>
  </si>
  <si>
    <t>nt_Odon</t>
  </si>
  <si>
    <t>nt_Oligo</t>
  </si>
  <si>
    <t>nt_Tipulid</t>
  </si>
  <si>
    <t>pi_Amph</t>
  </si>
  <si>
    <t>pi_AmphIsop</t>
  </si>
  <si>
    <t>pi_Baet</t>
  </si>
  <si>
    <t>pi_Bival</t>
  </si>
  <si>
    <t>pi_Cheu</t>
  </si>
  <si>
    <t>pi_COET</t>
  </si>
  <si>
    <t>pi_CorixPhys</t>
  </si>
  <si>
    <t>pi_CraCaeGam</t>
  </si>
  <si>
    <t>pi_Cru</t>
  </si>
  <si>
    <t>pi_CruMol</t>
  </si>
  <si>
    <t>pi_Deca</t>
  </si>
  <si>
    <t>pi_Dipt</t>
  </si>
  <si>
    <t>pi_ECT</t>
  </si>
  <si>
    <t>pi_Ephem</t>
  </si>
  <si>
    <t>pi_Insect</t>
  </si>
  <si>
    <t>pi_Mega</t>
  </si>
  <si>
    <t>pi_Mol</t>
  </si>
  <si>
    <t>pi_Nemata</t>
  </si>
  <si>
    <t>pi_NonIns</t>
  </si>
  <si>
    <t>pi_Oligo</t>
  </si>
  <si>
    <t>pi_Sphaer</t>
  </si>
  <si>
    <t>pi_SphaerCorb</t>
  </si>
  <si>
    <t>pi_TrichNoHydro</t>
  </si>
  <si>
    <t>pi_Tromb</t>
  </si>
  <si>
    <t>pt_Amph</t>
  </si>
  <si>
    <t>pt_Gast</t>
  </si>
  <si>
    <t>pt_Mega</t>
  </si>
  <si>
    <t>pt_Odon</t>
  </si>
  <si>
    <t>pt_Oligo</t>
  </si>
  <si>
    <t>pt_TrichNoHydro</t>
  </si>
  <si>
    <t>pi_Chiro</t>
  </si>
  <si>
    <t>pi_Ortho</t>
  </si>
  <si>
    <t>pi_Tanyt</t>
  </si>
  <si>
    <t>pi_Tanyp</t>
  </si>
  <si>
    <t>pi_COC2Chi</t>
  </si>
  <si>
    <t>pi_ChCr2Chi</t>
  </si>
  <si>
    <t>pi_Orth2Chi</t>
  </si>
  <si>
    <t>pi_Tanyp2Chi</t>
  </si>
  <si>
    <t>pi_ChiroAnne</t>
  </si>
  <si>
    <t>pi_SimBtri</t>
  </si>
  <si>
    <t>pi_tv_stol</t>
  </si>
  <si>
    <t>nt_ffg_mah</t>
  </si>
  <si>
    <t>nt_ffg_par</t>
  </si>
  <si>
    <t>nt_ffg_xyl</t>
  </si>
  <si>
    <t>pi_ffg_col</t>
  </si>
  <si>
    <t>pi_ffg_filt</t>
  </si>
  <si>
    <t>pi_ffg_scrap</t>
  </si>
  <si>
    <t>pi_ffg_mah</t>
  </si>
  <si>
    <t>pi_ffg_omn</t>
  </si>
  <si>
    <t>pi_ffg_par</t>
  </si>
  <si>
    <t>pi_ffg_pih</t>
  </si>
  <si>
    <t>pi_ffg_xyl</t>
  </si>
  <si>
    <t>pi_ffg_col_filt</t>
  </si>
  <si>
    <t>pt_ffg_pred</t>
  </si>
  <si>
    <t>pt_ffg_mah</t>
  </si>
  <si>
    <t>pt_ffg_omn</t>
  </si>
  <si>
    <t>pt_ffg_par</t>
  </si>
  <si>
    <t>pt_ffg_xyl</t>
  </si>
  <si>
    <t>nt_habit_burrow</t>
  </si>
  <si>
    <t>pi_habit_burrow</t>
  </si>
  <si>
    <t>pi_habit_sprawl</t>
  </si>
  <si>
    <t>pi_habit_swim</t>
  </si>
  <si>
    <t>pt_habit_burrow</t>
  </si>
  <si>
    <t>pi_volt_semi</t>
  </si>
  <si>
    <t>pi_volt_uni</t>
  </si>
  <si>
    <t>pi_dom01</t>
  </si>
  <si>
    <t>x_HBI2</t>
  </si>
  <si>
    <t>x_D</t>
  </si>
  <si>
    <t>x_Evenness</t>
  </si>
  <si>
    <t>nt_habitat_brac</t>
  </si>
  <si>
    <t>nt_habitat_rive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</si>
  <si>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</si>
  <si>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</si>
  <si>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</si>
  <si>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</si>
  <si>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</si>
  <si>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</si>
  <si>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pi_habitat_unkn</t>
  </si>
  <si>
    <t>pt_habitat_brac</t>
  </si>
  <si>
    <t>pt_habitat_head</t>
  </si>
  <si>
    <t>pt_habitat_rive</t>
  </si>
  <si>
    <t>pt_habitat_spec</t>
  </si>
  <si>
    <t>nfam_Odon</t>
  </si>
  <si>
    <t>ngen_Odon</t>
  </si>
  <si>
    <t>pt_oneind</t>
  </si>
  <si>
    <t>ni_Dipt</t>
  </si>
  <si>
    <t>ni_EPT_resid</t>
  </si>
  <si>
    <t>ni_Trich_resid</t>
  </si>
  <si>
    <t>nt_total_resid</t>
  </si>
  <si>
    <t>nt_Bival_resid</t>
  </si>
  <si>
    <t>nt_Coleo_resid</t>
  </si>
  <si>
    <t>nt_COET_resid</t>
  </si>
  <si>
    <t>nt_CruMol_resid</t>
  </si>
  <si>
    <t>nt_Dipt_resid</t>
  </si>
  <si>
    <t>nt_ECT_resid</t>
  </si>
  <si>
    <t>nt_Ephem_resid</t>
  </si>
  <si>
    <t>nt_Ephemerellid_resid</t>
  </si>
  <si>
    <t>nt_ET_resid</t>
  </si>
  <si>
    <t>nt_EPT_resid</t>
  </si>
  <si>
    <t>nt_Gast_resid</t>
  </si>
  <si>
    <t>nt_Hepta_resid</t>
  </si>
  <si>
    <t>nt_Insect_resid</t>
  </si>
  <si>
    <t>nt_Mol_resid</t>
  </si>
  <si>
    <t>nt_Nemour_resid</t>
  </si>
  <si>
    <t>nt_NonIns_resid</t>
  </si>
  <si>
    <t>nt_OET_resid</t>
  </si>
  <si>
    <t>nt_Perlid_resid</t>
  </si>
  <si>
    <t>nt_Pleco_resid</t>
  </si>
  <si>
    <t>nt_POET_resid</t>
  </si>
  <si>
    <t>nt_Ptero_resid</t>
  </si>
  <si>
    <t>nt_Rhya_resid</t>
  </si>
  <si>
    <t>nt_Trich_resid</t>
  </si>
  <si>
    <t>nt_TrichNoHydro_resid</t>
  </si>
  <si>
    <t>nt_Tromb_resid</t>
  </si>
  <si>
    <t>pi_Coleo_resid</t>
  </si>
  <si>
    <t>pi_DiptNonIns_resid</t>
  </si>
  <si>
    <t>pi_EphemNoCae_resid</t>
  </si>
  <si>
    <t>pi_EphemNoCaeBae_resid</t>
  </si>
  <si>
    <t>pi_EPT_resid</t>
  </si>
  <si>
    <t>pi_EPTNoBaeHydro_resid</t>
  </si>
  <si>
    <t>pi_EPTNoCheu_resid</t>
  </si>
  <si>
    <t>pi_EPTNoHydro_resid</t>
  </si>
  <si>
    <t>pi_ET_resid</t>
  </si>
  <si>
    <t>pi_Gast_resid</t>
  </si>
  <si>
    <t>pi_Hydro_resid</t>
  </si>
  <si>
    <t>pi_Hydro2EPT_resid</t>
  </si>
  <si>
    <t>pi_Hydro2Trich_resid</t>
  </si>
  <si>
    <t>pi_IsopGastHiru_resid</t>
  </si>
  <si>
    <t>pi_Odon_resid</t>
  </si>
  <si>
    <t>pi_OET_resid</t>
  </si>
  <si>
    <t>pi_Pleco_resid</t>
  </si>
  <si>
    <t>pi_POET_resid</t>
  </si>
  <si>
    <t>pi_Trich_resid</t>
  </si>
  <si>
    <t>pt_Bival_resid</t>
  </si>
  <si>
    <t>pt_COET_resid</t>
  </si>
  <si>
    <t>pt_Coleo_resid</t>
  </si>
  <si>
    <t>pt_Deca_resid</t>
  </si>
  <si>
    <t>pt_Dipt_resid</t>
  </si>
  <si>
    <t>pt_ECT_resid</t>
  </si>
  <si>
    <t>pt_Ephem_resid</t>
  </si>
  <si>
    <t>pt_EPT_resid</t>
  </si>
  <si>
    <t>pt_ET_resid</t>
  </si>
  <si>
    <t>pt_Insect_resid</t>
  </si>
  <si>
    <t>pt_NonIns_resid</t>
  </si>
  <si>
    <t>pt_OET_resid</t>
  </si>
  <si>
    <t>pt_Pleco_resid</t>
  </si>
  <si>
    <t>pt_POET_resid</t>
  </si>
  <si>
    <t>pt_Trich_resid</t>
  </si>
  <si>
    <t>pt_Tromb_resid</t>
  </si>
  <si>
    <t>nt_Chiro_resid</t>
  </si>
  <si>
    <t>pt_Chiro_resid</t>
  </si>
  <si>
    <t>pi_Colesens_resid</t>
  </si>
  <si>
    <t>nt_ti_stenocold_resid</t>
  </si>
  <si>
    <t>nt_ti_cold_resid</t>
  </si>
  <si>
    <t>nt_ti_cool_resid</t>
  </si>
  <si>
    <t>nt_ti_warm_resid</t>
  </si>
  <si>
    <t>nt_ti_stenowarm_resid</t>
  </si>
  <si>
    <t>nt_ti_eury_resid</t>
  </si>
  <si>
    <t>nt_ti_cowa_resid</t>
  </si>
  <si>
    <t>nt_ti_stenocold_cold_resid</t>
  </si>
  <si>
    <t>nt_ti_stenocold_cold_cool_resid</t>
  </si>
  <si>
    <t>nt_ti_cowa_warm_stenowarm_resid</t>
  </si>
  <si>
    <t>nt_ti_warm_stenowarm_resid</t>
  </si>
  <si>
    <t>pi_ti_stenocold_resid</t>
  </si>
  <si>
    <t>pi_ti_cold_resid</t>
  </si>
  <si>
    <t>pi_ti_cool_resid</t>
  </si>
  <si>
    <t>pi_ti_warm_resid</t>
  </si>
  <si>
    <t>pi_ti_stenowarm_resid</t>
  </si>
  <si>
    <t>pi_ti_eury_resid</t>
  </si>
  <si>
    <t>pi_ti_cowa_resid</t>
  </si>
  <si>
    <t>pi_ti_stenocold_cold_resid</t>
  </si>
  <si>
    <t>pi_ti_stenocold_cold_cool_resid</t>
  </si>
  <si>
    <t>pi_ti_cowa_warm_stenowarm_resid</t>
  </si>
  <si>
    <t>pi_ti_warm_stenowarm_resid</t>
  </si>
  <si>
    <t>pt_ti_stenocold_resid</t>
  </si>
  <si>
    <t>pt_ti_cold_resid</t>
  </si>
  <si>
    <t>pt_ti_cool_resid</t>
  </si>
  <si>
    <t>pt_ti_warm_resid</t>
  </si>
  <si>
    <t>pt_ti_stenowarm_resid</t>
  </si>
  <si>
    <t>pt_ti_eury_resid</t>
  </si>
  <si>
    <t>pt_ti_cowa_resid</t>
  </si>
  <si>
    <t>pt_ti_stenocold_cold_resid</t>
  </si>
  <si>
    <t>pt_ti_stenocold_cold_cool_resid</t>
  </si>
  <si>
    <t>pt_ti_cowa_warm_stenowarm_resid</t>
  </si>
  <si>
    <t>pt_ti_warm_stenowarm_resid</t>
  </si>
  <si>
    <t>nt_tv_intol_resid</t>
  </si>
  <si>
    <t>nt_tv_intol4_resid</t>
  </si>
  <si>
    <t>nt_tv_toler_resid</t>
  </si>
  <si>
    <t>pi_tv_intol_resid</t>
  </si>
  <si>
    <t>pi_tv_intol4_resid</t>
  </si>
  <si>
    <t>pi_tv_toler_resid</t>
  </si>
  <si>
    <t>pi_tv_toler6_resid</t>
  </si>
  <si>
    <t>pt_tv_intol_resid</t>
  </si>
  <si>
    <t>RC5_abs</t>
  </si>
  <si>
    <t>RC2_abs</t>
  </si>
  <si>
    <t>RC1_abs</t>
  </si>
  <si>
    <t>RC3_abs</t>
  </si>
  <si>
    <t>RC4_abs</t>
  </si>
  <si>
    <t>top</t>
  </si>
  <si>
    <t>SS</t>
  </si>
  <si>
    <t>loadings</t>
  </si>
  <si>
    <t>Proportion</t>
  </si>
  <si>
    <t>Var</t>
  </si>
  <si>
    <t>Cumulative</t>
  </si>
  <si>
    <t>Phylogenetic</t>
  </si>
  <si>
    <t>Tolerance</t>
  </si>
  <si>
    <t>ThermalHydro</t>
  </si>
  <si>
    <t>richness_base</t>
  </si>
  <si>
    <t>Habitat_Structure</t>
  </si>
  <si>
    <t>Life_Cycle</t>
  </si>
  <si>
    <t>type</t>
  </si>
  <si>
    <t>SLH comments</t>
  </si>
  <si>
    <t>HBI tol vals -- limited confidence</t>
  </si>
  <si>
    <t>not Hydrophilidae</t>
  </si>
  <si>
    <t>highest outside of HBI tolerances, commonly used metric</t>
  </si>
  <si>
    <t>2nd highest RC loading, different ecological aspect from RC5</t>
  </si>
  <si>
    <t>highest loading for RC1, unique aspect of ecology</t>
  </si>
  <si>
    <t>substantially higher than others in RC3, commonly used (would be nice if could use Life Cycle…)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</si>
</sst>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7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4301-4D09-4FC6-BC3E-5D778A1548E6}">
  <sheetPr filterMode="1"/>
  <dimension ref="A1:V206"/>
  <sheetViews>
    <sheetView workbookViewId="0">
      <selection activeCell="J59" sqref="J59"/>
    </sheetView>
  </sheetViews>
  <sheetFormatPr defaultRowHeight="15" x14ac:dyDescent="0.25"/>
  <cols>
    <col min="1" max="1" width="34" bestFit="1" customWidth="1"/>
  </cols>
  <sheetData>
    <row r="1" spans="1:22" x14ac:dyDescent="0.25"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P2" t="s">
        <v>211</v>
      </c>
      <c r="Q2" t="s">
        <v>212</v>
      </c>
      <c r="R2">
        <v>29.131</v>
      </c>
      <c r="S2">
        <v>26.567</v>
      </c>
      <c r="T2">
        <v>24.687999999999999</v>
      </c>
      <c r="U2">
        <v>16.126000000000001</v>
      </c>
      <c r="V2">
        <v>12.180999999999999</v>
      </c>
    </row>
    <row r="3" spans="1:22" x14ac:dyDescent="0.25">
      <c r="P3" t="s">
        <v>213</v>
      </c>
      <c r="Q3" t="s">
        <v>214</v>
      </c>
      <c r="R3">
        <v>0.107</v>
      </c>
      <c r="S3">
        <v>9.8000000000000004E-2</v>
      </c>
      <c r="T3">
        <v>9.0999999999999998E-2</v>
      </c>
      <c r="U3">
        <v>0.06</v>
      </c>
      <c r="V3">
        <v>4.4999999999999998E-2</v>
      </c>
    </row>
    <row r="4" spans="1:22" x14ac:dyDescent="0.25">
      <c r="P4" t="s">
        <v>215</v>
      </c>
      <c r="Q4" t="s">
        <v>214</v>
      </c>
      <c r="R4">
        <v>0.107</v>
      </c>
      <c r="S4">
        <v>0.20599999999999999</v>
      </c>
      <c r="T4">
        <v>0.29699999999999999</v>
      </c>
      <c r="U4">
        <v>0.35599999999999998</v>
      </c>
      <c r="V4">
        <v>0.40100000000000002</v>
      </c>
    </row>
    <row r="6" spans="1:22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205</v>
      </c>
      <c r="H6" t="s">
        <v>206</v>
      </c>
      <c r="I6" t="s">
        <v>207</v>
      </c>
      <c r="J6" t="s">
        <v>208</v>
      </c>
      <c r="K6" t="s">
        <v>209</v>
      </c>
      <c r="L6" t="s">
        <v>210</v>
      </c>
    </row>
    <row r="7" spans="1:22" hidden="1" x14ac:dyDescent="0.25">
      <c r="A7" t="s">
        <v>5</v>
      </c>
      <c r="G7">
        <f t="shared" ref="G7:G38" si="0">ABS(B7)</f>
        <v>0</v>
      </c>
      <c r="H7">
        <f t="shared" ref="H7:H38" si="1">ABS(C7)</f>
        <v>0</v>
      </c>
      <c r="I7">
        <f t="shared" ref="I7:I38" si="2">ABS(D7)</f>
        <v>0</v>
      </c>
      <c r="J7">
        <f t="shared" ref="J7:J38" si="3">ABS(E7)</f>
        <v>0</v>
      </c>
      <c r="K7">
        <f t="shared" ref="K7:K38" si="4">ABS(F7)</f>
        <v>0</v>
      </c>
    </row>
    <row r="8" spans="1:22" hidden="1" x14ac:dyDescent="0.25">
      <c r="A8" t="s">
        <v>94</v>
      </c>
      <c r="B8">
        <v>0.11600000000000001</v>
      </c>
      <c r="C8">
        <v>0.253</v>
      </c>
      <c r="G8">
        <f t="shared" si="0"/>
        <v>0.11600000000000001</v>
      </c>
      <c r="H8">
        <f t="shared" si="1"/>
        <v>0.253</v>
      </c>
      <c r="I8">
        <f t="shared" si="2"/>
        <v>0</v>
      </c>
      <c r="J8">
        <f t="shared" si="3"/>
        <v>0</v>
      </c>
      <c r="K8">
        <f t="shared" si="4"/>
        <v>0</v>
      </c>
    </row>
    <row r="9" spans="1:22" hidden="1" x14ac:dyDescent="0.25">
      <c r="A9" t="s">
        <v>95</v>
      </c>
      <c r="B9">
        <v>0.21</v>
      </c>
      <c r="G9">
        <f t="shared" si="0"/>
        <v>0.21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22" hidden="1" x14ac:dyDescent="0.25">
      <c r="A10" s="5" t="s">
        <v>6</v>
      </c>
      <c r="B10">
        <v>0.14599999999999999</v>
      </c>
      <c r="C10">
        <v>-0.81</v>
      </c>
      <c r="D10">
        <v>-0.113</v>
      </c>
      <c r="E10">
        <v>-0.11799999999999999</v>
      </c>
      <c r="G10">
        <f t="shared" si="0"/>
        <v>0.14599999999999999</v>
      </c>
      <c r="H10">
        <f t="shared" si="1"/>
        <v>0.81</v>
      </c>
      <c r="I10">
        <f t="shared" si="2"/>
        <v>0.113</v>
      </c>
      <c r="J10">
        <f t="shared" si="3"/>
        <v>0.11799999999999999</v>
      </c>
      <c r="K10">
        <f t="shared" si="4"/>
        <v>0</v>
      </c>
    </row>
    <row r="11" spans="1:22" hidden="1" x14ac:dyDescent="0.25">
      <c r="A11" s="5" t="s">
        <v>97</v>
      </c>
      <c r="B11">
        <v>0.13600000000000001</v>
      </c>
      <c r="C11">
        <v>-0.85799999999999998</v>
      </c>
      <c r="D11">
        <v>-0.125</v>
      </c>
      <c r="G11">
        <f t="shared" si="0"/>
        <v>0.13600000000000001</v>
      </c>
      <c r="H11">
        <f t="shared" si="1"/>
        <v>0.85799999999999998</v>
      </c>
      <c r="I11">
        <f t="shared" si="2"/>
        <v>0.125</v>
      </c>
      <c r="J11">
        <f t="shared" si="3"/>
        <v>0</v>
      </c>
      <c r="K11">
        <f t="shared" si="4"/>
        <v>0</v>
      </c>
    </row>
    <row r="12" spans="1:22" x14ac:dyDescent="0.25">
      <c r="A12" s="3" t="s">
        <v>103</v>
      </c>
      <c r="B12" s="4">
        <v>0.84599999999999997</v>
      </c>
      <c r="C12" s="3">
        <v>-0.126</v>
      </c>
      <c r="D12" s="3">
        <v>0.11899999999999999</v>
      </c>
      <c r="E12" s="3">
        <v>0.26200000000000001</v>
      </c>
      <c r="F12" s="3">
        <v>-0.115</v>
      </c>
      <c r="G12" s="3">
        <f t="shared" si="0"/>
        <v>0.84599999999999997</v>
      </c>
      <c r="H12" s="3">
        <f t="shared" si="1"/>
        <v>0.126</v>
      </c>
      <c r="I12" s="3">
        <f t="shared" si="2"/>
        <v>0.11899999999999999</v>
      </c>
      <c r="J12" s="3">
        <f t="shared" si="3"/>
        <v>0.26200000000000001</v>
      </c>
      <c r="K12" s="3">
        <f t="shared" si="4"/>
        <v>0.115</v>
      </c>
      <c r="L12" s="3" t="s">
        <v>0</v>
      </c>
    </row>
    <row r="13" spans="1:22" hidden="1" x14ac:dyDescent="0.25">
      <c r="A13" s="5" t="s">
        <v>99</v>
      </c>
      <c r="B13">
        <v>0.245</v>
      </c>
      <c r="C13">
        <v>-0.153</v>
      </c>
      <c r="D13" s="4">
        <v>0.26700000000000002</v>
      </c>
      <c r="E13">
        <v>0.36099999999999999</v>
      </c>
      <c r="F13">
        <v>0.13300000000000001</v>
      </c>
      <c r="G13">
        <f t="shared" si="0"/>
        <v>0.245</v>
      </c>
      <c r="H13">
        <f t="shared" si="1"/>
        <v>0.153</v>
      </c>
      <c r="I13">
        <f t="shared" si="2"/>
        <v>0.26700000000000002</v>
      </c>
      <c r="J13">
        <f t="shared" si="3"/>
        <v>0.36099999999999999</v>
      </c>
      <c r="K13">
        <f t="shared" si="4"/>
        <v>0.13300000000000001</v>
      </c>
    </row>
    <row r="14" spans="1:22" hidden="1" x14ac:dyDescent="0.25">
      <c r="A14" t="s">
        <v>7</v>
      </c>
      <c r="B14">
        <v>0.33400000000000002</v>
      </c>
      <c r="G14">
        <f t="shared" si="0"/>
        <v>0.33400000000000002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22" hidden="1" x14ac:dyDescent="0.25">
      <c r="A15" t="s">
        <v>101</v>
      </c>
      <c r="B15">
        <v>0.17199999999999999</v>
      </c>
      <c r="C15">
        <v>0.20699999999999999</v>
      </c>
      <c r="D15">
        <v>0.38500000000000001</v>
      </c>
      <c r="G15">
        <f t="shared" si="0"/>
        <v>0.17199999999999999</v>
      </c>
      <c r="H15">
        <f t="shared" si="1"/>
        <v>0.20699999999999999</v>
      </c>
      <c r="I15">
        <f t="shared" si="2"/>
        <v>0.38500000000000001</v>
      </c>
      <c r="J15">
        <f t="shared" si="3"/>
        <v>0</v>
      </c>
      <c r="K15">
        <f t="shared" si="4"/>
        <v>0</v>
      </c>
    </row>
    <row r="16" spans="1:22" hidden="1" x14ac:dyDescent="0.25">
      <c r="A16" t="s">
        <v>161</v>
      </c>
      <c r="B16">
        <v>0.35699999999999998</v>
      </c>
      <c r="C16">
        <v>0.69199999999999995</v>
      </c>
      <c r="D16">
        <v>-0.17399999999999999</v>
      </c>
      <c r="E16">
        <v>0.16800000000000001</v>
      </c>
      <c r="G16">
        <f t="shared" si="0"/>
        <v>0.35699999999999998</v>
      </c>
      <c r="H16">
        <f t="shared" si="1"/>
        <v>0.69199999999999995</v>
      </c>
      <c r="I16">
        <f t="shared" si="2"/>
        <v>0.17399999999999999</v>
      </c>
      <c r="J16">
        <f t="shared" si="3"/>
        <v>0.16800000000000001</v>
      </c>
      <c r="K16">
        <f t="shared" si="4"/>
        <v>0</v>
      </c>
    </row>
    <row r="17" spans="1:12" x14ac:dyDescent="0.25">
      <c r="A17" s="3" t="s">
        <v>106</v>
      </c>
      <c r="B17" s="4">
        <v>0.86</v>
      </c>
      <c r="C17" s="3">
        <v>-0.11899999999999999</v>
      </c>
      <c r="D17" s="3">
        <v>0.254</v>
      </c>
      <c r="E17" s="3">
        <v>-0.11700000000000001</v>
      </c>
      <c r="F17" s="3"/>
      <c r="G17" s="3">
        <f t="shared" si="0"/>
        <v>0.86</v>
      </c>
      <c r="H17" s="3">
        <f t="shared" si="1"/>
        <v>0.11899999999999999</v>
      </c>
      <c r="I17" s="3">
        <f t="shared" si="2"/>
        <v>0.254</v>
      </c>
      <c r="J17" s="3">
        <f t="shared" si="3"/>
        <v>0.11700000000000001</v>
      </c>
      <c r="K17" s="3">
        <f t="shared" si="4"/>
        <v>0</v>
      </c>
      <c r="L17" s="3" t="s">
        <v>0</v>
      </c>
    </row>
    <row r="18" spans="1:12" hidden="1" x14ac:dyDescent="0.25">
      <c r="A18" t="s">
        <v>102</v>
      </c>
      <c r="B18">
        <v>0.36</v>
      </c>
      <c r="C18">
        <v>0.44400000000000001</v>
      </c>
      <c r="D18">
        <v>0.19800000000000001</v>
      </c>
      <c r="G18">
        <f t="shared" si="0"/>
        <v>0.36</v>
      </c>
      <c r="H18">
        <f t="shared" si="1"/>
        <v>0.44400000000000001</v>
      </c>
      <c r="I18">
        <f t="shared" si="2"/>
        <v>0.19800000000000001</v>
      </c>
      <c r="J18">
        <f t="shared" si="3"/>
        <v>0</v>
      </c>
      <c r="K18">
        <f t="shared" si="4"/>
        <v>0</v>
      </c>
    </row>
    <row r="19" spans="1:12" x14ac:dyDescent="0.25">
      <c r="A19" s="3" t="s">
        <v>110</v>
      </c>
      <c r="B19" s="4">
        <v>0.85899999999999999</v>
      </c>
      <c r="C19" s="3">
        <v>0.19600000000000001</v>
      </c>
      <c r="D19" s="3">
        <v>-0.188</v>
      </c>
      <c r="E19" s="3">
        <v>-0.17299999999999999</v>
      </c>
      <c r="F19" s="3"/>
      <c r="G19" s="3">
        <f t="shared" si="0"/>
        <v>0.85899999999999999</v>
      </c>
      <c r="H19" s="3">
        <f t="shared" si="1"/>
        <v>0.19600000000000001</v>
      </c>
      <c r="I19" s="3">
        <f t="shared" si="2"/>
        <v>0.188</v>
      </c>
      <c r="J19" s="3">
        <f t="shared" si="3"/>
        <v>0.17299999999999999</v>
      </c>
      <c r="K19" s="3">
        <f t="shared" si="4"/>
        <v>0</v>
      </c>
      <c r="L19" s="3" t="s">
        <v>0</v>
      </c>
    </row>
    <row r="20" spans="1:12" x14ac:dyDescent="0.25">
      <c r="A20" s="3" t="s">
        <v>109</v>
      </c>
      <c r="B20" s="4">
        <v>0.83199999999999996</v>
      </c>
      <c r="C20" s="3">
        <v>-0.12</v>
      </c>
      <c r="D20" s="3">
        <v>0.14399999999999999</v>
      </c>
      <c r="E20" s="3">
        <v>-0.215</v>
      </c>
      <c r="F20" s="3"/>
      <c r="G20" s="3">
        <f t="shared" si="0"/>
        <v>0.83199999999999996</v>
      </c>
      <c r="H20" s="3">
        <f t="shared" si="1"/>
        <v>0.12</v>
      </c>
      <c r="I20" s="3">
        <f t="shared" si="2"/>
        <v>0.14399999999999999</v>
      </c>
      <c r="J20" s="3">
        <f t="shared" si="3"/>
        <v>0.215</v>
      </c>
      <c r="K20" s="3">
        <f t="shared" si="4"/>
        <v>0</v>
      </c>
      <c r="L20" s="3" t="s">
        <v>0</v>
      </c>
    </row>
    <row r="21" spans="1:12" x14ac:dyDescent="0.25">
      <c r="A21" s="3" t="s">
        <v>113</v>
      </c>
      <c r="B21" s="4">
        <v>0.84799999999999998</v>
      </c>
      <c r="C21" s="3">
        <v>0.41099999999999998</v>
      </c>
      <c r="D21" s="3">
        <v>-0.11799999999999999</v>
      </c>
      <c r="E21" s="3"/>
      <c r="F21" s="3"/>
      <c r="G21" s="3">
        <f t="shared" si="0"/>
        <v>0.84799999999999998</v>
      </c>
      <c r="H21" s="3">
        <f t="shared" si="1"/>
        <v>0.41099999999999998</v>
      </c>
      <c r="I21" s="3">
        <f t="shared" si="2"/>
        <v>0.11799999999999999</v>
      </c>
      <c r="J21" s="3">
        <f t="shared" si="3"/>
        <v>0</v>
      </c>
      <c r="K21" s="3">
        <f t="shared" si="4"/>
        <v>0</v>
      </c>
      <c r="L21" s="3" t="s">
        <v>0</v>
      </c>
    </row>
    <row r="22" spans="1:12" hidden="1" x14ac:dyDescent="0.25">
      <c r="A22" t="s">
        <v>107</v>
      </c>
      <c r="B22">
        <v>0.432</v>
      </c>
      <c r="C22">
        <v>0.13100000000000001</v>
      </c>
      <c r="D22">
        <v>-0.129</v>
      </c>
      <c r="E22">
        <v>-0.41599999999999998</v>
      </c>
      <c r="G22">
        <f t="shared" si="0"/>
        <v>0.432</v>
      </c>
      <c r="H22">
        <f t="shared" si="1"/>
        <v>0.13100000000000001</v>
      </c>
      <c r="I22">
        <f t="shared" si="2"/>
        <v>0.129</v>
      </c>
      <c r="J22">
        <f t="shared" si="3"/>
        <v>0.41599999999999998</v>
      </c>
      <c r="K22">
        <f t="shared" si="4"/>
        <v>0</v>
      </c>
    </row>
    <row r="23" spans="1:12" hidden="1" x14ac:dyDescent="0.25">
      <c r="A23" t="s">
        <v>108</v>
      </c>
      <c r="B23">
        <v>0.253</v>
      </c>
      <c r="C23">
        <v>-0.107</v>
      </c>
      <c r="D23">
        <v>-0.13700000000000001</v>
      </c>
      <c r="E23">
        <v>-0.22</v>
      </c>
      <c r="G23">
        <f t="shared" si="0"/>
        <v>0.253</v>
      </c>
      <c r="H23">
        <f t="shared" si="1"/>
        <v>0.107</v>
      </c>
      <c r="I23">
        <f t="shared" si="2"/>
        <v>0.13700000000000001</v>
      </c>
      <c r="J23">
        <f t="shared" si="3"/>
        <v>0.22</v>
      </c>
      <c r="K23">
        <f t="shared" si="4"/>
        <v>0</v>
      </c>
    </row>
    <row r="24" spans="1:12" x14ac:dyDescent="0.25">
      <c r="A24" s="3" t="s">
        <v>117</v>
      </c>
      <c r="B24" s="4">
        <v>0.83499999999999996</v>
      </c>
      <c r="C24" s="3">
        <v>-0.105</v>
      </c>
      <c r="D24" s="3">
        <v>0.14899999999999999</v>
      </c>
      <c r="E24" s="3">
        <v>0.11</v>
      </c>
      <c r="F24" s="3">
        <v>-0.216</v>
      </c>
      <c r="G24" s="3">
        <f t="shared" si="0"/>
        <v>0.83499999999999996</v>
      </c>
      <c r="H24" s="3">
        <f t="shared" si="1"/>
        <v>0.105</v>
      </c>
      <c r="I24" s="3">
        <f t="shared" si="2"/>
        <v>0.14899999999999999</v>
      </c>
      <c r="J24" s="3">
        <f t="shared" si="3"/>
        <v>0.11</v>
      </c>
      <c r="K24" s="3">
        <f t="shared" si="4"/>
        <v>0.216</v>
      </c>
      <c r="L24" s="3" t="s">
        <v>0</v>
      </c>
    </row>
    <row r="25" spans="1:12" x14ac:dyDescent="0.25">
      <c r="A25" s="3" t="s">
        <v>120</v>
      </c>
      <c r="B25" s="4">
        <v>0.84299999999999997</v>
      </c>
      <c r="C25" s="3">
        <v>0.23</v>
      </c>
      <c r="D25" s="3">
        <v>-0.16800000000000001</v>
      </c>
      <c r="E25" s="3">
        <v>-0.16</v>
      </c>
      <c r="F25" s="3"/>
      <c r="G25" s="3">
        <f t="shared" si="0"/>
        <v>0.84299999999999997</v>
      </c>
      <c r="H25" s="3">
        <f t="shared" si="1"/>
        <v>0.23</v>
      </c>
      <c r="I25" s="3">
        <f t="shared" si="2"/>
        <v>0.16800000000000001</v>
      </c>
      <c r="J25" s="3">
        <f t="shared" si="3"/>
        <v>0.16</v>
      </c>
      <c r="K25" s="3">
        <f t="shared" si="4"/>
        <v>0</v>
      </c>
      <c r="L25" s="3" t="s">
        <v>0</v>
      </c>
    </row>
    <row r="26" spans="1:12" hidden="1" x14ac:dyDescent="0.25">
      <c r="A26" t="s">
        <v>53</v>
      </c>
      <c r="B26">
        <v>0.19900000000000001</v>
      </c>
      <c r="C26">
        <v>0.35</v>
      </c>
      <c r="G26">
        <f t="shared" si="0"/>
        <v>0.19900000000000001</v>
      </c>
      <c r="H26">
        <f t="shared" si="1"/>
        <v>0.35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2" hidden="1" x14ac:dyDescent="0.25">
      <c r="A27" t="s">
        <v>54</v>
      </c>
      <c r="B27">
        <v>0.10100000000000001</v>
      </c>
      <c r="C27">
        <v>0.30299999999999999</v>
      </c>
      <c r="D27">
        <v>0.17599999999999999</v>
      </c>
      <c r="G27">
        <f t="shared" si="0"/>
        <v>0.10100000000000001</v>
      </c>
      <c r="H27">
        <f t="shared" si="1"/>
        <v>0.30299999999999999</v>
      </c>
      <c r="I27">
        <f t="shared" si="2"/>
        <v>0.17599999999999999</v>
      </c>
      <c r="J27">
        <f t="shared" si="3"/>
        <v>0</v>
      </c>
      <c r="K27">
        <f t="shared" si="4"/>
        <v>0</v>
      </c>
    </row>
    <row r="28" spans="1:12" hidden="1" x14ac:dyDescent="0.25">
      <c r="A28" t="s">
        <v>55</v>
      </c>
      <c r="B28">
        <v>0.159</v>
      </c>
      <c r="C28">
        <v>0.23899999999999999</v>
      </c>
      <c r="G28">
        <f t="shared" si="0"/>
        <v>0.159</v>
      </c>
      <c r="H28">
        <f t="shared" si="1"/>
        <v>0.23899999999999999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2" hidden="1" x14ac:dyDescent="0.25">
      <c r="A29" t="s">
        <v>111</v>
      </c>
      <c r="B29">
        <v>0.20499999999999999</v>
      </c>
      <c r="C29">
        <v>0.20200000000000001</v>
      </c>
      <c r="D29">
        <v>0.34899999999999998</v>
      </c>
      <c r="G29">
        <f t="shared" si="0"/>
        <v>0.20499999999999999</v>
      </c>
      <c r="H29">
        <f t="shared" si="1"/>
        <v>0.20200000000000001</v>
      </c>
      <c r="I29">
        <f t="shared" si="2"/>
        <v>0.34899999999999998</v>
      </c>
      <c r="J29">
        <f t="shared" si="3"/>
        <v>0</v>
      </c>
      <c r="K29">
        <f t="shared" si="4"/>
        <v>0</v>
      </c>
    </row>
    <row r="30" spans="1:12" hidden="1" x14ac:dyDescent="0.25">
      <c r="A30" t="s">
        <v>70</v>
      </c>
      <c r="B30">
        <v>0.20100000000000001</v>
      </c>
      <c r="C30">
        <v>0.48199999999999998</v>
      </c>
      <c r="G30">
        <f t="shared" si="0"/>
        <v>0.20100000000000001</v>
      </c>
      <c r="H30">
        <f t="shared" si="1"/>
        <v>0.48199999999999998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2" hidden="1" x14ac:dyDescent="0.25">
      <c r="A31" t="s">
        <v>81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1:12" hidden="1" x14ac:dyDescent="0.25">
      <c r="A32" t="s">
        <v>82</v>
      </c>
      <c r="B32">
        <v>0.154</v>
      </c>
      <c r="G32">
        <f t="shared" si="0"/>
        <v>0.154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2" hidden="1" x14ac:dyDescent="0.25">
      <c r="A33" t="s">
        <v>112</v>
      </c>
      <c r="B33">
        <v>0.375</v>
      </c>
      <c r="C33">
        <v>-0.19700000000000001</v>
      </c>
      <c r="D33">
        <v>0.14399999999999999</v>
      </c>
      <c r="E33">
        <v>-0.21199999999999999</v>
      </c>
      <c r="F33">
        <v>-0.3</v>
      </c>
      <c r="G33">
        <f t="shared" si="0"/>
        <v>0.375</v>
      </c>
      <c r="H33">
        <f t="shared" si="1"/>
        <v>0.19700000000000001</v>
      </c>
      <c r="I33">
        <f t="shared" si="2"/>
        <v>0.14399999999999999</v>
      </c>
      <c r="J33">
        <f t="shared" si="3"/>
        <v>0.21199999999999999</v>
      </c>
      <c r="K33">
        <f t="shared" si="4"/>
        <v>0.3</v>
      </c>
    </row>
    <row r="34" spans="1:12" x14ac:dyDescent="0.25">
      <c r="A34" s="3" t="s">
        <v>172</v>
      </c>
      <c r="B34" s="4">
        <v>0.72799999999999998</v>
      </c>
      <c r="C34" s="3">
        <v>0.33400000000000002</v>
      </c>
      <c r="D34" s="3">
        <v>-0.41399999999999998</v>
      </c>
      <c r="E34" s="3"/>
      <c r="F34" s="3"/>
      <c r="G34" s="3">
        <f t="shared" si="0"/>
        <v>0.72799999999999998</v>
      </c>
      <c r="H34" s="3">
        <f t="shared" si="1"/>
        <v>0.33400000000000002</v>
      </c>
      <c r="I34" s="3">
        <f t="shared" si="2"/>
        <v>0.41399999999999998</v>
      </c>
      <c r="J34" s="3">
        <f t="shared" si="3"/>
        <v>0</v>
      </c>
      <c r="K34" s="3">
        <f t="shared" si="4"/>
        <v>0</v>
      </c>
      <c r="L34" s="3" t="s">
        <v>0</v>
      </c>
    </row>
    <row r="35" spans="1:12" hidden="1" x14ac:dyDescent="0.25">
      <c r="A35" t="s">
        <v>8</v>
      </c>
      <c r="B35">
        <v>0.16</v>
      </c>
      <c r="G35">
        <f t="shared" si="0"/>
        <v>0.16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2" hidden="1" x14ac:dyDescent="0.25">
      <c r="A36" t="s">
        <v>114</v>
      </c>
      <c r="B36">
        <v>0.29499999999999998</v>
      </c>
      <c r="C36">
        <v>0.17199999999999999</v>
      </c>
      <c r="D36">
        <v>0.44600000000000001</v>
      </c>
      <c r="G36">
        <f t="shared" si="0"/>
        <v>0.29499999999999998</v>
      </c>
      <c r="H36">
        <f t="shared" si="1"/>
        <v>0.17199999999999999</v>
      </c>
      <c r="I36">
        <f t="shared" si="2"/>
        <v>0.44600000000000001</v>
      </c>
      <c r="J36">
        <f t="shared" si="3"/>
        <v>0</v>
      </c>
      <c r="K36">
        <f t="shared" si="4"/>
        <v>0</v>
      </c>
    </row>
    <row r="37" spans="1:12" hidden="1" x14ac:dyDescent="0.25">
      <c r="A37" t="s">
        <v>115</v>
      </c>
      <c r="B37">
        <v>0.35699999999999998</v>
      </c>
      <c r="C37">
        <v>0.112</v>
      </c>
      <c r="D37">
        <v>-0.39200000000000002</v>
      </c>
      <c r="G37">
        <f t="shared" si="0"/>
        <v>0.35699999999999998</v>
      </c>
      <c r="H37">
        <f t="shared" si="1"/>
        <v>0.112</v>
      </c>
      <c r="I37">
        <f t="shared" si="2"/>
        <v>0.39200000000000002</v>
      </c>
      <c r="J37">
        <f t="shared" si="3"/>
        <v>0</v>
      </c>
      <c r="K37">
        <f t="shared" si="4"/>
        <v>0</v>
      </c>
    </row>
    <row r="38" spans="1:12" hidden="1" x14ac:dyDescent="0.25">
      <c r="A38" t="s">
        <v>116</v>
      </c>
      <c r="B38">
        <v>0.16500000000000001</v>
      </c>
      <c r="C38">
        <v>0.65200000000000002</v>
      </c>
      <c r="D38">
        <v>0.11799999999999999</v>
      </c>
      <c r="E38">
        <v>0.32800000000000001</v>
      </c>
      <c r="G38">
        <f t="shared" si="0"/>
        <v>0.16500000000000001</v>
      </c>
      <c r="H38">
        <f t="shared" si="1"/>
        <v>0.65200000000000002</v>
      </c>
      <c r="I38">
        <f t="shared" si="2"/>
        <v>0.11799999999999999</v>
      </c>
      <c r="J38">
        <f t="shared" si="3"/>
        <v>0.32800000000000001</v>
      </c>
      <c r="K38">
        <f t="shared" si="4"/>
        <v>0</v>
      </c>
    </row>
    <row r="39" spans="1:12" hidden="1" x14ac:dyDescent="0.25">
      <c r="A39" t="s">
        <v>9</v>
      </c>
      <c r="B39">
        <v>0.11600000000000001</v>
      </c>
      <c r="C39">
        <v>0.253</v>
      </c>
      <c r="G39">
        <f t="shared" ref="G39:G70" si="5">ABS(B39)</f>
        <v>0.11600000000000001</v>
      </c>
      <c r="H39">
        <f t="shared" ref="H39:H70" si="6">ABS(C39)</f>
        <v>0.253</v>
      </c>
      <c r="I39">
        <f t="shared" ref="I39:I70" si="7">ABS(D39)</f>
        <v>0</v>
      </c>
      <c r="J39">
        <f t="shared" ref="J39:J70" si="8">ABS(E39)</f>
        <v>0</v>
      </c>
      <c r="K39">
        <f t="shared" ref="K39:K70" si="9">ABS(F39)</f>
        <v>0</v>
      </c>
    </row>
    <row r="40" spans="1:12" x14ac:dyDescent="0.25">
      <c r="A40" s="3" t="s">
        <v>100</v>
      </c>
      <c r="B40" s="4">
        <v>0.77900000000000003</v>
      </c>
      <c r="C40" s="3">
        <v>0.56899999999999995</v>
      </c>
      <c r="D40" s="3"/>
      <c r="E40" s="3"/>
      <c r="F40" s="3"/>
      <c r="G40" s="3">
        <f t="shared" si="5"/>
        <v>0.77900000000000003</v>
      </c>
      <c r="H40" s="3">
        <f t="shared" si="6"/>
        <v>0.56899999999999995</v>
      </c>
      <c r="I40" s="3">
        <f t="shared" si="7"/>
        <v>0</v>
      </c>
      <c r="J40" s="3">
        <f t="shared" si="8"/>
        <v>0</v>
      </c>
      <c r="K40" s="3">
        <f t="shared" si="9"/>
        <v>0</v>
      </c>
      <c r="L40" s="3" t="s">
        <v>0</v>
      </c>
    </row>
    <row r="41" spans="1:12" hidden="1" x14ac:dyDescent="0.25">
      <c r="A41" t="s">
        <v>10</v>
      </c>
      <c r="B41">
        <v>0.20399999999999999</v>
      </c>
      <c r="C41">
        <v>0.27600000000000002</v>
      </c>
      <c r="D41">
        <v>-0.23100000000000001</v>
      </c>
      <c r="G41">
        <f t="shared" si="5"/>
        <v>0.20399999999999999</v>
      </c>
      <c r="H41">
        <f t="shared" si="6"/>
        <v>0.27600000000000002</v>
      </c>
      <c r="I41">
        <f t="shared" si="7"/>
        <v>0.23100000000000001</v>
      </c>
      <c r="J41">
        <f t="shared" si="8"/>
        <v>0</v>
      </c>
      <c r="K41">
        <f t="shared" si="9"/>
        <v>0</v>
      </c>
    </row>
    <row r="42" spans="1:12" hidden="1" x14ac:dyDescent="0.25">
      <c r="A42" t="s">
        <v>118</v>
      </c>
      <c r="B42">
        <v>0.218</v>
      </c>
      <c r="C42">
        <v>0.186</v>
      </c>
      <c r="G42">
        <f t="shared" si="5"/>
        <v>0.218</v>
      </c>
      <c r="H42">
        <f t="shared" si="6"/>
        <v>0.186</v>
      </c>
      <c r="I42">
        <f t="shared" si="7"/>
        <v>0</v>
      </c>
      <c r="J42">
        <f t="shared" si="8"/>
        <v>0</v>
      </c>
      <c r="K42">
        <f t="shared" si="9"/>
        <v>0</v>
      </c>
    </row>
    <row r="43" spans="1:12" hidden="1" x14ac:dyDescent="0.25">
      <c r="A43" t="s">
        <v>119</v>
      </c>
      <c r="B43">
        <v>0.41799999999999998</v>
      </c>
      <c r="C43">
        <v>0.157</v>
      </c>
      <c r="D43">
        <v>-0.49299999999999999</v>
      </c>
      <c r="G43">
        <f t="shared" si="5"/>
        <v>0.41799999999999998</v>
      </c>
      <c r="H43">
        <f t="shared" si="6"/>
        <v>0.157</v>
      </c>
      <c r="I43">
        <f t="shared" si="7"/>
        <v>0.49299999999999999</v>
      </c>
      <c r="J43">
        <f t="shared" si="8"/>
        <v>0</v>
      </c>
      <c r="K43">
        <f t="shared" si="9"/>
        <v>0</v>
      </c>
    </row>
    <row r="44" spans="1:12" x14ac:dyDescent="0.25">
      <c r="A44" s="3" t="s">
        <v>123</v>
      </c>
      <c r="B44" s="4">
        <v>0.754</v>
      </c>
      <c r="C44" s="3">
        <v>-0.12</v>
      </c>
      <c r="D44" s="3">
        <v>0.111</v>
      </c>
      <c r="E44" s="3">
        <v>0.18</v>
      </c>
      <c r="F44" s="3"/>
      <c r="G44" s="3">
        <f t="shared" si="5"/>
        <v>0.754</v>
      </c>
      <c r="H44" s="3">
        <f t="shared" si="6"/>
        <v>0.12</v>
      </c>
      <c r="I44" s="3">
        <f t="shared" si="7"/>
        <v>0.111</v>
      </c>
      <c r="J44" s="3">
        <f t="shared" si="8"/>
        <v>0.18</v>
      </c>
      <c r="K44" s="3">
        <f t="shared" si="9"/>
        <v>0</v>
      </c>
      <c r="L44" s="3" t="s">
        <v>0</v>
      </c>
    </row>
    <row r="45" spans="1:12" hidden="1" x14ac:dyDescent="0.25">
      <c r="A45" t="s">
        <v>121</v>
      </c>
      <c r="B45">
        <v>0.14899999999999999</v>
      </c>
      <c r="G45">
        <f t="shared" si="5"/>
        <v>0.14899999999999999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</row>
    <row r="46" spans="1:12" hidden="1" x14ac:dyDescent="0.25">
      <c r="A46" t="s">
        <v>122</v>
      </c>
      <c r="B46">
        <v>0.55500000000000005</v>
      </c>
      <c r="C46">
        <v>-0.104</v>
      </c>
      <c r="D46">
        <v>-0.106</v>
      </c>
      <c r="G46">
        <f t="shared" si="5"/>
        <v>0.55500000000000005</v>
      </c>
      <c r="H46">
        <f t="shared" si="6"/>
        <v>0.104</v>
      </c>
      <c r="I46">
        <f t="shared" si="7"/>
        <v>0.106</v>
      </c>
      <c r="J46">
        <f t="shared" si="8"/>
        <v>0</v>
      </c>
      <c r="K46">
        <f t="shared" si="9"/>
        <v>0</v>
      </c>
    </row>
    <row r="47" spans="1:12" hidden="1" x14ac:dyDescent="0.25">
      <c r="A47" t="s">
        <v>165</v>
      </c>
      <c r="B47">
        <v>0.436</v>
      </c>
      <c r="C47">
        <v>0.20599999999999999</v>
      </c>
      <c r="D47">
        <v>0.14599999999999999</v>
      </c>
      <c r="E47">
        <v>-0.49</v>
      </c>
      <c r="G47">
        <f t="shared" si="5"/>
        <v>0.436</v>
      </c>
      <c r="H47">
        <f t="shared" si="6"/>
        <v>0.20599999999999999</v>
      </c>
      <c r="I47">
        <f t="shared" si="7"/>
        <v>0.14599999999999999</v>
      </c>
      <c r="J47">
        <f t="shared" si="8"/>
        <v>0.49</v>
      </c>
      <c r="K47">
        <f t="shared" si="9"/>
        <v>0</v>
      </c>
    </row>
    <row r="48" spans="1:12" hidden="1" x14ac:dyDescent="0.25">
      <c r="A48" t="s">
        <v>166</v>
      </c>
      <c r="B48">
        <v>0.66900000000000004</v>
      </c>
      <c r="C48">
        <v>0.36499999999999999</v>
      </c>
      <c r="D48">
        <v>-0.224</v>
      </c>
      <c r="G48">
        <f t="shared" si="5"/>
        <v>0.66900000000000004</v>
      </c>
      <c r="H48">
        <f t="shared" si="6"/>
        <v>0.36499999999999999</v>
      </c>
      <c r="I48">
        <f t="shared" si="7"/>
        <v>0.224</v>
      </c>
      <c r="J48">
        <f t="shared" si="8"/>
        <v>0</v>
      </c>
      <c r="K48">
        <f t="shared" si="9"/>
        <v>0</v>
      </c>
    </row>
    <row r="49" spans="1:12" hidden="1" x14ac:dyDescent="0.25">
      <c r="A49" t="s">
        <v>170</v>
      </c>
      <c r="B49">
        <v>0.32200000000000001</v>
      </c>
      <c r="C49">
        <v>0.115</v>
      </c>
      <c r="D49">
        <v>0.48899999999999999</v>
      </c>
      <c r="E49">
        <v>-0.16300000000000001</v>
      </c>
      <c r="G49">
        <f t="shared" si="5"/>
        <v>0.32200000000000001</v>
      </c>
      <c r="H49">
        <f t="shared" si="6"/>
        <v>0.115</v>
      </c>
      <c r="I49">
        <f t="shared" si="7"/>
        <v>0.48899999999999999</v>
      </c>
      <c r="J49">
        <f t="shared" si="8"/>
        <v>0.16300000000000001</v>
      </c>
      <c r="K49">
        <f t="shared" si="9"/>
        <v>0</v>
      </c>
    </row>
    <row r="50" spans="1:12" x14ac:dyDescent="0.25">
      <c r="A50" s="3" t="s">
        <v>124</v>
      </c>
      <c r="B50" s="4">
        <v>0.74</v>
      </c>
      <c r="C50" s="3">
        <v>0.14599999999999999</v>
      </c>
      <c r="D50" s="3"/>
      <c r="E50" s="3"/>
      <c r="F50" s="3"/>
      <c r="G50" s="3">
        <f t="shared" si="5"/>
        <v>0.74</v>
      </c>
      <c r="H50" s="3">
        <f t="shared" si="6"/>
        <v>0.14599999999999999</v>
      </c>
      <c r="I50" s="3">
        <f t="shared" si="7"/>
        <v>0</v>
      </c>
      <c r="J50" s="3">
        <f t="shared" si="8"/>
        <v>0</v>
      </c>
      <c r="K50" s="3">
        <f t="shared" si="9"/>
        <v>0</v>
      </c>
      <c r="L50" s="3" t="s">
        <v>0</v>
      </c>
    </row>
    <row r="51" spans="1:12" hidden="1" x14ac:dyDescent="0.25">
      <c r="A51" t="s">
        <v>169</v>
      </c>
      <c r="B51">
        <v>0.41</v>
      </c>
      <c r="C51">
        <v>0.60499999999999998</v>
      </c>
      <c r="D51">
        <v>0.13300000000000001</v>
      </c>
      <c r="G51">
        <f t="shared" si="5"/>
        <v>0.41</v>
      </c>
      <c r="H51">
        <f t="shared" si="6"/>
        <v>0.60499999999999998</v>
      </c>
      <c r="I51">
        <f t="shared" si="7"/>
        <v>0.13300000000000001</v>
      </c>
      <c r="J51">
        <f t="shared" si="8"/>
        <v>0</v>
      </c>
      <c r="K51">
        <f t="shared" si="9"/>
        <v>0</v>
      </c>
    </row>
    <row r="52" spans="1:12" x14ac:dyDescent="0.25">
      <c r="A52" s="3" t="s">
        <v>197</v>
      </c>
      <c r="B52" s="4">
        <v>0.871</v>
      </c>
      <c r="C52" s="3">
        <v>0.16</v>
      </c>
      <c r="D52" s="3">
        <v>-0.23899999999999999</v>
      </c>
      <c r="E52" s="3">
        <v>-0.113</v>
      </c>
      <c r="F52" s="3"/>
      <c r="G52" s="3">
        <f t="shared" si="5"/>
        <v>0.871</v>
      </c>
      <c r="H52" s="3">
        <f t="shared" si="6"/>
        <v>0.16</v>
      </c>
      <c r="I52" s="3">
        <f t="shared" si="7"/>
        <v>0.23899999999999999</v>
      </c>
      <c r="J52" s="3">
        <f t="shared" si="8"/>
        <v>0.113</v>
      </c>
      <c r="K52" s="3">
        <f t="shared" si="9"/>
        <v>0</v>
      </c>
      <c r="L52" s="3" t="s">
        <v>0</v>
      </c>
    </row>
    <row r="53" spans="1:12" hidden="1" x14ac:dyDescent="0.25">
      <c r="A53" t="s">
        <v>171</v>
      </c>
      <c r="B53">
        <v>0.501</v>
      </c>
      <c r="C53">
        <v>0.14000000000000001</v>
      </c>
      <c r="D53">
        <v>0.17599999999999999</v>
      </c>
      <c r="E53">
        <v>-0.53500000000000003</v>
      </c>
      <c r="G53">
        <f t="shared" si="5"/>
        <v>0.501</v>
      </c>
      <c r="H53">
        <f t="shared" si="6"/>
        <v>0.14000000000000001</v>
      </c>
      <c r="I53">
        <f t="shared" si="7"/>
        <v>0.17599999999999999</v>
      </c>
      <c r="J53">
        <f t="shared" si="8"/>
        <v>0.53500000000000003</v>
      </c>
      <c r="K53">
        <f t="shared" si="9"/>
        <v>0</v>
      </c>
    </row>
    <row r="54" spans="1:12" hidden="1" x14ac:dyDescent="0.25">
      <c r="A54" t="s">
        <v>164</v>
      </c>
      <c r="B54">
        <v>0.36599999999999999</v>
      </c>
      <c r="C54">
        <v>0.16200000000000001</v>
      </c>
      <c r="D54">
        <v>-0.41599999999999998</v>
      </c>
      <c r="G54">
        <f t="shared" si="5"/>
        <v>0.36599999999999999</v>
      </c>
      <c r="H54">
        <f t="shared" si="6"/>
        <v>0.16200000000000001</v>
      </c>
      <c r="I54">
        <f t="shared" si="7"/>
        <v>0.41599999999999998</v>
      </c>
      <c r="J54">
        <f t="shared" si="8"/>
        <v>0</v>
      </c>
      <c r="K54">
        <f t="shared" si="9"/>
        <v>0</v>
      </c>
    </row>
    <row r="55" spans="1:12" hidden="1" x14ac:dyDescent="0.25">
      <c r="A55" t="s">
        <v>168</v>
      </c>
      <c r="B55">
        <v>-0.111</v>
      </c>
      <c r="C55">
        <v>0.21299999999999999</v>
      </c>
      <c r="D55">
        <v>0.246</v>
      </c>
      <c r="G55">
        <f t="shared" si="5"/>
        <v>0.111</v>
      </c>
      <c r="H55">
        <f t="shared" si="6"/>
        <v>0.21299999999999999</v>
      </c>
      <c r="I55">
        <f t="shared" si="7"/>
        <v>0.246</v>
      </c>
      <c r="J55">
        <f t="shared" si="8"/>
        <v>0</v>
      </c>
      <c r="K55">
        <f t="shared" si="9"/>
        <v>0</v>
      </c>
    </row>
    <row r="56" spans="1:12" x14ac:dyDescent="0.25">
      <c r="A56" s="3" t="s">
        <v>198</v>
      </c>
      <c r="B56" s="4">
        <v>0.871</v>
      </c>
      <c r="C56" s="3">
        <v>0.158</v>
      </c>
      <c r="D56" s="3">
        <v>-0.23699999999999999</v>
      </c>
      <c r="E56" s="3">
        <v>-0.105</v>
      </c>
      <c r="F56" s="3"/>
      <c r="G56" s="3">
        <f t="shared" si="5"/>
        <v>0.871</v>
      </c>
      <c r="H56" s="3">
        <f t="shared" si="6"/>
        <v>0.158</v>
      </c>
      <c r="I56" s="3">
        <f t="shared" si="7"/>
        <v>0.23699999999999999</v>
      </c>
      <c r="J56" s="3">
        <f t="shared" si="8"/>
        <v>0.105</v>
      </c>
      <c r="K56" s="3">
        <f t="shared" si="9"/>
        <v>0</v>
      </c>
      <c r="L56" s="3" t="s">
        <v>0</v>
      </c>
    </row>
    <row r="57" spans="1:12" x14ac:dyDescent="0.25">
      <c r="A57" t="s">
        <v>126</v>
      </c>
      <c r="B57">
        <v>0.20699999999999999</v>
      </c>
      <c r="C57">
        <v>-0.215</v>
      </c>
      <c r="D57">
        <v>0.23499999999999999</v>
      </c>
      <c r="E57">
        <v>0.434</v>
      </c>
      <c r="F57" s="4">
        <v>0.22900000000000001</v>
      </c>
      <c r="G57">
        <f t="shared" si="5"/>
        <v>0.20699999999999999</v>
      </c>
      <c r="H57">
        <f t="shared" si="6"/>
        <v>0.215</v>
      </c>
      <c r="I57">
        <f t="shared" si="7"/>
        <v>0.23499999999999999</v>
      </c>
      <c r="J57">
        <f t="shared" si="8"/>
        <v>0.434</v>
      </c>
      <c r="K57">
        <f t="shared" si="9"/>
        <v>0.22900000000000001</v>
      </c>
      <c r="L57" t="s">
        <v>4</v>
      </c>
    </row>
    <row r="58" spans="1:12" hidden="1" x14ac:dyDescent="0.25">
      <c r="A58" t="s">
        <v>11</v>
      </c>
      <c r="B58">
        <v>-0.114</v>
      </c>
      <c r="C58">
        <v>0.14099999999999999</v>
      </c>
      <c r="G58">
        <f t="shared" si="5"/>
        <v>0.114</v>
      </c>
      <c r="H58">
        <f t="shared" si="6"/>
        <v>0.14099999999999999</v>
      </c>
      <c r="I58">
        <f t="shared" si="7"/>
        <v>0</v>
      </c>
      <c r="J58">
        <f t="shared" si="8"/>
        <v>0</v>
      </c>
      <c r="K58">
        <f t="shared" si="9"/>
        <v>0</v>
      </c>
    </row>
    <row r="59" spans="1:12" x14ac:dyDescent="0.25">
      <c r="A59" t="s">
        <v>163</v>
      </c>
      <c r="B59">
        <v>0.20499999999999999</v>
      </c>
      <c r="C59">
        <v>-0.21199999999999999</v>
      </c>
      <c r="D59">
        <v>0.23300000000000001</v>
      </c>
      <c r="E59">
        <v>0.434</v>
      </c>
      <c r="F59" s="4">
        <v>0.23200000000000001</v>
      </c>
      <c r="G59">
        <f t="shared" si="5"/>
        <v>0.20499999999999999</v>
      </c>
      <c r="H59">
        <f t="shared" si="6"/>
        <v>0.21199999999999999</v>
      </c>
      <c r="I59">
        <f t="shared" si="7"/>
        <v>0.23300000000000001</v>
      </c>
      <c r="J59">
        <f t="shared" si="8"/>
        <v>0.434</v>
      </c>
      <c r="K59">
        <f t="shared" si="9"/>
        <v>0.23200000000000001</v>
      </c>
      <c r="L59" t="s">
        <v>4</v>
      </c>
    </row>
    <row r="60" spans="1:12" x14ac:dyDescent="0.25">
      <c r="A60" t="s">
        <v>142</v>
      </c>
      <c r="B60">
        <v>0.126</v>
      </c>
      <c r="C60">
        <v>0.13200000000000001</v>
      </c>
      <c r="D60">
        <v>0.32100000000000001</v>
      </c>
      <c r="E60">
        <v>-0.23499999999999999</v>
      </c>
      <c r="F60" s="4">
        <v>0.221</v>
      </c>
      <c r="G60">
        <f t="shared" si="5"/>
        <v>0.126</v>
      </c>
      <c r="H60">
        <f t="shared" si="6"/>
        <v>0.13200000000000001</v>
      </c>
      <c r="I60">
        <f t="shared" si="7"/>
        <v>0.32100000000000001</v>
      </c>
      <c r="J60">
        <f t="shared" si="8"/>
        <v>0.23499999999999999</v>
      </c>
      <c r="K60">
        <f t="shared" si="9"/>
        <v>0.221</v>
      </c>
      <c r="L60" t="s">
        <v>4</v>
      </c>
    </row>
    <row r="61" spans="1:12" x14ac:dyDescent="0.25">
      <c r="A61" t="s">
        <v>52</v>
      </c>
      <c r="B61">
        <v>-0.17499999999999999</v>
      </c>
      <c r="C61">
        <v>0.186</v>
      </c>
      <c r="D61">
        <v>-0.42599999999999999</v>
      </c>
      <c r="E61">
        <v>-0.15</v>
      </c>
      <c r="F61" s="4">
        <v>0.26800000000000002</v>
      </c>
      <c r="G61">
        <f t="shared" si="5"/>
        <v>0.17499999999999999</v>
      </c>
      <c r="H61">
        <f t="shared" si="6"/>
        <v>0.186</v>
      </c>
      <c r="I61">
        <f t="shared" si="7"/>
        <v>0.42599999999999999</v>
      </c>
      <c r="J61">
        <f t="shared" si="8"/>
        <v>0.15</v>
      </c>
      <c r="K61">
        <f t="shared" si="9"/>
        <v>0.26800000000000002</v>
      </c>
      <c r="L61" t="s">
        <v>4</v>
      </c>
    </row>
    <row r="62" spans="1:12" hidden="1" x14ac:dyDescent="0.25">
      <c r="A62" t="s">
        <v>125</v>
      </c>
      <c r="B62">
        <v>0.54500000000000004</v>
      </c>
      <c r="C62">
        <v>0.107</v>
      </c>
      <c r="D62">
        <v>0.16300000000000001</v>
      </c>
      <c r="G62">
        <f t="shared" si="5"/>
        <v>0.54500000000000004</v>
      </c>
      <c r="H62">
        <f t="shared" si="6"/>
        <v>0.107</v>
      </c>
      <c r="I62">
        <f t="shared" si="7"/>
        <v>0.16300000000000001</v>
      </c>
      <c r="J62">
        <f t="shared" si="8"/>
        <v>0</v>
      </c>
      <c r="K62">
        <f t="shared" si="9"/>
        <v>0</v>
      </c>
    </row>
    <row r="63" spans="1:12" x14ac:dyDescent="0.25">
      <c r="A63" s="3" t="s">
        <v>104</v>
      </c>
      <c r="B63" s="3">
        <v>0.1</v>
      </c>
      <c r="C63" s="3">
        <v>0.42199999999999999</v>
      </c>
      <c r="D63" s="3">
        <v>0.11700000000000001</v>
      </c>
      <c r="E63" s="4">
        <v>0.46</v>
      </c>
      <c r="F63" s="3"/>
      <c r="G63" s="3">
        <f t="shared" si="5"/>
        <v>0.1</v>
      </c>
      <c r="H63" s="3">
        <f t="shared" si="6"/>
        <v>0.42199999999999999</v>
      </c>
      <c r="I63" s="3">
        <f t="shared" si="7"/>
        <v>0.11700000000000001</v>
      </c>
      <c r="J63" s="3">
        <f t="shared" si="8"/>
        <v>0.46</v>
      </c>
      <c r="K63" s="3">
        <f t="shared" si="9"/>
        <v>0</v>
      </c>
      <c r="L63" s="3" t="s">
        <v>3</v>
      </c>
    </row>
    <row r="64" spans="1:12" x14ac:dyDescent="0.25">
      <c r="A64" s="3" t="s">
        <v>20</v>
      </c>
      <c r="B64" s="3">
        <v>-0.121</v>
      </c>
      <c r="C64" s="3">
        <v>-0.217</v>
      </c>
      <c r="D64" s="3">
        <v>-0.104</v>
      </c>
      <c r="E64" s="4">
        <v>0.48499999999999999</v>
      </c>
      <c r="F64" s="3"/>
      <c r="G64" s="3">
        <f t="shared" si="5"/>
        <v>0.121</v>
      </c>
      <c r="H64" s="3">
        <f t="shared" si="6"/>
        <v>0.217</v>
      </c>
      <c r="I64" s="3">
        <f t="shared" si="7"/>
        <v>0.104</v>
      </c>
      <c r="J64" s="3">
        <f t="shared" si="8"/>
        <v>0.48499999999999999</v>
      </c>
      <c r="K64" s="3">
        <f t="shared" si="9"/>
        <v>0</v>
      </c>
      <c r="L64" s="3" t="s">
        <v>3</v>
      </c>
    </row>
    <row r="65" spans="1:12" x14ac:dyDescent="0.25">
      <c r="A65" s="3" t="s">
        <v>30</v>
      </c>
      <c r="B65" s="3">
        <v>-0.1</v>
      </c>
      <c r="C65" s="3">
        <v>0.26100000000000001</v>
      </c>
      <c r="D65" s="3">
        <v>-0.16500000000000001</v>
      </c>
      <c r="E65" s="4">
        <v>0.622</v>
      </c>
      <c r="F65" s="3"/>
      <c r="G65" s="3">
        <f t="shared" si="5"/>
        <v>0.1</v>
      </c>
      <c r="H65" s="3">
        <f t="shared" si="6"/>
        <v>0.26100000000000001</v>
      </c>
      <c r="I65" s="3">
        <f t="shared" si="7"/>
        <v>0.16500000000000001</v>
      </c>
      <c r="J65" s="3">
        <f t="shared" si="8"/>
        <v>0.622</v>
      </c>
      <c r="K65" s="3">
        <f t="shared" si="9"/>
        <v>0</v>
      </c>
      <c r="L65" s="3" t="s">
        <v>3</v>
      </c>
    </row>
    <row r="66" spans="1:12" hidden="1" x14ac:dyDescent="0.25">
      <c r="A66" t="s">
        <v>12</v>
      </c>
      <c r="B66">
        <v>-0.14099999999999999</v>
      </c>
      <c r="C66">
        <v>-0.2</v>
      </c>
      <c r="D66">
        <v>0.47399999999999998</v>
      </c>
      <c r="G66">
        <f t="shared" si="5"/>
        <v>0.14099999999999999</v>
      </c>
      <c r="H66">
        <f t="shared" si="6"/>
        <v>0.2</v>
      </c>
      <c r="I66">
        <f t="shared" si="7"/>
        <v>0.47399999999999998</v>
      </c>
      <c r="J66">
        <f t="shared" si="8"/>
        <v>0</v>
      </c>
      <c r="K66">
        <f t="shared" si="9"/>
        <v>0</v>
      </c>
    </row>
    <row r="67" spans="1:12" hidden="1" x14ac:dyDescent="0.25">
      <c r="A67" t="s">
        <v>13</v>
      </c>
      <c r="B67">
        <v>-0.14099999999999999</v>
      </c>
      <c r="C67">
        <v>-0.2</v>
      </c>
      <c r="D67">
        <v>0.47399999999999998</v>
      </c>
      <c r="G67">
        <f t="shared" si="5"/>
        <v>0.14099999999999999</v>
      </c>
      <c r="H67">
        <f t="shared" si="6"/>
        <v>0.2</v>
      </c>
      <c r="I67">
        <f t="shared" si="7"/>
        <v>0.47399999999999998</v>
      </c>
      <c r="J67">
        <f t="shared" si="8"/>
        <v>0</v>
      </c>
      <c r="K67">
        <f t="shared" si="9"/>
        <v>0</v>
      </c>
    </row>
    <row r="68" spans="1:12" hidden="1" x14ac:dyDescent="0.25">
      <c r="A68" t="s">
        <v>14</v>
      </c>
      <c r="B68">
        <v>-0.184</v>
      </c>
      <c r="C68">
        <v>-0.12</v>
      </c>
      <c r="D68">
        <v>0.13</v>
      </c>
      <c r="E68">
        <v>-0.54300000000000004</v>
      </c>
      <c r="G68">
        <f t="shared" si="5"/>
        <v>0.184</v>
      </c>
      <c r="H68">
        <f t="shared" si="6"/>
        <v>0.12</v>
      </c>
      <c r="I68">
        <f t="shared" si="7"/>
        <v>0.13</v>
      </c>
      <c r="J68">
        <f t="shared" si="8"/>
        <v>0.54300000000000004</v>
      </c>
      <c r="K68">
        <f t="shared" si="9"/>
        <v>0</v>
      </c>
    </row>
    <row r="69" spans="1:12" hidden="1" x14ac:dyDescent="0.25">
      <c r="A69" t="s">
        <v>15</v>
      </c>
      <c r="B69">
        <v>0.14799999999999999</v>
      </c>
      <c r="C69">
        <v>0.2</v>
      </c>
      <c r="G69">
        <f t="shared" si="5"/>
        <v>0.14799999999999999</v>
      </c>
      <c r="H69">
        <f t="shared" si="6"/>
        <v>0.2</v>
      </c>
      <c r="I69">
        <f t="shared" si="7"/>
        <v>0</v>
      </c>
      <c r="J69">
        <f t="shared" si="8"/>
        <v>0</v>
      </c>
      <c r="K69">
        <f t="shared" si="9"/>
        <v>0</v>
      </c>
    </row>
    <row r="70" spans="1:12" hidden="1" x14ac:dyDescent="0.25">
      <c r="A70" t="s">
        <v>47</v>
      </c>
      <c r="B70">
        <v>0.21199999999999999</v>
      </c>
      <c r="C70">
        <v>0.24399999999999999</v>
      </c>
      <c r="D70">
        <v>0.222</v>
      </c>
      <c r="G70">
        <f t="shared" si="5"/>
        <v>0.21199999999999999</v>
      </c>
      <c r="H70">
        <f t="shared" si="6"/>
        <v>0.24399999999999999</v>
      </c>
      <c r="I70">
        <f t="shared" si="7"/>
        <v>0.222</v>
      </c>
      <c r="J70">
        <f t="shared" si="8"/>
        <v>0</v>
      </c>
      <c r="K70">
        <f t="shared" si="9"/>
        <v>0</v>
      </c>
    </row>
    <row r="71" spans="1:12" hidden="1" x14ac:dyDescent="0.25">
      <c r="A71" t="s">
        <v>16</v>
      </c>
      <c r="B71">
        <v>0.186</v>
      </c>
      <c r="G71">
        <f t="shared" ref="G71:G102" si="10">ABS(B71)</f>
        <v>0.186</v>
      </c>
      <c r="H71">
        <f t="shared" ref="H71:H102" si="11">ABS(C71)</f>
        <v>0</v>
      </c>
      <c r="I71">
        <f t="shared" ref="I71:I102" si="12">ABS(D71)</f>
        <v>0</v>
      </c>
      <c r="J71">
        <f t="shared" ref="J71:J102" si="13">ABS(E71)</f>
        <v>0</v>
      </c>
      <c r="K71">
        <f t="shared" ref="K71:K102" si="14">ABS(F71)</f>
        <v>0</v>
      </c>
    </row>
    <row r="72" spans="1:12" hidden="1" x14ac:dyDescent="0.25">
      <c r="A72" t="s">
        <v>42</v>
      </c>
      <c r="B72">
        <v>0.14599999999999999</v>
      </c>
      <c r="C72">
        <v>-0.81</v>
      </c>
      <c r="D72">
        <v>-0.113</v>
      </c>
      <c r="E72">
        <v>-0.12</v>
      </c>
      <c r="G72">
        <f t="shared" si="10"/>
        <v>0.14599999999999999</v>
      </c>
      <c r="H72">
        <f t="shared" si="11"/>
        <v>0.81</v>
      </c>
      <c r="I72">
        <f t="shared" si="12"/>
        <v>0.113</v>
      </c>
      <c r="J72">
        <f t="shared" si="13"/>
        <v>0.12</v>
      </c>
      <c r="K72">
        <f t="shared" si="14"/>
        <v>0</v>
      </c>
    </row>
    <row r="73" spans="1:12" hidden="1" x14ac:dyDescent="0.25">
      <c r="A73" t="s">
        <v>50</v>
      </c>
      <c r="B73">
        <v>0.16800000000000001</v>
      </c>
      <c r="C73">
        <v>-0.81100000000000005</v>
      </c>
      <c r="D73">
        <v>-0.14199999999999999</v>
      </c>
      <c r="E73">
        <v>-0.107</v>
      </c>
      <c r="G73">
        <f t="shared" si="10"/>
        <v>0.16800000000000001</v>
      </c>
      <c r="H73">
        <f t="shared" si="11"/>
        <v>0.81100000000000005</v>
      </c>
      <c r="I73">
        <f t="shared" si="12"/>
        <v>0.14199999999999999</v>
      </c>
      <c r="J73">
        <f t="shared" si="13"/>
        <v>0.107</v>
      </c>
      <c r="K73">
        <f t="shared" si="14"/>
        <v>0</v>
      </c>
    </row>
    <row r="74" spans="1:12" hidden="1" x14ac:dyDescent="0.25">
      <c r="A74" t="s">
        <v>46</v>
      </c>
      <c r="B74">
        <v>0.186</v>
      </c>
      <c r="C74">
        <v>0.32800000000000001</v>
      </c>
      <c r="D74">
        <v>0.20399999999999999</v>
      </c>
      <c r="E74">
        <v>-0.111</v>
      </c>
      <c r="G74">
        <f t="shared" si="10"/>
        <v>0.186</v>
      </c>
      <c r="H74">
        <f t="shared" si="11"/>
        <v>0.32800000000000001</v>
      </c>
      <c r="I74">
        <f t="shared" si="12"/>
        <v>0.20399999999999999</v>
      </c>
      <c r="J74">
        <f t="shared" si="13"/>
        <v>0.111</v>
      </c>
      <c r="K74">
        <f t="shared" si="14"/>
        <v>0</v>
      </c>
    </row>
    <row r="75" spans="1:12" hidden="1" x14ac:dyDescent="0.25">
      <c r="A75" t="s">
        <v>17</v>
      </c>
      <c r="B75">
        <v>-0.35</v>
      </c>
      <c r="C75">
        <v>0.65300000000000002</v>
      </c>
      <c r="D75">
        <v>0.23499999999999999</v>
      </c>
      <c r="E75">
        <v>-0.33300000000000002</v>
      </c>
      <c r="G75">
        <f t="shared" si="10"/>
        <v>0.35</v>
      </c>
      <c r="H75">
        <f t="shared" si="11"/>
        <v>0.65300000000000002</v>
      </c>
      <c r="I75">
        <f t="shared" si="12"/>
        <v>0.23499999999999999</v>
      </c>
      <c r="J75">
        <f t="shared" si="13"/>
        <v>0.33300000000000002</v>
      </c>
      <c r="K75">
        <f t="shared" si="14"/>
        <v>0</v>
      </c>
    </row>
    <row r="76" spans="1:12" x14ac:dyDescent="0.25">
      <c r="A76" s="3" t="s">
        <v>75</v>
      </c>
      <c r="B76" s="3">
        <v>0.23599999999999999</v>
      </c>
      <c r="C76" s="3">
        <v>0.46</v>
      </c>
      <c r="D76" s="3">
        <v>0.14799999999999999</v>
      </c>
      <c r="E76" s="4">
        <v>0.47899999999999998</v>
      </c>
      <c r="F76" s="3"/>
      <c r="G76" s="3">
        <f t="shared" si="10"/>
        <v>0.23599999999999999</v>
      </c>
      <c r="H76" s="3">
        <f t="shared" si="11"/>
        <v>0.46</v>
      </c>
      <c r="I76" s="3">
        <f t="shared" si="12"/>
        <v>0.14799999999999999</v>
      </c>
      <c r="J76" s="3">
        <f t="shared" si="13"/>
        <v>0.47899999999999998</v>
      </c>
      <c r="K76" s="3">
        <f t="shared" si="14"/>
        <v>0</v>
      </c>
      <c r="L76" s="3" t="s">
        <v>3</v>
      </c>
    </row>
    <row r="77" spans="1:12" x14ac:dyDescent="0.25">
      <c r="A77" s="3" t="s">
        <v>155</v>
      </c>
      <c r="B77" s="3">
        <v>-0.129</v>
      </c>
      <c r="C77" s="3">
        <v>0.53600000000000003</v>
      </c>
      <c r="D77" s="3">
        <v>0.113</v>
      </c>
      <c r="E77" s="4">
        <v>0.44900000000000001</v>
      </c>
      <c r="F77" s="3"/>
      <c r="G77" s="3">
        <f t="shared" si="10"/>
        <v>0.129</v>
      </c>
      <c r="H77" s="3">
        <f t="shared" si="11"/>
        <v>0.53600000000000003</v>
      </c>
      <c r="I77" s="3">
        <f t="shared" si="12"/>
        <v>0.113</v>
      </c>
      <c r="J77" s="3">
        <f t="shared" si="13"/>
        <v>0.44900000000000001</v>
      </c>
      <c r="K77" s="3">
        <f t="shared" si="14"/>
        <v>0</v>
      </c>
      <c r="L77" s="3" t="s">
        <v>3</v>
      </c>
    </row>
    <row r="78" spans="1:12" hidden="1" x14ac:dyDescent="0.25">
      <c r="A78" t="s">
        <v>18</v>
      </c>
      <c r="B78">
        <v>0.16400000000000001</v>
      </c>
      <c r="C78">
        <v>0.14699999999999999</v>
      </c>
      <c r="G78">
        <f t="shared" si="10"/>
        <v>0.16400000000000001</v>
      </c>
      <c r="H78">
        <f t="shared" si="11"/>
        <v>0.14699999999999999</v>
      </c>
      <c r="I78">
        <f t="shared" si="12"/>
        <v>0</v>
      </c>
      <c r="J78">
        <f t="shared" si="13"/>
        <v>0</v>
      </c>
      <c r="K78">
        <f t="shared" si="14"/>
        <v>0</v>
      </c>
    </row>
    <row r="79" spans="1:12" hidden="1" x14ac:dyDescent="0.25">
      <c r="A79" t="s">
        <v>19</v>
      </c>
      <c r="B79">
        <v>0.10199999999999999</v>
      </c>
      <c r="G79">
        <f t="shared" si="10"/>
        <v>0.10199999999999999</v>
      </c>
      <c r="H79">
        <f t="shared" si="11"/>
        <v>0</v>
      </c>
      <c r="I79">
        <f t="shared" si="12"/>
        <v>0</v>
      </c>
      <c r="J79">
        <f t="shared" si="13"/>
        <v>0</v>
      </c>
      <c r="K79">
        <f t="shared" si="14"/>
        <v>0</v>
      </c>
    </row>
    <row r="80" spans="1:12" x14ac:dyDescent="0.25">
      <c r="A80" s="5" t="s">
        <v>98</v>
      </c>
      <c r="B80">
        <v>-0.19900000000000001</v>
      </c>
      <c r="C80" s="4">
        <v>0.80300000000000005</v>
      </c>
      <c r="D80">
        <v>-0.115</v>
      </c>
      <c r="E80">
        <v>-0.33</v>
      </c>
      <c r="G80">
        <f t="shared" si="10"/>
        <v>0.19900000000000001</v>
      </c>
      <c r="H80">
        <f t="shared" si="11"/>
        <v>0.80300000000000005</v>
      </c>
      <c r="I80">
        <f t="shared" si="12"/>
        <v>0.115</v>
      </c>
      <c r="J80">
        <f t="shared" si="13"/>
        <v>0.33</v>
      </c>
      <c r="K80">
        <f t="shared" si="14"/>
        <v>0</v>
      </c>
      <c r="L80" t="s">
        <v>1</v>
      </c>
    </row>
    <row r="81" spans="1:12" x14ac:dyDescent="0.25">
      <c r="A81" t="s">
        <v>105</v>
      </c>
      <c r="B81">
        <v>0.35799999999999998</v>
      </c>
      <c r="C81" s="4">
        <v>0.73699999999999999</v>
      </c>
      <c r="D81">
        <v>-0.19900000000000001</v>
      </c>
      <c r="G81">
        <f t="shared" si="10"/>
        <v>0.35799999999999998</v>
      </c>
      <c r="H81">
        <f t="shared" si="11"/>
        <v>0.73699999999999999</v>
      </c>
      <c r="I81">
        <f t="shared" si="12"/>
        <v>0.19900000000000001</v>
      </c>
      <c r="J81">
        <f t="shared" si="13"/>
        <v>0</v>
      </c>
      <c r="K81">
        <f t="shared" si="14"/>
        <v>0</v>
      </c>
      <c r="L81" t="s">
        <v>1</v>
      </c>
    </row>
    <row r="82" spans="1:12" hidden="1" x14ac:dyDescent="0.25">
      <c r="A82" t="s">
        <v>22</v>
      </c>
      <c r="G82">
        <f t="shared" si="10"/>
        <v>0</v>
      </c>
      <c r="H82">
        <f t="shared" si="11"/>
        <v>0</v>
      </c>
      <c r="I82">
        <f t="shared" si="12"/>
        <v>0</v>
      </c>
      <c r="J82">
        <f t="shared" si="13"/>
        <v>0</v>
      </c>
      <c r="K82">
        <f t="shared" si="14"/>
        <v>0</v>
      </c>
    </row>
    <row r="83" spans="1:12" hidden="1" x14ac:dyDescent="0.25">
      <c r="A83" t="s">
        <v>23</v>
      </c>
      <c r="B83">
        <v>0.13600000000000001</v>
      </c>
      <c r="C83">
        <v>-0.85799999999999998</v>
      </c>
      <c r="D83">
        <v>-0.128</v>
      </c>
      <c r="G83">
        <f t="shared" si="10"/>
        <v>0.13600000000000001</v>
      </c>
      <c r="H83">
        <f t="shared" si="11"/>
        <v>0.85799999999999998</v>
      </c>
      <c r="I83">
        <f t="shared" si="12"/>
        <v>0.128</v>
      </c>
      <c r="J83">
        <f t="shared" si="13"/>
        <v>0</v>
      </c>
      <c r="K83">
        <f t="shared" si="14"/>
        <v>0</v>
      </c>
    </row>
    <row r="84" spans="1:12" hidden="1" x14ac:dyDescent="0.25">
      <c r="A84" t="s">
        <v>127</v>
      </c>
      <c r="B84">
        <v>-0.11</v>
      </c>
      <c r="C84">
        <v>0.30299999999999999</v>
      </c>
      <c r="D84">
        <v>-0.83399999999999996</v>
      </c>
      <c r="E84">
        <v>0.16</v>
      </c>
      <c r="G84">
        <f t="shared" si="10"/>
        <v>0.11</v>
      </c>
      <c r="H84">
        <f t="shared" si="11"/>
        <v>0.30299999999999999</v>
      </c>
      <c r="I84">
        <f t="shared" si="12"/>
        <v>0.83399999999999996</v>
      </c>
      <c r="J84">
        <f t="shared" si="13"/>
        <v>0.16</v>
      </c>
      <c r="K84">
        <f t="shared" si="14"/>
        <v>0</v>
      </c>
    </row>
    <row r="85" spans="1:12" hidden="1" x14ac:dyDescent="0.25">
      <c r="A85" t="s">
        <v>77</v>
      </c>
      <c r="B85">
        <v>-0.35199999999999998</v>
      </c>
      <c r="C85">
        <v>-0.39700000000000002</v>
      </c>
      <c r="D85">
        <v>-0.39900000000000002</v>
      </c>
      <c r="E85">
        <v>0.17199999999999999</v>
      </c>
      <c r="G85">
        <f t="shared" si="10"/>
        <v>0.35199999999999998</v>
      </c>
      <c r="H85">
        <f t="shared" si="11"/>
        <v>0.39700000000000002</v>
      </c>
      <c r="I85">
        <f t="shared" si="12"/>
        <v>0.39900000000000002</v>
      </c>
      <c r="J85">
        <f t="shared" si="13"/>
        <v>0.17199999999999999</v>
      </c>
      <c r="K85">
        <f t="shared" si="14"/>
        <v>0</v>
      </c>
    </row>
    <row r="86" spans="1:12" hidden="1" x14ac:dyDescent="0.25">
      <c r="A86" t="s">
        <v>24</v>
      </c>
      <c r="B86">
        <v>-0.35399999999999998</v>
      </c>
      <c r="C86">
        <v>0.65</v>
      </c>
      <c r="D86">
        <v>0.23</v>
      </c>
      <c r="E86">
        <v>-0.33100000000000002</v>
      </c>
      <c r="G86">
        <f t="shared" si="10"/>
        <v>0.35399999999999998</v>
      </c>
      <c r="H86">
        <f t="shared" si="11"/>
        <v>0.65</v>
      </c>
      <c r="I86">
        <f t="shared" si="12"/>
        <v>0.23</v>
      </c>
      <c r="J86">
        <f t="shared" si="13"/>
        <v>0.33100000000000002</v>
      </c>
      <c r="K86">
        <f t="shared" si="14"/>
        <v>0</v>
      </c>
    </row>
    <row r="87" spans="1:12" hidden="1" x14ac:dyDescent="0.25">
      <c r="A87" t="s">
        <v>25</v>
      </c>
      <c r="B87">
        <v>-0.14899999999999999</v>
      </c>
      <c r="C87">
        <v>-0.187</v>
      </c>
      <c r="D87">
        <v>0.42099999999999999</v>
      </c>
      <c r="E87">
        <v>-0.224</v>
      </c>
      <c r="F87">
        <v>-0.54</v>
      </c>
      <c r="G87">
        <f t="shared" si="10"/>
        <v>0.14899999999999999</v>
      </c>
      <c r="H87">
        <f t="shared" si="11"/>
        <v>0.187</v>
      </c>
      <c r="I87">
        <f t="shared" si="12"/>
        <v>0.42099999999999999</v>
      </c>
      <c r="J87">
        <f t="shared" si="13"/>
        <v>0.224</v>
      </c>
      <c r="K87">
        <f t="shared" si="14"/>
        <v>0.54</v>
      </c>
    </row>
    <row r="88" spans="1:12" hidden="1" x14ac:dyDescent="0.25">
      <c r="A88" t="s">
        <v>128</v>
      </c>
      <c r="B88">
        <v>-0.183</v>
      </c>
      <c r="C88">
        <v>-0.218</v>
      </c>
      <c r="D88">
        <v>0.43099999999999999</v>
      </c>
      <c r="E88">
        <v>-0.216</v>
      </c>
      <c r="F88">
        <v>-0.53700000000000003</v>
      </c>
      <c r="G88">
        <f t="shared" si="10"/>
        <v>0.183</v>
      </c>
      <c r="H88">
        <f t="shared" si="11"/>
        <v>0.218</v>
      </c>
      <c r="I88">
        <f t="shared" si="12"/>
        <v>0.43099999999999999</v>
      </c>
      <c r="J88">
        <f t="shared" si="13"/>
        <v>0.216</v>
      </c>
      <c r="K88">
        <f t="shared" si="14"/>
        <v>0.53700000000000003</v>
      </c>
    </row>
    <row r="89" spans="1:12" hidden="1" x14ac:dyDescent="0.25">
      <c r="A89" t="s">
        <v>129</v>
      </c>
      <c r="B89">
        <v>-0.19900000000000001</v>
      </c>
      <c r="C89">
        <v>0.49099999999999999</v>
      </c>
      <c r="D89">
        <v>-0.216</v>
      </c>
      <c r="E89">
        <v>-0.27100000000000002</v>
      </c>
      <c r="G89">
        <f t="shared" si="10"/>
        <v>0.19900000000000001</v>
      </c>
      <c r="H89">
        <f t="shared" si="11"/>
        <v>0.49099999999999999</v>
      </c>
      <c r="I89">
        <f t="shared" si="12"/>
        <v>0.216</v>
      </c>
      <c r="J89">
        <f t="shared" si="13"/>
        <v>0.27100000000000002</v>
      </c>
      <c r="K89">
        <f t="shared" si="14"/>
        <v>0</v>
      </c>
    </row>
    <row r="90" spans="1:12" x14ac:dyDescent="0.25">
      <c r="A90" t="s">
        <v>199</v>
      </c>
      <c r="B90">
        <v>0.115</v>
      </c>
      <c r="C90" s="4">
        <v>0.78900000000000003</v>
      </c>
      <c r="D90">
        <v>0.10199999999999999</v>
      </c>
      <c r="G90">
        <f t="shared" si="10"/>
        <v>0.115</v>
      </c>
      <c r="H90">
        <f t="shared" si="11"/>
        <v>0.78900000000000003</v>
      </c>
      <c r="I90">
        <f t="shared" si="12"/>
        <v>0.10199999999999999</v>
      </c>
      <c r="J90">
        <f t="shared" si="13"/>
        <v>0</v>
      </c>
      <c r="K90">
        <f t="shared" si="14"/>
        <v>0</v>
      </c>
      <c r="L90" t="s">
        <v>1</v>
      </c>
    </row>
    <row r="91" spans="1:12" x14ac:dyDescent="0.25">
      <c r="A91" t="s">
        <v>130</v>
      </c>
      <c r="B91">
        <v>-0.21</v>
      </c>
      <c r="C91" s="4">
        <v>0.80100000000000005</v>
      </c>
      <c r="D91">
        <v>-0.129</v>
      </c>
      <c r="E91">
        <v>-0.34100000000000003</v>
      </c>
      <c r="G91">
        <f t="shared" si="10"/>
        <v>0.21</v>
      </c>
      <c r="H91">
        <f t="shared" si="11"/>
        <v>0.80100000000000005</v>
      </c>
      <c r="I91">
        <f t="shared" si="12"/>
        <v>0.129</v>
      </c>
      <c r="J91">
        <f t="shared" si="13"/>
        <v>0.34100000000000003</v>
      </c>
      <c r="K91">
        <f t="shared" si="14"/>
        <v>0</v>
      </c>
      <c r="L91" t="s">
        <v>1</v>
      </c>
    </row>
    <row r="92" spans="1:12" x14ac:dyDescent="0.25">
      <c r="A92" t="s">
        <v>131</v>
      </c>
      <c r="B92">
        <v>0.125</v>
      </c>
      <c r="C92" s="4">
        <v>0.753</v>
      </c>
      <c r="D92">
        <v>-0.183</v>
      </c>
      <c r="G92">
        <f t="shared" si="10"/>
        <v>0.125</v>
      </c>
      <c r="H92">
        <f t="shared" si="11"/>
        <v>0.753</v>
      </c>
      <c r="I92">
        <f t="shared" si="12"/>
        <v>0.183</v>
      </c>
      <c r="J92">
        <f t="shared" si="13"/>
        <v>0</v>
      </c>
      <c r="K92">
        <f t="shared" si="14"/>
        <v>0</v>
      </c>
      <c r="L92" t="s">
        <v>1</v>
      </c>
    </row>
    <row r="93" spans="1:12" x14ac:dyDescent="0.25">
      <c r="A93" t="s">
        <v>132</v>
      </c>
      <c r="B93">
        <v>-0.21</v>
      </c>
      <c r="C93" s="4">
        <v>0.80500000000000005</v>
      </c>
      <c r="D93">
        <v>-0.13</v>
      </c>
      <c r="E93">
        <v>-0.33800000000000002</v>
      </c>
      <c r="G93">
        <f t="shared" si="10"/>
        <v>0.21</v>
      </c>
      <c r="H93">
        <f t="shared" si="11"/>
        <v>0.80500000000000005</v>
      </c>
      <c r="I93">
        <f t="shared" si="12"/>
        <v>0.13</v>
      </c>
      <c r="J93">
        <f t="shared" si="13"/>
        <v>0.33800000000000002</v>
      </c>
      <c r="K93">
        <f t="shared" si="14"/>
        <v>0</v>
      </c>
      <c r="L93" t="s">
        <v>1</v>
      </c>
    </row>
    <row r="94" spans="1:12" hidden="1" x14ac:dyDescent="0.25">
      <c r="A94" t="s">
        <v>134</v>
      </c>
      <c r="B94">
        <v>-0.27300000000000002</v>
      </c>
      <c r="C94">
        <v>0.59199999999999997</v>
      </c>
      <c r="D94">
        <v>-0.434</v>
      </c>
      <c r="G94">
        <f t="shared" si="10"/>
        <v>0.27300000000000002</v>
      </c>
      <c r="H94">
        <f t="shared" si="11"/>
        <v>0.59199999999999997</v>
      </c>
      <c r="I94">
        <f t="shared" si="12"/>
        <v>0.434</v>
      </c>
      <c r="J94">
        <f t="shared" si="13"/>
        <v>0</v>
      </c>
      <c r="K94">
        <f t="shared" si="14"/>
        <v>0</v>
      </c>
    </row>
    <row r="95" spans="1:12" hidden="1" x14ac:dyDescent="0.25">
      <c r="A95" t="s">
        <v>56</v>
      </c>
      <c r="B95">
        <v>-0.18</v>
      </c>
      <c r="C95">
        <v>-0.55000000000000004</v>
      </c>
      <c r="D95">
        <v>-0.114</v>
      </c>
      <c r="E95">
        <v>-0.26400000000000001</v>
      </c>
      <c r="G95">
        <f t="shared" si="10"/>
        <v>0.18</v>
      </c>
      <c r="H95">
        <f t="shared" si="11"/>
        <v>0.55000000000000004</v>
      </c>
      <c r="I95">
        <f t="shared" si="12"/>
        <v>0.114</v>
      </c>
      <c r="J95">
        <f t="shared" si="13"/>
        <v>0.26400000000000001</v>
      </c>
      <c r="K95">
        <f t="shared" si="14"/>
        <v>0</v>
      </c>
    </row>
    <row r="96" spans="1:12" hidden="1" x14ac:dyDescent="0.25">
      <c r="A96" t="s">
        <v>64</v>
      </c>
      <c r="B96">
        <v>-0.152</v>
      </c>
      <c r="C96">
        <v>-0.69499999999999995</v>
      </c>
      <c r="D96">
        <v>-0.222</v>
      </c>
      <c r="G96">
        <f t="shared" si="10"/>
        <v>0.152</v>
      </c>
      <c r="H96">
        <f t="shared" si="11"/>
        <v>0.69499999999999995</v>
      </c>
      <c r="I96">
        <f t="shared" si="12"/>
        <v>0.222</v>
      </c>
      <c r="J96">
        <f t="shared" si="13"/>
        <v>0</v>
      </c>
      <c r="K96">
        <f t="shared" si="14"/>
        <v>0</v>
      </c>
    </row>
    <row r="97" spans="1:12" hidden="1" x14ac:dyDescent="0.25">
      <c r="A97" t="s">
        <v>57</v>
      </c>
      <c r="B97">
        <v>-0.28199999999999997</v>
      </c>
      <c r="C97">
        <v>0.25600000000000001</v>
      </c>
      <c r="G97">
        <f t="shared" si="10"/>
        <v>0.28199999999999997</v>
      </c>
      <c r="H97">
        <f t="shared" si="11"/>
        <v>0.25600000000000001</v>
      </c>
      <c r="I97">
        <f t="shared" si="12"/>
        <v>0</v>
      </c>
      <c r="J97">
        <f t="shared" si="13"/>
        <v>0</v>
      </c>
      <c r="K97">
        <f t="shared" si="14"/>
        <v>0</v>
      </c>
    </row>
    <row r="98" spans="1:12" hidden="1" x14ac:dyDescent="0.25">
      <c r="A98" t="s">
        <v>59</v>
      </c>
      <c r="B98">
        <v>0.19800000000000001</v>
      </c>
      <c r="C98">
        <v>0.23599999999999999</v>
      </c>
      <c r="D98">
        <v>-0.13500000000000001</v>
      </c>
      <c r="E98">
        <v>0.17299999999999999</v>
      </c>
      <c r="G98">
        <f t="shared" si="10"/>
        <v>0.19800000000000001</v>
      </c>
      <c r="H98">
        <f t="shared" si="11"/>
        <v>0.23599999999999999</v>
      </c>
      <c r="I98">
        <f t="shared" si="12"/>
        <v>0.13500000000000001</v>
      </c>
      <c r="J98">
        <f t="shared" si="13"/>
        <v>0.17299999999999999</v>
      </c>
      <c r="K98">
        <f t="shared" si="14"/>
        <v>0</v>
      </c>
    </row>
    <row r="99" spans="1:12" hidden="1" x14ac:dyDescent="0.25">
      <c r="A99" t="s">
        <v>60</v>
      </c>
      <c r="B99">
        <v>0.10100000000000001</v>
      </c>
      <c r="C99">
        <v>0.182</v>
      </c>
      <c r="G99">
        <f t="shared" si="10"/>
        <v>0.10100000000000001</v>
      </c>
      <c r="H99">
        <f t="shared" si="11"/>
        <v>0.182</v>
      </c>
      <c r="I99">
        <f t="shared" si="12"/>
        <v>0</v>
      </c>
      <c r="J99">
        <f t="shared" si="13"/>
        <v>0</v>
      </c>
      <c r="K99">
        <f t="shared" si="14"/>
        <v>0</v>
      </c>
    </row>
    <row r="100" spans="1:12" hidden="1" x14ac:dyDescent="0.25">
      <c r="A100" t="s">
        <v>61</v>
      </c>
      <c r="B100">
        <v>0.35599999999999998</v>
      </c>
      <c r="C100">
        <v>-0.126</v>
      </c>
      <c r="G100">
        <f t="shared" si="10"/>
        <v>0.35599999999999998</v>
      </c>
      <c r="H100">
        <f t="shared" si="11"/>
        <v>0.126</v>
      </c>
      <c r="I100">
        <f t="shared" si="12"/>
        <v>0</v>
      </c>
      <c r="J100">
        <f t="shared" si="13"/>
        <v>0</v>
      </c>
      <c r="K100">
        <f t="shared" si="14"/>
        <v>0</v>
      </c>
    </row>
    <row r="101" spans="1:12" hidden="1" x14ac:dyDescent="0.25">
      <c r="A101" t="s">
        <v>62</v>
      </c>
      <c r="B101">
        <v>0.27700000000000002</v>
      </c>
      <c r="G101">
        <f t="shared" si="10"/>
        <v>0.27700000000000002</v>
      </c>
      <c r="H101">
        <f t="shared" si="11"/>
        <v>0</v>
      </c>
      <c r="I101">
        <f t="shared" si="12"/>
        <v>0</v>
      </c>
      <c r="J101">
        <f t="shared" si="13"/>
        <v>0</v>
      </c>
      <c r="K101">
        <f t="shared" si="14"/>
        <v>0</v>
      </c>
    </row>
    <row r="102" spans="1:12" hidden="1" x14ac:dyDescent="0.25">
      <c r="A102" t="s">
        <v>58</v>
      </c>
      <c r="B102">
        <v>-0.218</v>
      </c>
      <c r="C102">
        <v>0.57799999999999996</v>
      </c>
      <c r="G102">
        <f t="shared" si="10"/>
        <v>0.218</v>
      </c>
      <c r="H102">
        <f t="shared" si="11"/>
        <v>0.57799999999999996</v>
      </c>
      <c r="I102">
        <f t="shared" si="12"/>
        <v>0</v>
      </c>
      <c r="J102">
        <f t="shared" si="13"/>
        <v>0</v>
      </c>
      <c r="K102">
        <f t="shared" si="14"/>
        <v>0</v>
      </c>
    </row>
    <row r="103" spans="1:12" hidden="1" x14ac:dyDescent="0.25">
      <c r="A103" t="s">
        <v>63</v>
      </c>
      <c r="B103">
        <v>0.17899999999999999</v>
      </c>
      <c r="C103">
        <v>-0.106</v>
      </c>
      <c r="D103">
        <v>0.20100000000000001</v>
      </c>
      <c r="G103">
        <f t="shared" ref="G103:G134" si="15">ABS(B103)</f>
        <v>0.17899999999999999</v>
      </c>
      <c r="H103">
        <f t="shared" ref="H103:H134" si="16">ABS(C103)</f>
        <v>0.106</v>
      </c>
      <c r="I103">
        <f t="shared" ref="I103:I134" si="17">ABS(D103)</f>
        <v>0.20100000000000001</v>
      </c>
      <c r="J103">
        <f t="shared" ref="J103:J134" si="18">ABS(E103)</f>
        <v>0</v>
      </c>
      <c r="K103">
        <f t="shared" ref="K103:K134" si="19">ABS(F103)</f>
        <v>0</v>
      </c>
    </row>
    <row r="104" spans="1:12" hidden="1" x14ac:dyDescent="0.25">
      <c r="A104" t="s">
        <v>135</v>
      </c>
      <c r="B104">
        <v>0.108</v>
      </c>
      <c r="C104">
        <v>0.113</v>
      </c>
      <c r="D104">
        <v>0.36</v>
      </c>
      <c r="G104">
        <f t="shared" si="15"/>
        <v>0.108</v>
      </c>
      <c r="H104">
        <f t="shared" si="16"/>
        <v>0.113</v>
      </c>
      <c r="I104">
        <f t="shared" si="17"/>
        <v>0.36</v>
      </c>
      <c r="J104">
        <f t="shared" si="18"/>
        <v>0</v>
      </c>
      <c r="K104">
        <f t="shared" si="19"/>
        <v>0</v>
      </c>
    </row>
    <row r="105" spans="1:12" hidden="1" x14ac:dyDescent="0.25">
      <c r="A105" t="s">
        <v>71</v>
      </c>
      <c r="B105">
        <v>0.14699999999999999</v>
      </c>
      <c r="C105">
        <v>0.27100000000000002</v>
      </c>
      <c r="D105">
        <v>-0.182</v>
      </c>
      <c r="G105">
        <f t="shared" si="15"/>
        <v>0.14699999999999999</v>
      </c>
      <c r="H105">
        <f t="shared" si="16"/>
        <v>0.27100000000000002</v>
      </c>
      <c r="I105">
        <f t="shared" si="17"/>
        <v>0.182</v>
      </c>
      <c r="J105">
        <f t="shared" si="18"/>
        <v>0</v>
      </c>
      <c r="K105">
        <f t="shared" si="19"/>
        <v>0</v>
      </c>
    </row>
    <row r="106" spans="1:12" hidden="1" x14ac:dyDescent="0.25">
      <c r="A106" t="s">
        <v>72</v>
      </c>
      <c r="B106">
        <v>-0.65400000000000003</v>
      </c>
      <c r="C106">
        <v>-0.191</v>
      </c>
      <c r="G106">
        <f t="shared" si="15"/>
        <v>0.65400000000000003</v>
      </c>
      <c r="H106">
        <f t="shared" si="16"/>
        <v>0.191</v>
      </c>
      <c r="I106">
        <f t="shared" si="17"/>
        <v>0</v>
      </c>
      <c r="J106">
        <f t="shared" si="18"/>
        <v>0</v>
      </c>
      <c r="K106">
        <f t="shared" si="19"/>
        <v>0</v>
      </c>
    </row>
    <row r="107" spans="1:12" hidden="1" x14ac:dyDescent="0.25">
      <c r="A107" t="s">
        <v>73</v>
      </c>
      <c r="B107">
        <v>-0.16700000000000001</v>
      </c>
      <c r="C107">
        <v>0.13800000000000001</v>
      </c>
      <c r="D107">
        <v>-0.57599999999999996</v>
      </c>
      <c r="G107">
        <f t="shared" si="15"/>
        <v>0.16700000000000001</v>
      </c>
      <c r="H107">
        <f t="shared" si="16"/>
        <v>0.13800000000000001</v>
      </c>
      <c r="I107">
        <f t="shared" si="17"/>
        <v>0.57599999999999996</v>
      </c>
      <c r="J107">
        <f t="shared" si="18"/>
        <v>0</v>
      </c>
      <c r="K107">
        <f t="shared" si="19"/>
        <v>0</v>
      </c>
    </row>
    <row r="108" spans="1:12" hidden="1" x14ac:dyDescent="0.25">
      <c r="A108" t="s">
        <v>83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0</v>
      </c>
    </row>
    <row r="109" spans="1:12" hidden="1" x14ac:dyDescent="0.25">
      <c r="A109" t="s">
        <v>84</v>
      </c>
      <c r="B109">
        <v>0.105</v>
      </c>
      <c r="C109">
        <v>0.15</v>
      </c>
      <c r="D109">
        <v>0.14799999999999999</v>
      </c>
      <c r="G109">
        <f t="shared" si="15"/>
        <v>0.105</v>
      </c>
      <c r="H109">
        <f t="shared" si="16"/>
        <v>0.15</v>
      </c>
      <c r="I109">
        <f t="shared" si="17"/>
        <v>0.14799999999999999</v>
      </c>
      <c r="J109">
        <f t="shared" si="18"/>
        <v>0</v>
      </c>
      <c r="K109">
        <f t="shared" si="19"/>
        <v>0</v>
      </c>
    </row>
    <row r="110" spans="1:12" hidden="1" x14ac:dyDescent="0.25">
      <c r="A110" t="s">
        <v>85</v>
      </c>
      <c r="B110">
        <v>-0.156</v>
      </c>
      <c r="C110">
        <v>-0.80800000000000005</v>
      </c>
      <c r="D110">
        <v>-0.127</v>
      </c>
      <c r="E110">
        <v>0.14099999999999999</v>
      </c>
      <c r="G110">
        <f t="shared" si="15"/>
        <v>0.156</v>
      </c>
      <c r="H110">
        <f t="shared" si="16"/>
        <v>0.80800000000000005</v>
      </c>
      <c r="I110">
        <f t="shared" si="17"/>
        <v>0.127</v>
      </c>
      <c r="J110">
        <f t="shared" si="18"/>
        <v>0.14099999999999999</v>
      </c>
      <c r="K110">
        <f t="shared" si="19"/>
        <v>0</v>
      </c>
    </row>
    <row r="111" spans="1:12" hidden="1" x14ac:dyDescent="0.25">
      <c r="A111" t="s">
        <v>86</v>
      </c>
      <c r="B111">
        <v>-0.20699999999999999</v>
      </c>
      <c r="G111">
        <f t="shared" si="15"/>
        <v>0.20699999999999999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0</v>
      </c>
    </row>
    <row r="112" spans="1:12" x14ac:dyDescent="0.25">
      <c r="A112" t="s">
        <v>133</v>
      </c>
      <c r="B112">
        <v>-0.16200000000000001</v>
      </c>
      <c r="C112" s="4">
        <v>0.79100000000000004</v>
      </c>
      <c r="D112">
        <v>-0.217</v>
      </c>
      <c r="E112">
        <v>-0.34200000000000003</v>
      </c>
      <c r="G112">
        <f t="shared" si="15"/>
        <v>0.16200000000000001</v>
      </c>
      <c r="H112">
        <f t="shared" si="16"/>
        <v>0.79100000000000004</v>
      </c>
      <c r="I112">
        <f t="shared" si="17"/>
        <v>0.217</v>
      </c>
      <c r="J112">
        <f t="shared" si="18"/>
        <v>0.34200000000000003</v>
      </c>
      <c r="K112">
        <f t="shared" si="19"/>
        <v>0</v>
      </c>
      <c r="L112" t="s">
        <v>1</v>
      </c>
    </row>
    <row r="113" spans="1:12" hidden="1" x14ac:dyDescent="0.25">
      <c r="A113" t="s">
        <v>88</v>
      </c>
      <c r="B113">
        <v>0.154</v>
      </c>
      <c r="G113">
        <f t="shared" si="15"/>
        <v>0.154</v>
      </c>
      <c r="H113">
        <f t="shared" si="16"/>
        <v>0</v>
      </c>
      <c r="I113">
        <f t="shared" si="17"/>
        <v>0</v>
      </c>
      <c r="J113">
        <f t="shared" si="18"/>
        <v>0</v>
      </c>
      <c r="K113">
        <f t="shared" si="19"/>
        <v>0</v>
      </c>
    </row>
    <row r="114" spans="1:12" hidden="1" x14ac:dyDescent="0.25">
      <c r="A114" t="s">
        <v>89</v>
      </c>
      <c r="B114">
        <v>-0.17100000000000001</v>
      </c>
      <c r="C114">
        <v>-0.13300000000000001</v>
      </c>
      <c r="G114">
        <f t="shared" si="15"/>
        <v>0.17100000000000001</v>
      </c>
      <c r="H114">
        <f t="shared" si="16"/>
        <v>0.13300000000000001</v>
      </c>
      <c r="I114">
        <f t="shared" si="17"/>
        <v>0</v>
      </c>
      <c r="J114">
        <f t="shared" si="18"/>
        <v>0</v>
      </c>
      <c r="K114">
        <f t="shared" si="19"/>
        <v>0</v>
      </c>
    </row>
    <row r="115" spans="1:12" hidden="1" x14ac:dyDescent="0.25">
      <c r="A115" t="s">
        <v>136</v>
      </c>
      <c r="B115">
        <v>0.152</v>
      </c>
      <c r="C115">
        <v>-0.19900000000000001</v>
      </c>
      <c r="D115">
        <v>0.312</v>
      </c>
      <c r="G115">
        <f t="shared" si="15"/>
        <v>0.152</v>
      </c>
      <c r="H115">
        <f t="shared" si="16"/>
        <v>0.19900000000000001</v>
      </c>
      <c r="I115">
        <f t="shared" si="17"/>
        <v>0.312</v>
      </c>
      <c r="J115">
        <f t="shared" si="18"/>
        <v>0</v>
      </c>
      <c r="K115">
        <f t="shared" si="19"/>
        <v>0</v>
      </c>
    </row>
    <row r="116" spans="1:12" hidden="1" x14ac:dyDescent="0.25">
      <c r="A116" t="s">
        <v>137</v>
      </c>
      <c r="B116">
        <v>0.108</v>
      </c>
      <c r="C116">
        <v>-0.19400000000000001</v>
      </c>
      <c r="D116" s="4">
        <v>-0.104</v>
      </c>
      <c r="E116">
        <v>0.36399999999999999</v>
      </c>
      <c r="F116">
        <v>0.16400000000000001</v>
      </c>
      <c r="G116">
        <f t="shared" si="15"/>
        <v>0.108</v>
      </c>
      <c r="H116">
        <f t="shared" si="16"/>
        <v>0.19400000000000001</v>
      </c>
      <c r="I116">
        <f t="shared" si="17"/>
        <v>0.104</v>
      </c>
      <c r="J116">
        <f t="shared" si="18"/>
        <v>0.36399999999999999</v>
      </c>
      <c r="K116">
        <f t="shared" si="19"/>
        <v>0.16400000000000001</v>
      </c>
    </row>
    <row r="117" spans="1:12" hidden="1" x14ac:dyDescent="0.25">
      <c r="A117" t="s">
        <v>138</v>
      </c>
      <c r="B117">
        <v>-0.191</v>
      </c>
      <c r="C117">
        <v>0.21199999999999999</v>
      </c>
      <c r="D117">
        <v>0.152</v>
      </c>
      <c r="G117">
        <f t="shared" si="15"/>
        <v>0.191</v>
      </c>
      <c r="H117">
        <f t="shared" si="16"/>
        <v>0.21199999999999999</v>
      </c>
      <c r="I117">
        <f t="shared" si="17"/>
        <v>0.152</v>
      </c>
      <c r="J117">
        <f t="shared" si="18"/>
        <v>0</v>
      </c>
      <c r="K117">
        <f t="shared" si="19"/>
        <v>0</v>
      </c>
    </row>
    <row r="118" spans="1:12" hidden="1" x14ac:dyDescent="0.25">
      <c r="A118" t="s">
        <v>26</v>
      </c>
      <c r="B118">
        <v>0.1</v>
      </c>
      <c r="C118">
        <v>-0.26100000000000001</v>
      </c>
      <c r="D118">
        <v>0.16500000000000001</v>
      </c>
      <c r="E118">
        <v>-0.622</v>
      </c>
      <c r="G118">
        <f t="shared" si="15"/>
        <v>0.1</v>
      </c>
      <c r="H118">
        <f t="shared" si="16"/>
        <v>0.26100000000000001</v>
      </c>
      <c r="I118">
        <f t="shared" si="17"/>
        <v>0.16500000000000001</v>
      </c>
      <c r="J118">
        <f t="shared" si="18"/>
        <v>0.622</v>
      </c>
      <c r="K118">
        <f t="shared" si="19"/>
        <v>0</v>
      </c>
    </row>
    <row r="119" spans="1:12" hidden="1" x14ac:dyDescent="0.25">
      <c r="A119" t="s">
        <v>139</v>
      </c>
      <c r="B119">
        <v>-0.10199999999999999</v>
      </c>
      <c r="C119">
        <v>0.13200000000000001</v>
      </c>
      <c r="D119">
        <v>0.115</v>
      </c>
      <c r="E119">
        <v>0.36099999999999999</v>
      </c>
      <c r="G119">
        <f t="shared" si="15"/>
        <v>0.10199999999999999</v>
      </c>
      <c r="H119">
        <f t="shared" si="16"/>
        <v>0.13200000000000001</v>
      </c>
      <c r="I119">
        <f t="shared" si="17"/>
        <v>0.115</v>
      </c>
      <c r="J119">
        <f t="shared" si="18"/>
        <v>0.36099999999999999</v>
      </c>
      <c r="K119">
        <f t="shared" si="19"/>
        <v>0</v>
      </c>
    </row>
    <row r="120" spans="1:12" hidden="1" x14ac:dyDescent="0.25">
      <c r="A120" t="s">
        <v>27</v>
      </c>
      <c r="B120">
        <v>0.14199999999999999</v>
      </c>
      <c r="G120">
        <f t="shared" si="15"/>
        <v>0.14199999999999999</v>
      </c>
      <c r="H120">
        <f t="shared" si="16"/>
        <v>0</v>
      </c>
      <c r="I120">
        <f t="shared" si="17"/>
        <v>0</v>
      </c>
      <c r="J120">
        <f t="shared" si="18"/>
        <v>0</v>
      </c>
      <c r="K120">
        <f t="shared" si="19"/>
        <v>0</v>
      </c>
    </row>
    <row r="121" spans="1:12" hidden="1" x14ac:dyDescent="0.25">
      <c r="A121" t="s">
        <v>28</v>
      </c>
      <c r="B121">
        <v>-0.111</v>
      </c>
      <c r="C121">
        <v>0.15</v>
      </c>
      <c r="D121">
        <v>0.439</v>
      </c>
      <c r="G121">
        <f t="shared" si="15"/>
        <v>0.111</v>
      </c>
      <c r="H121">
        <f t="shared" si="16"/>
        <v>0.15</v>
      </c>
      <c r="I121">
        <f t="shared" si="17"/>
        <v>0.439</v>
      </c>
      <c r="J121">
        <f t="shared" si="18"/>
        <v>0</v>
      </c>
      <c r="K121">
        <f t="shared" si="19"/>
        <v>0</v>
      </c>
    </row>
    <row r="122" spans="1:12" hidden="1" x14ac:dyDescent="0.25">
      <c r="A122" t="s">
        <v>29</v>
      </c>
      <c r="B122">
        <v>0.35799999999999998</v>
      </c>
      <c r="C122">
        <v>-0.128</v>
      </c>
      <c r="D122">
        <v>0.10299999999999999</v>
      </c>
      <c r="G122">
        <f t="shared" si="15"/>
        <v>0.35799999999999998</v>
      </c>
      <c r="H122">
        <f t="shared" si="16"/>
        <v>0.128</v>
      </c>
      <c r="I122">
        <f t="shared" si="17"/>
        <v>0.10299999999999999</v>
      </c>
      <c r="J122">
        <f t="shared" si="18"/>
        <v>0</v>
      </c>
      <c r="K122">
        <f t="shared" si="19"/>
        <v>0</v>
      </c>
    </row>
    <row r="123" spans="1:12" x14ac:dyDescent="0.25">
      <c r="A123" t="s">
        <v>143</v>
      </c>
      <c r="B123">
        <v>-0.20599999999999999</v>
      </c>
      <c r="C123" s="4">
        <v>0.80200000000000005</v>
      </c>
      <c r="D123">
        <v>-0.125</v>
      </c>
      <c r="E123">
        <v>-0.34599999999999997</v>
      </c>
      <c r="G123">
        <f t="shared" si="15"/>
        <v>0.20599999999999999</v>
      </c>
      <c r="H123">
        <f t="shared" si="16"/>
        <v>0.80200000000000005</v>
      </c>
      <c r="I123">
        <f t="shared" si="17"/>
        <v>0.125</v>
      </c>
      <c r="J123">
        <f t="shared" si="18"/>
        <v>0.34599999999999997</v>
      </c>
      <c r="K123">
        <f t="shared" si="19"/>
        <v>0</v>
      </c>
      <c r="L123" t="s">
        <v>1</v>
      </c>
    </row>
    <row r="124" spans="1:12" hidden="1" x14ac:dyDescent="0.25">
      <c r="A124" t="s">
        <v>140</v>
      </c>
      <c r="B124">
        <v>0.115</v>
      </c>
      <c r="G124">
        <f t="shared" si="15"/>
        <v>0.115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</row>
    <row r="125" spans="1:12" hidden="1" x14ac:dyDescent="0.25">
      <c r="A125" t="s">
        <v>141</v>
      </c>
      <c r="B125">
        <v>-0.26700000000000002</v>
      </c>
      <c r="C125">
        <v>0.59799999999999998</v>
      </c>
      <c r="D125">
        <v>-0.436</v>
      </c>
      <c r="G125">
        <f t="shared" si="15"/>
        <v>0.26700000000000002</v>
      </c>
      <c r="H125">
        <f t="shared" si="16"/>
        <v>0.59799999999999998</v>
      </c>
      <c r="I125">
        <f t="shared" si="17"/>
        <v>0.436</v>
      </c>
      <c r="J125">
        <f t="shared" si="18"/>
        <v>0</v>
      </c>
      <c r="K125">
        <f t="shared" si="19"/>
        <v>0</v>
      </c>
    </row>
    <row r="126" spans="1:12" hidden="1" x14ac:dyDescent="0.25">
      <c r="A126" t="s">
        <v>31</v>
      </c>
      <c r="B126">
        <v>0.128</v>
      </c>
      <c r="C126">
        <v>0.14799999999999999</v>
      </c>
      <c r="D126">
        <v>-0.14899999999999999</v>
      </c>
      <c r="E126">
        <v>-0.19400000000000001</v>
      </c>
      <c r="G126">
        <f t="shared" si="15"/>
        <v>0.128</v>
      </c>
      <c r="H126">
        <f t="shared" si="16"/>
        <v>0.14799999999999999</v>
      </c>
      <c r="I126">
        <f t="shared" si="17"/>
        <v>0.14899999999999999</v>
      </c>
      <c r="J126">
        <f t="shared" si="18"/>
        <v>0.19400000000000001</v>
      </c>
      <c r="K126">
        <f t="shared" si="19"/>
        <v>0</v>
      </c>
    </row>
    <row r="127" spans="1:12" hidden="1" x14ac:dyDescent="0.25">
      <c r="A127" t="s">
        <v>48</v>
      </c>
      <c r="B127">
        <v>-0.13900000000000001</v>
      </c>
      <c r="C127">
        <v>-0.24299999999999999</v>
      </c>
      <c r="D127">
        <v>-0.16800000000000001</v>
      </c>
      <c r="G127">
        <f t="shared" si="15"/>
        <v>0.13900000000000001</v>
      </c>
      <c r="H127">
        <f t="shared" si="16"/>
        <v>0.24299999999999999</v>
      </c>
      <c r="I127">
        <f t="shared" si="17"/>
        <v>0.16800000000000001</v>
      </c>
      <c r="J127">
        <f t="shared" si="18"/>
        <v>0</v>
      </c>
      <c r="K127">
        <f t="shared" si="19"/>
        <v>0</v>
      </c>
    </row>
    <row r="128" spans="1:12" hidden="1" x14ac:dyDescent="0.25">
      <c r="A128" t="s">
        <v>43</v>
      </c>
      <c r="B128">
        <v>-0.67</v>
      </c>
      <c r="C128">
        <v>-0.17299999999999999</v>
      </c>
      <c r="D128">
        <v>-0.114</v>
      </c>
      <c r="G128">
        <f t="shared" si="15"/>
        <v>0.67</v>
      </c>
      <c r="H128">
        <f t="shared" si="16"/>
        <v>0.17299999999999999</v>
      </c>
      <c r="I128">
        <f t="shared" si="17"/>
        <v>0.114</v>
      </c>
      <c r="J128">
        <f t="shared" si="18"/>
        <v>0</v>
      </c>
      <c r="K128">
        <f t="shared" si="19"/>
        <v>0</v>
      </c>
    </row>
    <row r="129" spans="1:12" x14ac:dyDescent="0.25">
      <c r="A129" t="s">
        <v>200</v>
      </c>
      <c r="B129">
        <v>0.24199999999999999</v>
      </c>
      <c r="C129" s="4">
        <v>0.73</v>
      </c>
      <c r="D129">
        <v>-0.23899999999999999</v>
      </c>
      <c r="G129">
        <f t="shared" si="15"/>
        <v>0.24199999999999999</v>
      </c>
      <c r="H129">
        <f t="shared" si="16"/>
        <v>0.73</v>
      </c>
      <c r="I129">
        <f t="shared" si="17"/>
        <v>0.23899999999999999</v>
      </c>
      <c r="J129">
        <f t="shared" si="18"/>
        <v>0</v>
      </c>
      <c r="K129">
        <f t="shared" si="19"/>
        <v>0</v>
      </c>
      <c r="L129" t="s">
        <v>1</v>
      </c>
    </row>
    <row r="130" spans="1:12" x14ac:dyDescent="0.25">
      <c r="A130" t="s">
        <v>201</v>
      </c>
      <c r="B130">
        <v>0.24099999999999999</v>
      </c>
      <c r="C130" s="4">
        <v>0.72799999999999998</v>
      </c>
      <c r="D130">
        <v>-0.23499999999999999</v>
      </c>
      <c r="G130">
        <f t="shared" si="15"/>
        <v>0.24099999999999999</v>
      </c>
      <c r="H130">
        <f t="shared" si="16"/>
        <v>0.72799999999999998</v>
      </c>
      <c r="I130">
        <f t="shared" si="17"/>
        <v>0.23499999999999999</v>
      </c>
      <c r="J130">
        <f t="shared" si="18"/>
        <v>0</v>
      </c>
      <c r="K130">
        <f t="shared" si="19"/>
        <v>0</v>
      </c>
      <c r="L130" t="s">
        <v>1</v>
      </c>
    </row>
    <row r="131" spans="1:12" hidden="1" x14ac:dyDescent="0.25">
      <c r="A131" t="s">
        <v>51</v>
      </c>
      <c r="B131">
        <v>-0.13300000000000001</v>
      </c>
      <c r="C131">
        <v>-0.128</v>
      </c>
      <c r="D131">
        <v>-0.29399999999999998</v>
      </c>
      <c r="G131">
        <f t="shared" si="15"/>
        <v>0.13300000000000001</v>
      </c>
      <c r="H131">
        <f t="shared" si="16"/>
        <v>0.128</v>
      </c>
      <c r="I131">
        <f t="shared" si="17"/>
        <v>0.29399999999999998</v>
      </c>
      <c r="J131">
        <f t="shared" si="18"/>
        <v>0</v>
      </c>
      <c r="K131">
        <f t="shared" si="19"/>
        <v>0</v>
      </c>
    </row>
    <row r="132" spans="1:12" hidden="1" x14ac:dyDescent="0.25">
      <c r="A132" t="s">
        <v>32</v>
      </c>
      <c r="B132">
        <v>0.14799999999999999</v>
      </c>
      <c r="C132">
        <v>0.19900000000000001</v>
      </c>
      <c r="G132">
        <f t="shared" si="15"/>
        <v>0.14799999999999999</v>
      </c>
      <c r="H132">
        <f t="shared" si="16"/>
        <v>0.19900000000000001</v>
      </c>
      <c r="I132">
        <f t="shared" si="17"/>
        <v>0</v>
      </c>
      <c r="J132">
        <f t="shared" si="18"/>
        <v>0</v>
      </c>
      <c r="K132">
        <f t="shared" si="19"/>
        <v>0</v>
      </c>
    </row>
    <row r="133" spans="1:12" hidden="1" x14ac:dyDescent="0.25">
      <c r="A133" t="s">
        <v>33</v>
      </c>
      <c r="B133">
        <v>0.14799999999999999</v>
      </c>
      <c r="C133">
        <v>0.19900000000000001</v>
      </c>
      <c r="G133">
        <f t="shared" si="15"/>
        <v>0.14799999999999999</v>
      </c>
      <c r="H133">
        <f t="shared" si="16"/>
        <v>0.19900000000000001</v>
      </c>
      <c r="I133">
        <f t="shared" si="17"/>
        <v>0</v>
      </c>
      <c r="J133">
        <f t="shared" si="18"/>
        <v>0</v>
      </c>
      <c r="K133">
        <f t="shared" si="19"/>
        <v>0</v>
      </c>
    </row>
    <row r="134" spans="1:12" hidden="1" x14ac:dyDescent="0.25">
      <c r="A134" t="s">
        <v>45</v>
      </c>
      <c r="B134">
        <v>0.27400000000000002</v>
      </c>
      <c r="C134">
        <v>-0.24099999999999999</v>
      </c>
      <c r="G134">
        <f t="shared" si="15"/>
        <v>0.27400000000000002</v>
      </c>
      <c r="H134">
        <f t="shared" si="16"/>
        <v>0.24099999999999999</v>
      </c>
      <c r="I134">
        <f t="shared" si="17"/>
        <v>0</v>
      </c>
      <c r="J134">
        <f t="shared" si="18"/>
        <v>0</v>
      </c>
      <c r="K134">
        <f t="shared" si="19"/>
        <v>0</v>
      </c>
    </row>
    <row r="135" spans="1:12" hidden="1" x14ac:dyDescent="0.25">
      <c r="A135" t="s">
        <v>49</v>
      </c>
      <c r="B135">
        <v>0.22500000000000001</v>
      </c>
      <c r="C135">
        <v>0.17499999999999999</v>
      </c>
      <c r="G135">
        <f t="shared" ref="G135:G166" si="20">ABS(B135)</f>
        <v>0.22500000000000001</v>
      </c>
      <c r="H135">
        <f t="shared" ref="H135:H166" si="21">ABS(C135)</f>
        <v>0.17499999999999999</v>
      </c>
      <c r="I135">
        <f t="shared" ref="I135:I166" si="22">ABS(D135)</f>
        <v>0</v>
      </c>
      <c r="J135">
        <f t="shared" ref="J135:J166" si="23">ABS(E135)</f>
        <v>0</v>
      </c>
      <c r="K135">
        <f t="shared" ref="K135:K166" si="24">ABS(F135)</f>
        <v>0</v>
      </c>
    </row>
    <row r="136" spans="1:12" hidden="1" x14ac:dyDescent="0.25">
      <c r="A136" t="s">
        <v>44</v>
      </c>
      <c r="B136">
        <v>0.127</v>
      </c>
      <c r="C136">
        <v>0.17599999999999999</v>
      </c>
      <c r="D136">
        <v>-0.31900000000000001</v>
      </c>
      <c r="G136">
        <f t="shared" si="20"/>
        <v>0.127</v>
      </c>
      <c r="H136">
        <f t="shared" si="21"/>
        <v>0.17599999999999999</v>
      </c>
      <c r="I136">
        <f t="shared" si="22"/>
        <v>0.31900000000000001</v>
      </c>
      <c r="J136">
        <f t="shared" si="23"/>
        <v>0</v>
      </c>
      <c r="K136">
        <f t="shared" si="24"/>
        <v>0</v>
      </c>
    </row>
    <row r="137" spans="1:12" hidden="1" x14ac:dyDescent="0.25">
      <c r="A137" t="s">
        <v>176</v>
      </c>
      <c r="B137">
        <v>0.17100000000000001</v>
      </c>
      <c r="C137">
        <v>0.247</v>
      </c>
      <c r="D137">
        <v>-0.27100000000000002</v>
      </c>
      <c r="E137">
        <v>0.20699999999999999</v>
      </c>
      <c r="G137">
        <f t="shared" si="20"/>
        <v>0.17100000000000001</v>
      </c>
      <c r="H137">
        <f t="shared" si="21"/>
        <v>0.247</v>
      </c>
      <c r="I137">
        <f t="shared" si="22"/>
        <v>0.27100000000000002</v>
      </c>
      <c r="J137">
        <f t="shared" si="23"/>
        <v>0.20699999999999999</v>
      </c>
      <c r="K137">
        <f t="shared" si="24"/>
        <v>0</v>
      </c>
    </row>
    <row r="138" spans="1:12" hidden="1" x14ac:dyDescent="0.25">
      <c r="A138" t="s">
        <v>177</v>
      </c>
      <c r="B138">
        <v>0.29699999999999999</v>
      </c>
      <c r="C138">
        <v>0.158</v>
      </c>
      <c r="D138">
        <v>0.36099999999999999</v>
      </c>
      <c r="E138">
        <v>-0.16500000000000001</v>
      </c>
      <c r="G138">
        <f t="shared" si="20"/>
        <v>0.29699999999999999</v>
      </c>
      <c r="H138">
        <f t="shared" si="21"/>
        <v>0.158</v>
      </c>
      <c r="I138">
        <f t="shared" si="22"/>
        <v>0.36099999999999999</v>
      </c>
      <c r="J138">
        <f t="shared" si="23"/>
        <v>0.16500000000000001</v>
      </c>
      <c r="K138">
        <f t="shared" si="24"/>
        <v>0</v>
      </c>
    </row>
    <row r="139" spans="1:12" hidden="1" x14ac:dyDescent="0.25">
      <c r="A139" t="s">
        <v>181</v>
      </c>
      <c r="B139">
        <v>0.372</v>
      </c>
      <c r="G139">
        <f t="shared" si="20"/>
        <v>0.372</v>
      </c>
      <c r="H139">
        <f t="shared" si="21"/>
        <v>0</v>
      </c>
      <c r="I139">
        <f t="shared" si="22"/>
        <v>0</v>
      </c>
      <c r="J139">
        <f t="shared" si="23"/>
        <v>0</v>
      </c>
      <c r="K139">
        <f t="shared" si="24"/>
        <v>0</v>
      </c>
    </row>
    <row r="140" spans="1:12" hidden="1" x14ac:dyDescent="0.25">
      <c r="A140" t="s">
        <v>184</v>
      </c>
      <c r="B140">
        <v>0.125</v>
      </c>
      <c r="C140">
        <v>0.66</v>
      </c>
      <c r="D140">
        <v>0.27500000000000002</v>
      </c>
      <c r="G140">
        <f t="shared" si="20"/>
        <v>0.125</v>
      </c>
      <c r="H140">
        <f t="shared" si="21"/>
        <v>0.66</v>
      </c>
      <c r="I140">
        <f t="shared" si="22"/>
        <v>0.27500000000000002</v>
      </c>
      <c r="J140">
        <f t="shared" si="23"/>
        <v>0</v>
      </c>
      <c r="K140">
        <f t="shared" si="24"/>
        <v>0</v>
      </c>
    </row>
    <row r="141" spans="1:12" hidden="1" x14ac:dyDescent="0.25">
      <c r="A141" t="s">
        <v>180</v>
      </c>
      <c r="B141">
        <v>0.151</v>
      </c>
      <c r="C141">
        <v>-0.24299999999999999</v>
      </c>
      <c r="D141">
        <v>-0.219</v>
      </c>
      <c r="G141">
        <f t="shared" si="20"/>
        <v>0.151</v>
      </c>
      <c r="H141">
        <f t="shared" si="21"/>
        <v>0.24299999999999999</v>
      </c>
      <c r="I141">
        <f t="shared" si="22"/>
        <v>0.219</v>
      </c>
      <c r="J141">
        <f t="shared" si="23"/>
        <v>0</v>
      </c>
      <c r="K141">
        <f t="shared" si="24"/>
        <v>0</v>
      </c>
    </row>
    <row r="142" spans="1:12" hidden="1" x14ac:dyDescent="0.25">
      <c r="A142" t="s">
        <v>183</v>
      </c>
      <c r="B142">
        <v>0.35899999999999999</v>
      </c>
      <c r="C142">
        <v>0.11799999999999999</v>
      </c>
      <c r="D142">
        <v>0.44500000000000001</v>
      </c>
      <c r="E142">
        <v>-0.34899999999999998</v>
      </c>
      <c r="G142">
        <f t="shared" si="20"/>
        <v>0.35899999999999999</v>
      </c>
      <c r="H142">
        <f t="shared" si="21"/>
        <v>0.11799999999999999</v>
      </c>
      <c r="I142">
        <f t="shared" si="22"/>
        <v>0.44500000000000001</v>
      </c>
      <c r="J142">
        <f t="shared" si="23"/>
        <v>0.34899999999999998</v>
      </c>
      <c r="K142">
        <f t="shared" si="24"/>
        <v>0</v>
      </c>
    </row>
    <row r="143" spans="1:12" hidden="1" x14ac:dyDescent="0.25">
      <c r="A143" t="s">
        <v>182</v>
      </c>
      <c r="B143">
        <v>0.20300000000000001</v>
      </c>
      <c r="C143">
        <v>0.27</v>
      </c>
      <c r="D143">
        <v>-0.35699999999999998</v>
      </c>
      <c r="E143">
        <v>0.13400000000000001</v>
      </c>
      <c r="G143">
        <f t="shared" si="20"/>
        <v>0.20300000000000001</v>
      </c>
      <c r="H143">
        <f t="shared" si="21"/>
        <v>0.27</v>
      </c>
      <c r="I143">
        <f t="shared" si="22"/>
        <v>0.35699999999999998</v>
      </c>
      <c r="J143">
        <f t="shared" si="23"/>
        <v>0.13400000000000001</v>
      </c>
      <c r="K143">
        <f t="shared" si="24"/>
        <v>0</v>
      </c>
    </row>
    <row r="144" spans="1:12" hidden="1" x14ac:dyDescent="0.25">
      <c r="A144" t="s">
        <v>175</v>
      </c>
      <c r="B144">
        <v>0.13300000000000001</v>
      </c>
      <c r="C144">
        <v>-0.22900000000000001</v>
      </c>
      <c r="G144">
        <f t="shared" si="20"/>
        <v>0.13300000000000001</v>
      </c>
      <c r="H144">
        <f t="shared" si="21"/>
        <v>0.22900000000000001</v>
      </c>
      <c r="I144">
        <f t="shared" si="22"/>
        <v>0</v>
      </c>
      <c r="J144">
        <f t="shared" si="23"/>
        <v>0</v>
      </c>
      <c r="K144">
        <f t="shared" si="24"/>
        <v>0</v>
      </c>
    </row>
    <row r="145" spans="1:12" hidden="1" x14ac:dyDescent="0.25">
      <c r="A145" t="s">
        <v>179</v>
      </c>
      <c r="B145">
        <v>-0.21199999999999999</v>
      </c>
      <c r="C145">
        <v>0.11700000000000001</v>
      </c>
      <c r="D145" s="4">
        <v>0.159</v>
      </c>
      <c r="E145">
        <v>0.20499999999999999</v>
      </c>
      <c r="F145">
        <v>0.10199999999999999</v>
      </c>
      <c r="G145">
        <f t="shared" si="20"/>
        <v>0.21199999999999999</v>
      </c>
      <c r="H145">
        <f t="shared" si="21"/>
        <v>0.11700000000000001</v>
      </c>
      <c r="I145">
        <f t="shared" si="22"/>
        <v>0.159</v>
      </c>
      <c r="J145">
        <f t="shared" si="23"/>
        <v>0.20499999999999999</v>
      </c>
      <c r="K145">
        <f t="shared" si="24"/>
        <v>0.10199999999999999</v>
      </c>
    </row>
    <row r="146" spans="1:12" hidden="1" x14ac:dyDescent="0.25">
      <c r="A146" t="s">
        <v>178</v>
      </c>
      <c r="B146">
        <v>0.159</v>
      </c>
      <c r="C146">
        <v>0.55300000000000005</v>
      </c>
      <c r="D146">
        <v>0.32100000000000001</v>
      </c>
      <c r="G146">
        <f t="shared" si="20"/>
        <v>0.159</v>
      </c>
      <c r="H146">
        <f t="shared" si="21"/>
        <v>0.55300000000000005</v>
      </c>
      <c r="I146">
        <f t="shared" si="22"/>
        <v>0.32100000000000001</v>
      </c>
      <c r="J146">
        <f t="shared" si="23"/>
        <v>0</v>
      </c>
      <c r="K146">
        <f t="shared" si="24"/>
        <v>0</v>
      </c>
    </row>
    <row r="147" spans="1:12" hidden="1" x14ac:dyDescent="0.25">
      <c r="A147" t="s">
        <v>185</v>
      </c>
      <c r="B147">
        <v>0.107</v>
      </c>
      <c r="C147">
        <v>0.57499999999999996</v>
      </c>
      <c r="D147">
        <v>0.33200000000000002</v>
      </c>
      <c r="G147">
        <f t="shared" si="20"/>
        <v>0.107</v>
      </c>
      <c r="H147">
        <f t="shared" si="21"/>
        <v>0.57499999999999996</v>
      </c>
      <c r="I147">
        <f t="shared" si="22"/>
        <v>0.33200000000000002</v>
      </c>
      <c r="J147">
        <f t="shared" si="23"/>
        <v>0</v>
      </c>
      <c r="K147">
        <f t="shared" si="24"/>
        <v>0</v>
      </c>
    </row>
    <row r="148" spans="1:12" hidden="1" x14ac:dyDescent="0.25">
      <c r="A148" t="s">
        <v>144</v>
      </c>
      <c r="B148">
        <v>0.248</v>
      </c>
      <c r="C148">
        <v>-0.151</v>
      </c>
      <c r="D148" s="4">
        <v>0.27500000000000002</v>
      </c>
      <c r="E148">
        <v>0.35399999999999998</v>
      </c>
      <c r="F148">
        <v>0.13100000000000001</v>
      </c>
      <c r="G148">
        <f t="shared" si="20"/>
        <v>0.248</v>
      </c>
      <c r="H148">
        <f t="shared" si="21"/>
        <v>0.151</v>
      </c>
      <c r="I148">
        <f t="shared" si="22"/>
        <v>0.27500000000000002</v>
      </c>
      <c r="J148">
        <f t="shared" si="23"/>
        <v>0.35399999999999998</v>
      </c>
      <c r="K148">
        <f t="shared" si="24"/>
        <v>0.13100000000000001</v>
      </c>
    </row>
    <row r="149" spans="1:12" hidden="1" x14ac:dyDescent="0.25">
      <c r="A149" t="s">
        <v>34</v>
      </c>
      <c r="B149">
        <v>0.20499999999999999</v>
      </c>
      <c r="C149">
        <v>0.30199999999999999</v>
      </c>
      <c r="D149">
        <v>0.252</v>
      </c>
      <c r="E149">
        <v>0.10100000000000001</v>
      </c>
      <c r="G149">
        <f t="shared" si="20"/>
        <v>0.20499999999999999</v>
      </c>
      <c r="H149">
        <f t="shared" si="21"/>
        <v>0.30199999999999999</v>
      </c>
      <c r="I149">
        <f t="shared" si="22"/>
        <v>0.252</v>
      </c>
      <c r="J149">
        <f t="shared" si="23"/>
        <v>0.10100000000000001</v>
      </c>
      <c r="K149">
        <f t="shared" si="24"/>
        <v>0</v>
      </c>
    </row>
    <row r="150" spans="1:12" hidden="1" x14ac:dyDescent="0.25">
      <c r="A150" t="s">
        <v>35</v>
      </c>
      <c r="B150">
        <v>0.42799999999999999</v>
      </c>
      <c r="G150">
        <f t="shared" si="20"/>
        <v>0.42799999999999999</v>
      </c>
      <c r="H150">
        <f t="shared" si="21"/>
        <v>0</v>
      </c>
      <c r="I150">
        <f t="shared" si="22"/>
        <v>0</v>
      </c>
      <c r="J150">
        <f t="shared" si="23"/>
        <v>0</v>
      </c>
      <c r="K150">
        <f t="shared" si="24"/>
        <v>0</v>
      </c>
    </row>
    <row r="151" spans="1:12" x14ac:dyDescent="0.25">
      <c r="A151" t="s">
        <v>195</v>
      </c>
      <c r="B151">
        <v>0.129</v>
      </c>
      <c r="C151" s="4">
        <v>0.80300000000000005</v>
      </c>
      <c r="G151">
        <f t="shared" si="20"/>
        <v>0.129</v>
      </c>
      <c r="H151">
        <f t="shared" si="21"/>
        <v>0.80300000000000005</v>
      </c>
      <c r="I151">
        <f t="shared" si="22"/>
        <v>0</v>
      </c>
      <c r="J151">
        <f t="shared" si="23"/>
        <v>0</v>
      </c>
      <c r="K151">
        <f t="shared" si="24"/>
        <v>0</v>
      </c>
      <c r="L151" t="s">
        <v>1</v>
      </c>
    </row>
    <row r="152" spans="1:12" x14ac:dyDescent="0.25">
      <c r="A152" t="s">
        <v>189</v>
      </c>
      <c r="B152">
        <v>0.23899999999999999</v>
      </c>
      <c r="C152" s="4">
        <v>0.73099999999999998</v>
      </c>
      <c r="G152">
        <f t="shared" si="20"/>
        <v>0.23899999999999999</v>
      </c>
      <c r="H152">
        <f t="shared" si="21"/>
        <v>0.73099999999999998</v>
      </c>
      <c r="I152">
        <f t="shared" si="22"/>
        <v>0</v>
      </c>
      <c r="J152">
        <f t="shared" si="23"/>
        <v>0</v>
      </c>
      <c r="K152">
        <f t="shared" si="24"/>
        <v>0</v>
      </c>
      <c r="L152" t="s">
        <v>1</v>
      </c>
    </row>
    <row r="153" spans="1:12" x14ac:dyDescent="0.25">
      <c r="A153" t="s">
        <v>196</v>
      </c>
      <c r="B153">
        <v>0.23599999999999999</v>
      </c>
      <c r="C153" s="4">
        <v>0.72599999999999998</v>
      </c>
      <c r="G153">
        <f t="shared" si="20"/>
        <v>0.23599999999999999</v>
      </c>
      <c r="H153">
        <f t="shared" si="21"/>
        <v>0.72599999999999998</v>
      </c>
      <c r="I153">
        <f t="shared" si="22"/>
        <v>0</v>
      </c>
      <c r="J153">
        <f t="shared" si="23"/>
        <v>0</v>
      </c>
      <c r="K153">
        <f t="shared" si="24"/>
        <v>0</v>
      </c>
      <c r="L153" t="s">
        <v>1</v>
      </c>
    </row>
    <row r="154" spans="1:12" hidden="1" x14ac:dyDescent="0.25">
      <c r="A154" t="s">
        <v>202</v>
      </c>
      <c r="B154">
        <v>-0.17599999999999999</v>
      </c>
      <c r="C154">
        <v>0.317</v>
      </c>
      <c r="D154">
        <v>-0.34799999999999998</v>
      </c>
      <c r="E154">
        <v>0.26900000000000002</v>
      </c>
      <c r="G154">
        <f t="shared" si="20"/>
        <v>0.17599999999999999</v>
      </c>
      <c r="H154">
        <f t="shared" si="21"/>
        <v>0.317</v>
      </c>
      <c r="I154">
        <f t="shared" si="22"/>
        <v>0.34799999999999998</v>
      </c>
      <c r="J154">
        <f t="shared" si="23"/>
        <v>0.26900000000000002</v>
      </c>
      <c r="K154">
        <f t="shared" si="24"/>
        <v>0</v>
      </c>
    </row>
    <row r="155" spans="1:12" hidden="1" x14ac:dyDescent="0.25">
      <c r="A155" t="s">
        <v>203</v>
      </c>
      <c r="B155">
        <v>-0.17</v>
      </c>
      <c r="C155">
        <v>0.309</v>
      </c>
      <c r="D155">
        <v>-0.35</v>
      </c>
      <c r="E155">
        <v>0.25800000000000001</v>
      </c>
      <c r="G155">
        <f t="shared" si="20"/>
        <v>0.17</v>
      </c>
      <c r="H155">
        <f t="shared" si="21"/>
        <v>0.309</v>
      </c>
      <c r="I155">
        <f t="shared" si="22"/>
        <v>0.35</v>
      </c>
      <c r="J155">
        <f t="shared" si="23"/>
        <v>0.25800000000000001</v>
      </c>
      <c r="K155">
        <f t="shared" si="24"/>
        <v>0</v>
      </c>
    </row>
    <row r="156" spans="1:12" x14ac:dyDescent="0.25">
      <c r="A156" s="3" t="s">
        <v>173</v>
      </c>
      <c r="B156" s="3">
        <v>0.30499999999999999</v>
      </c>
      <c r="C156" s="3">
        <v>0.317</v>
      </c>
      <c r="D156" s="4">
        <v>0.72199999999999998</v>
      </c>
      <c r="E156" s="3"/>
      <c r="F156" s="3"/>
      <c r="G156" s="3">
        <f t="shared" si="20"/>
        <v>0.30499999999999999</v>
      </c>
      <c r="H156" s="3">
        <f t="shared" si="21"/>
        <v>0.317</v>
      </c>
      <c r="I156" s="3">
        <f t="shared" si="22"/>
        <v>0.72199999999999998</v>
      </c>
      <c r="J156" s="3">
        <f t="shared" si="23"/>
        <v>0</v>
      </c>
      <c r="K156" s="3">
        <f t="shared" si="24"/>
        <v>0</v>
      </c>
      <c r="L156" s="3" t="s">
        <v>2</v>
      </c>
    </row>
    <row r="157" spans="1:12" hidden="1" x14ac:dyDescent="0.25">
      <c r="A157" t="s">
        <v>76</v>
      </c>
      <c r="B157">
        <v>0.151</v>
      </c>
      <c r="C157">
        <v>0.441</v>
      </c>
      <c r="D157">
        <v>-0.15</v>
      </c>
      <c r="E157">
        <v>-0.20399999999999999</v>
      </c>
      <c r="G157">
        <f t="shared" si="20"/>
        <v>0.151</v>
      </c>
      <c r="H157">
        <f t="shared" si="21"/>
        <v>0.441</v>
      </c>
      <c r="I157">
        <f t="shared" si="22"/>
        <v>0.15</v>
      </c>
      <c r="J157">
        <f t="shared" si="23"/>
        <v>0.20399999999999999</v>
      </c>
      <c r="K157">
        <f t="shared" si="24"/>
        <v>0</v>
      </c>
    </row>
    <row r="158" spans="1:12" hidden="1" x14ac:dyDescent="0.25">
      <c r="A158" t="s">
        <v>36</v>
      </c>
      <c r="B158">
        <v>-0.109</v>
      </c>
      <c r="C158">
        <v>0.377</v>
      </c>
      <c r="G158">
        <f t="shared" si="20"/>
        <v>0.109</v>
      </c>
      <c r="H158">
        <f t="shared" si="21"/>
        <v>0.377</v>
      </c>
      <c r="I158">
        <f t="shared" si="22"/>
        <v>0</v>
      </c>
      <c r="J158">
        <f t="shared" si="23"/>
        <v>0</v>
      </c>
      <c r="K158">
        <f t="shared" si="24"/>
        <v>0</v>
      </c>
    </row>
    <row r="159" spans="1:12" hidden="1" x14ac:dyDescent="0.25">
      <c r="A159" t="s">
        <v>145</v>
      </c>
      <c r="B159">
        <v>0.11799999999999999</v>
      </c>
      <c r="C159">
        <v>0.42499999999999999</v>
      </c>
      <c r="G159">
        <f t="shared" si="20"/>
        <v>0.11799999999999999</v>
      </c>
      <c r="H159">
        <f t="shared" si="21"/>
        <v>0.42499999999999999</v>
      </c>
      <c r="I159">
        <f t="shared" si="22"/>
        <v>0</v>
      </c>
      <c r="J159">
        <f t="shared" si="23"/>
        <v>0</v>
      </c>
      <c r="K159">
        <f t="shared" si="24"/>
        <v>0</v>
      </c>
    </row>
    <row r="160" spans="1:12" hidden="1" x14ac:dyDescent="0.25">
      <c r="A160" t="s">
        <v>162</v>
      </c>
      <c r="B160">
        <v>0.65700000000000003</v>
      </c>
      <c r="C160">
        <v>-0.29399999999999998</v>
      </c>
      <c r="D160">
        <v>0.16300000000000001</v>
      </c>
      <c r="G160">
        <f t="shared" si="20"/>
        <v>0.65700000000000003</v>
      </c>
      <c r="H160">
        <f t="shared" si="21"/>
        <v>0.29399999999999998</v>
      </c>
      <c r="I160">
        <f t="shared" si="22"/>
        <v>0.16300000000000001</v>
      </c>
      <c r="J160">
        <f t="shared" si="23"/>
        <v>0</v>
      </c>
      <c r="K160">
        <f t="shared" si="24"/>
        <v>0</v>
      </c>
    </row>
    <row r="161" spans="1:11" hidden="1" x14ac:dyDescent="0.25">
      <c r="A161" t="s">
        <v>146</v>
      </c>
      <c r="B161">
        <v>0.2</v>
      </c>
      <c r="C161">
        <v>-0.76700000000000002</v>
      </c>
      <c r="D161">
        <v>0.11899999999999999</v>
      </c>
      <c r="E161">
        <v>0.254</v>
      </c>
      <c r="F161">
        <v>-0.154</v>
      </c>
      <c r="G161">
        <f t="shared" si="20"/>
        <v>0.2</v>
      </c>
      <c r="H161">
        <f t="shared" si="21"/>
        <v>0.76700000000000002</v>
      </c>
      <c r="I161">
        <f t="shared" si="22"/>
        <v>0.11899999999999999</v>
      </c>
      <c r="J161">
        <f t="shared" si="23"/>
        <v>0.254</v>
      </c>
      <c r="K161">
        <f t="shared" si="24"/>
        <v>0.154</v>
      </c>
    </row>
    <row r="162" spans="1:11" hidden="1" x14ac:dyDescent="0.25">
      <c r="A162" t="s">
        <v>147</v>
      </c>
      <c r="B162">
        <v>-0.21299999999999999</v>
      </c>
      <c r="C162">
        <v>0.46700000000000003</v>
      </c>
      <c r="D162">
        <v>0.23300000000000001</v>
      </c>
      <c r="G162">
        <f t="shared" si="20"/>
        <v>0.21299999999999999</v>
      </c>
      <c r="H162">
        <f t="shared" si="21"/>
        <v>0.46700000000000003</v>
      </c>
      <c r="I162">
        <f t="shared" si="22"/>
        <v>0.23300000000000001</v>
      </c>
      <c r="J162">
        <f t="shared" si="23"/>
        <v>0</v>
      </c>
      <c r="K162">
        <f t="shared" si="24"/>
        <v>0</v>
      </c>
    </row>
    <row r="163" spans="1:11" hidden="1" x14ac:dyDescent="0.25">
      <c r="A163" t="s">
        <v>148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3"/>
        <v>0</v>
      </c>
      <c r="K163">
        <f t="shared" si="24"/>
        <v>0</v>
      </c>
    </row>
    <row r="164" spans="1:11" hidden="1" x14ac:dyDescent="0.25">
      <c r="A164" t="s">
        <v>149</v>
      </c>
      <c r="B164">
        <v>0.66300000000000003</v>
      </c>
      <c r="C164">
        <v>-0.38700000000000001</v>
      </c>
      <c r="G164">
        <f t="shared" si="20"/>
        <v>0.66300000000000003</v>
      </c>
      <c r="H164">
        <f t="shared" si="21"/>
        <v>0.38700000000000001</v>
      </c>
      <c r="I164">
        <f t="shared" si="22"/>
        <v>0</v>
      </c>
      <c r="J164">
        <f t="shared" si="23"/>
        <v>0</v>
      </c>
      <c r="K164">
        <f t="shared" si="24"/>
        <v>0</v>
      </c>
    </row>
    <row r="165" spans="1:11" hidden="1" x14ac:dyDescent="0.25">
      <c r="A165" t="s">
        <v>150</v>
      </c>
      <c r="B165">
        <v>0.20599999999999999</v>
      </c>
      <c r="C165">
        <v>-0.78700000000000003</v>
      </c>
      <c r="D165">
        <v>0.22600000000000001</v>
      </c>
      <c r="E165">
        <v>-0.13500000000000001</v>
      </c>
      <c r="G165">
        <f t="shared" si="20"/>
        <v>0.20599999999999999</v>
      </c>
      <c r="H165">
        <f t="shared" si="21"/>
        <v>0.78700000000000003</v>
      </c>
      <c r="I165">
        <f t="shared" si="22"/>
        <v>0.22600000000000001</v>
      </c>
      <c r="J165">
        <f t="shared" si="23"/>
        <v>0.13500000000000001</v>
      </c>
      <c r="K165">
        <f t="shared" si="24"/>
        <v>0</v>
      </c>
    </row>
    <row r="166" spans="1:11" hidden="1" x14ac:dyDescent="0.25">
      <c r="A166" t="s">
        <v>151</v>
      </c>
      <c r="B166">
        <v>-0.125</v>
      </c>
      <c r="C166">
        <v>-0.496</v>
      </c>
      <c r="D166">
        <v>0.154</v>
      </c>
      <c r="E166">
        <v>-0.46200000000000002</v>
      </c>
      <c r="G166">
        <f t="shared" si="20"/>
        <v>0.125</v>
      </c>
      <c r="H166">
        <f t="shared" si="21"/>
        <v>0.496</v>
      </c>
      <c r="I166">
        <f t="shared" si="22"/>
        <v>0.154</v>
      </c>
      <c r="J166">
        <f t="shared" si="23"/>
        <v>0.46200000000000002</v>
      </c>
      <c r="K166">
        <f t="shared" si="24"/>
        <v>0</v>
      </c>
    </row>
    <row r="167" spans="1:11" hidden="1" x14ac:dyDescent="0.25">
      <c r="A167" t="s">
        <v>152</v>
      </c>
      <c r="B167" s="1">
        <v>-0.76700000000000002</v>
      </c>
      <c r="C167">
        <v>0.27700000000000002</v>
      </c>
      <c r="D167">
        <v>-0.20799999999999999</v>
      </c>
      <c r="E167">
        <v>-0.29599999999999999</v>
      </c>
      <c r="G167">
        <f t="shared" ref="G167:G198" si="25">ABS(B167)</f>
        <v>0.76700000000000002</v>
      </c>
      <c r="H167">
        <f t="shared" ref="H167:H198" si="26">ABS(C167)</f>
        <v>0.27700000000000002</v>
      </c>
      <c r="I167">
        <f t="shared" ref="I167:I198" si="27">ABS(D167)</f>
        <v>0.20799999999999999</v>
      </c>
      <c r="J167">
        <f t="shared" ref="J167:J198" si="28">ABS(E167)</f>
        <v>0.29599999999999999</v>
      </c>
      <c r="K167">
        <f t="shared" ref="K167:K198" si="29">ABS(F167)</f>
        <v>0</v>
      </c>
    </row>
    <row r="168" spans="1:11" hidden="1" x14ac:dyDescent="0.25">
      <c r="A168" t="s">
        <v>153</v>
      </c>
      <c r="B168">
        <v>0.17899999999999999</v>
      </c>
      <c r="C168">
        <v>-0.748</v>
      </c>
      <c r="D168">
        <v>0.16500000000000001</v>
      </c>
      <c r="E168">
        <v>-0.28499999999999998</v>
      </c>
      <c r="G168">
        <f t="shared" si="25"/>
        <v>0.17899999999999999</v>
      </c>
      <c r="H168">
        <f t="shared" si="26"/>
        <v>0.748</v>
      </c>
      <c r="I168">
        <f t="shared" si="27"/>
        <v>0.16500000000000001</v>
      </c>
      <c r="J168">
        <f t="shared" si="28"/>
        <v>0.28499999999999998</v>
      </c>
      <c r="K168">
        <f t="shared" si="29"/>
        <v>0</v>
      </c>
    </row>
    <row r="169" spans="1:11" hidden="1" x14ac:dyDescent="0.25">
      <c r="A169" t="s">
        <v>66</v>
      </c>
      <c r="B169">
        <v>0.11</v>
      </c>
      <c r="C169">
        <v>0.254</v>
      </c>
      <c r="D169">
        <v>-0.10299999999999999</v>
      </c>
      <c r="G169">
        <f t="shared" si="25"/>
        <v>0.11</v>
      </c>
      <c r="H169">
        <f t="shared" si="26"/>
        <v>0.254</v>
      </c>
      <c r="I169">
        <f t="shared" si="27"/>
        <v>0.10299999999999999</v>
      </c>
      <c r="J169">
        <f t="shared" si="28"/>
        <v>0</v>
      </c>
      <c r="K169">
        <f t="shared" si="29"/>
        <v>0</v>
      </c>
    </row>
    <row r="170" spans="1:11" hidden="1" x14ac:dyDescent="0.25">
      <c r="A170" t="s">
        <v>67</v>
      </c>
      <c r="B170">
        <v>0.315</v>
      </c>
      <c r="G170">
        <f t="shared" si="25"/>
        <v>0.315</v>
      </c>
      <c r="H170">
        <f t="shared" si="26"/>
        <v>0</v>
      </c>
      <c r="I170">
        <f t="shared" si="27"/>
        <v>0</v>
      </c>
      <c r="J170">
        <f t="shared" si="28"/>
        <v>0</v>
      </c>
      <c r="K170">
        <f t="shared" si="29"/>
        <v>0</v>
      </c>
    </row>
    <row r="171" spans="1:11" hidden="1" x14ac:dyDescent="0.25">
      <c r="A171" t="s">
        <v>68</v>
      </c>
      <c r="B171">
        <v>0.20100000000000001</v>
      </c>
      <c r="C171">
        <v>0.191</v>
      </c>
      <c r="G171">
        <f t="shared" si="25"/>
        <v>0.20100000000000001</v>
      </c>
      <c r="H171">
        <f t="shared" si="26"/>
        <v>0.191</v>
      </c>
      <c r="I171">
        <f t="shared" si="27"/>
        <v>0</v>
      </c>
      <c r="J171">
        <f t="shared" si="28"/>
        <v>0</v>
      </c>
      <c r="K171">
        <f t="shared" si="29"/>
        <v>0</v>
      </c>
    </row>
    <row r="172" spans="1:11" hidden="1" x14ac:dyDescent="0.25">
      <c r="A172" t="s">
        <v>65</v>
      </c>
      <c r="B172">
        <v>0.113</v>
      </c>
      <c r="C172">
        <v>-0.26900000000000002</v>
      </c>
      <c r="G172">
        <f t="shared" si="25"/>
        <v>0.113</v>
      </c>
      <c r="H172">
        <f t="shared" si="26"/>
        <v>0.26900000000000002</v>
      </c>
      <c r="I172">
        <f t="shared" si="27"/>
        <v>0</v>
      </c>
      <c r="J172">
        <f t="shared" si="28"/>
        <v>0</v>
      </c>
      <c r="K172">
        <f t="shared" si="29"/>
        <v>0</v>
      </c>
    </row>
    <row r="173" spans="1:11" hidden="1" x14ac:dyDescent="0.25">
      <c r="A173" t="s">
        <v>69</v>
      </c>
      <c r="B173">
        <v>-0.106</v>
      </c>
      <c r="C173">
        <v>0.247</v>
      </c>
      <c r="G173">
        <f t="shared" si="25"/>
        <v>0.106</v>
      </c>
      <c r="H173">
        <f t="shared" si="26"/>
        <v>0.247</v>
      </c>
      <c r="I173">
        <f t="shared" si="27"/>
        <v>0</v>
      </c>
      <c r="J173">
        <f t="shared" si="28"/>
        <v>0</v>
      </c>
      <c r="K173">
        <f t="shared" si="29"/>
        <v>0</v>
      </c>
    </row>
    <row r="174" spans="1:11" hidden="1" x14ac:dyDescent="0.25">
      <c r="A174" t="s">
        <v>37</v>
      </c>
      <c r="B174">
        <v>-0.14699999999999999</v>
      </c>
      <c r="C174">
        <v>0.17199999999999999</v>
      </c>
      <c r="D174">
        <v>0.16</v>
      </c>
      <c r="E174">
        <v>0.35299999999999998</v>
      </c>
      <c r="G174">
        <f t="shared" si="25"/>
        <v>0.14699999999999999</v>
      </c>
      <c r="H174">
        <f t="shared" si="26"/>
        <v>0.17199999999999999</v>
      </c>
      <c r="I174">
        <f t="shared" si="27"/>
        <v>0.16</v>
      </c>
      <c r="J174">
        <f t="shared" si="28"/>
        <v>0.35299999999999998</v>
      </c>
      <c r="K174">
        <f t="shared" si="29"/>
        <v>0</v>
      </c>
    </row>
    <row r="175" spans="1:11" hidden="1" x14ac:dyDescent="0.25">
      <c r="A175" t="s">
        <v>74</v>
      </c>
      <c r="B175">
        <v>0.31</v>
      </c>
      <c r="C175">
        <v>-0.13700000000000001</v>
      </c>
      <c r="G175">
        <f t="shared" si="25"/>
        <v>0.31</v>
      </c>
      <c r="H175">
        <f t="shared" si="26"/>
        <v>0.13700000000000001</v>
      </c>
      <c r="I175">
        <f t="shared" si="27"/>
        <v>0</v>
      </c>
      <c r="J175">
        <f t="shared" si="28"/>
        <v>0</v>
      </c>
      <c r="K175">
        <f t="shared" si="29"/>
        <v>0</v>
      </c>
    </row>
    <row r="176" spans="1:11" hidden="1" x14ac:dyDescent="0.25">
      <c r="A176" t="s">
        <v>90</v>
      </c>
      <c r="G176">
        <f t="shared" si="25"/>
        <v>0</v>
      </c>
      <c r="H176">
        <f t="shared" si="26"/>
        <v>0</v>
      </c>
      <c r="I176">
        <f t="shared" si="27"/>
        <v>0</v>
      </c>
      <c r="J176">
        <f t="shared" si="28"/>
        <v>0</v>
      </c>
      <c r="K176">
        <f t="shared" si="29"/>
        <v>0</v>
      </c>
    </row>
    <row r="177" spans="1:12" hidden="1" x14ac:dyDescent="0.25">
      <c r="A177" t="s">
        <v>91</v>
      </c>
      <c r="B177">
        <v>-0.25800000000000001</v>
      </c>
      <c r="G177">
        <f t="shared" si="25"/>
        <v>0.25800000000000001</v>
      </c>
      <c r="H177">
        <f t="shared" si="26"/>
        <v>0</v>
      </c>
      <c r="I177">
        <f t="shared" si="27"/>
        <v>0</v>
      </c>
      <c r="J177">
        <f t="shared" si="28"/>
        <v>0</v>
      </c>
      <c r="K177">
        <f t="shared" si="29"/>
        <v>0</v>
      </c>
    </row>
    <row r="178" spans="1:12" hidden="1" x14ac:dyDescent="0.25">
      <c r="A178" t="s">
        <v>92</v>
      </c>
      <c r="B178">
        <v>0.154</v>
      </c>
      <c r="G178">
        <f t="shared" si="25"/>
        <v>0.154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</row>
    <row r="179" spans="1:12" hidden="1" x14ac:dyDescent="0.25">
      <c r="A179" t="s">
        <v>93</v>
      </c>
      <c r="B179">
        <v>0.107</v>
      </c>
      <c r="C179">
        <v>0.221</v>
      </c>
      <c r="D179" s="4">
        <v>0.128</v>
      </c>
      <c r="E179">
        <v>-0.23200000000000001</v>
      </c>
      <c r="F179">
        <v>0.187</v>
      </c>
      <c r="G179">
        <f t="shared" si="25"/>
        <v>0.107</v>
      </c>
      <c r="H179">
        <f t="shared" si="26"/>
        <v>0.221</v>
      </c>
      <c r="I179">
        <f t="shared" si="27"/>
        <v>0.128</v>
      </c>
      <c r="J179">
        <f t="shared" si="28"/>
        <v>0.23200000000000001</v>
      </c>
      <c r="K179">
        <f t="shared" si="29"/>
        <v>0.187</v>
      </c>
    </row>
    <row r="180" spans="1:12" hidden="1" x14ac:dyDescent="0.25">
      <c r="A180" t="s">
        <v>154</v>
      </c>
      <c r="B180">
        <v>0.126</v>
      </c>
      <c r="C180">
        <v>-0.53200000000000003</v>
      </c>
      <c r="D180">
        <v>-0.115</v>
      </c>
      <c r="E180">
        <v>-0.44900000000000001</v>
      </c>
      <c r="G180">
        <f t="shared" si="25"/>
        <v>0.126</v>
      </c>
      <c r="H180">
        <f t="shared" si="26"/>
        <v>0.53200000000000003</v>
      </c>
      <c r="I180">
        <f t="shared" si="27"/>
        <v>0.115</v>
      </c>
      <c r="J180">
        <f t="shared" si="28"/>
        <v>0.44900000000000001</v>
      </c>
      <c r="K180">
        <f t="shared" si="29"/>
        <v>0</v>
      </c>
    </row>
    <row r="181" spans="1:12" hidden="1" x14ac:dyDescent="0.25">
      <c r="A181" t="s">
        <v>38</v>
      </c>
      <c r="B181">
        <v>0.17100000000000001</v>
      </c>
      <c r="G181">
        <f t="shared" si="25"/>
        <v>0.17100000000000001</v>
      </c>
      <c r="H181">
        <f t="shared" si="26"/>
        <v>0</v>
      </c>
      <c r="I181">
        <f t="shared" si="27"/>
        <v>0</v>
      </c>
      <c r="J181">
        <f t="shared" si="28"/>
        <v>0</v>
      </c>
      <c r="K181">
        <f t="shared" si="29"/>
        <v>0</v>
      </c>
    </row>
    <row r="182" spans="1:12" x14ac:dyDescent="0.25">
      <c r="A182" s="3" t="s">
        <v>167</v>
      </c>
      <c r="B182" s="3">
        <v>0.21299999999999999</v>
      </c>
      <c r="C182" s="3">
        <v>0.34599999999999997</v>
      </c>
      <c r="D182" s="4">
        <v>0.67500000000000004</v>
      </c>
      <c r="E182" s="3"/>
      <c r="F182" s="3"/>
      <c r="G182" s="3">
        <f t="shared" si="25"/>
        <v>0.21299999999999999</v>
      </c>
      <c r="H182" s="3">
        <f t="shared" si="26"/>
        <v>0.34599999999999997</v>
      </c>
      <c r="I182" s="3">
        <f t="shared" si="27"/>
        <v>0.67500000000000004</v>
      </c>
      <c r="J182" s="3">
        <f t="shared" si="28"/>
        <v>0</v>
      </c>
      <c r="K182" s="3">
        <f t="shared" si="29"/>
        <v>0</v>
      </c>
      <c r="L182" s="3" t="s">
        <v>2</v>
      </c>
    </row>
    <row r="183" spans="1:12" hidden="1" x14ac:dyDescent="0.25">
      <c r="A183" t="s">
        <v>39</v>
      </c>
      <c r="B183">
        <v>-0.128</v>
      </c>
      <c r="C183">
        <v>0.127</v>
      </c>
      <c r="D183">
        <v>0.25600000000000001</v>
      </c>
      <c r="G183">
        <f t="shared" si="25"/>
        <v>0.128</v>
      </c>
      <c r="H183">
        <f t="shared" si="26"/>
        <v>0.127</v>
      </c>
      <c r="I183">
        <f t="shared" si="27"/>
        <v>0.25600000000000001</v>
      </c>
      <c r="J183">
        <f t="shared" si="28"/>
        <v>0</v>
      </c>
      <c r="K183">
        <f t="shared" si="29"/>
        <v>0</v>
      </c>
    </row>
    <row r="184" spans="1:12" hidden="1" x14ac:dyDescent="0.25">
      <c r="A184" t="s">
        <v>156</v>
      </c>
      <c r="B184">
        <v>0.16800000000000001</v>
      </c>
      <c r="C184">
        <v>-0.73099999999999998</v>
      </c>
      <c r="D184">
        <v>0.19400000000000001</v>
      </c>
      <c r="E184">
        <v>-0.28399999999999997</v>
      </c>
      <c r="G184">
        <f t="shared" si="25"/>
        <v>0.16800000000000001</v>
      </c>
      <c r="H184">
        <f t="shared" si="26"/>
        <v>0.73099999999999998</v>
      </c>
      <c r="I184">
        <f t="shared" si="27"/>
        <v>0.19400000000000001</v>
      </c>
      <c r="J184">
        <f t="shared" si="28"/>
        <v>0.28399999999999997</v>
      </c>
      <c r="K184">
        <f t="shared" si="29"/>
        <v>0</v>
      </c>
    </row>
    <row r="185" spans="1:12" hidden="1" x14ac:dyDescent="0.25">
      <c r="A185" t="s">
        <v>40</v>
      </c>
      <c r="B185">
        <v>0.14899999999999999</v>
      </c>
      <c r="C185">
        <v>-0.11600000000000001</v>
      </c>
      <c r="D185">
        <v>-0.24199999999999999</v>
      </c>
      <c r="G185">
        <f t="shared" si="25"/>
        <v>0.14899999999999999</v>
      </c>
      <c r="H185">
        <f t="shared" si="26"/>
        <v>0.11600000000000001</v>
      </c>
      <c r="I185">
        <f t="shared" si="27"/>
        <v>0.24199999999999999</v>
      </c>
      <c r="J185">
        <f t="shared" si="28"/>
        <v>0</v>
      </c>
      <c r="K185">
        <f t="shared" si="29"/>
        <v>0</v>
      </c>
    </row>
    <row r="186" spans="1:12" hidden="1" x14ac:dyDescent="0.25">
      <c r="A186" t="s">
        <v>96</v>
      </c>
      <c r="B186">
        <v>-0.13800000000000001</v>
      </c>
      <c r="C186">
        <v>-0.186</v>
      </c>
      <c r="D186">
        <v>0.14399999999999999</v>
      </c>
      <c r="G186">
        <f t="shared" si="25"/>
        <v>0.13800000000000001</v>
      </c>
      <c r="H186">
        <f t="shared" si="26"/>
        <v>0.186</v>
      </c>
      <c r="I186">
        <f t="shared" si="27"/>
        <v>0.14399999999999999</v>
      </c>
      <c r="J186">
        <f t="shared" si="28"/>
        <v>0</v>
      </c>
      <c r="K186">
        <f t="shared" si="29"/>
        <v>0</v>
      </c>
    </row>
    <row r="187" spans="1:12" hidden="1" x14ac:dyDescent="0.25">
      <c r="A187" t="s">
        <v>157</v>
      </c>
      <c r="B187">
        <v>-0.311</v>
      </c>
      <c r="C187">
        <v>0.219</v>
      </c>
      <c r="D187">
        <v>-0.54800000000000004</v>
      </c>
      <c r="G187">
        <f t="shared" si="25"/>
        <v>0.311</v>
      </c>
      <c r="H187">
        <f t="shared" si="26"/>
        <v>0.219</v>
      </c>
      <c r="I187">
        <f t="shared" si="27"/>
        <v>0.54800000000000004</v>
      </c>
      <c r="J187">
        <f t="shared" si="28"/>
        <v>0</v>
      </c>
      <c r="K187">
        <f t="shared" si="29"/>
        <v>0</v>
      </c>
    </row>
    <row r="188" spans="1:12" hidden="1" x14ac:dyDescent="0.25">
      <c r="A188" t="s">
        <v>158</v>
      </c>
      <c r="B188" s="1">
        <v>-0.76</v>
      </c>
      <c r="C188">
        <v>0.29099999999999998</v>
      </c>
      <c r="D188">
        <v>-0.189</v>
      </c>
      <c r="E188">
        <v>-0.29599999999999999</v>
      </c>
      <c r="G188">
        <f t="shared" si="25"/>
        <v>0.76</v>
      </c>
      <c r="H188">
        <f t="shared" si="26"/>
        <v>0.29099999999999998</v>
      </c>
      <c r="I188">
        <f t="shared" si="27"/>
        <v>0.189</v>
      </c>
      <c r="J188">
        <f t="shared" si="28"/>
        <v>0.29599999999999999</v>
      </c>
      <c r="K188">
        <f t="shared" si="29"/>
        <v>0</v>
      </c>
    </row>
    <row r="189" spans="1:12" hidden="1" x14ac:dyDescent="0.25">
      <c r="A189" t="s">
        <v>187</v>
      </c>
      <c r="B189">
        <v>0.20899999999999999</v>
      </c>
      <c r="C189">
        <v>0.16300000000000001</v>
      </c>
      <c r="D189">
        <v>-0.57499999999999996</v>
      </c>
      <c r="G189">
        <f t="shared" si="25"/>
        <v>0.20899999999999999</v>
      </c>
      <c r="H189">
        <f t="shared" si="26"/>
        <v>0.16300000000000001</v>
      </c>
      <c r="I189">
        <f t="shared" si="27"/>
        <v>0.57499999999999996</v>
      </c>
      <c r="J189">
        <f t="shared" si="28"/>
        <v>0</v>
      </c>
      <c r="K189">
        <f t="shared" si="29"/>
        <v>0</v>
      </c>
    </row>
    <row r="190" spans="1:12" hidden="1" x14ac:dyDescent="0.25">
      <c r="A190" t="s">
        <v>188</v>
      </c>
      <c r="B190">
        <v>0.23300000000000001</v>
      </c>
      <c r="C190">
        <v>-0.38300000000000001</v>
      </c>
      <c r="G190">
        <f t="shared" si="25"/>
        <v>0.23300000000000001</v>
      </c>
      <c r="H190">
        <f t="shared" si="26"/>
        <v>0.38300000000000001</v>
      </c>
      <c r="I190">
        <f t="shared" si="27"/>
        <v>0</v>
      </c>
      <c r="J190">
        <f t="shared" si="28"/>
        <v>0</v>
      </c>
      <c r="K190">
        <f t="shared" si="29"/>
        <v>0</v>
      </c>
    </row>
    <row r="191" spans="1:12" hidden="1" x14ac:dyDescent="0.25">
      <c r="A191" t="s">
        <v>192</v>
      </c>
      <c r="B191">
        <v>0.11</v>
      </c>
      <c r="C191">
        <v>0.51</v>
      </c>
      <c r="D191">
        <v>-0.107</v>
      </c>
      <c r="G191">
        <f t="shared" si="25"/>
        <v>0.11</v>
      </c>
      <c r="H191">
        <f t="shared" si="26"/>
        <v>0.51</v>
      </c>
      <c r="I191">
        <f t="shared" si="27"/>
        <v>0.107</v>
      </c>
      <c r="J191">
        <f t="shared" si="28"/>
        <v>0</v>
      </c>
      <c r="K191">
        <f t="shared" si="29"/>
        <v>0</v>
      </c>
    </row>
    <row r="192" spans="1:12" x14ac:dyDescent="0.25">
      <c r="A192" s="3" t="s">
        <v>174</v>
      </c>
      <c r="B192" s="3">
        <v>0.186</v>
      </c>
      <c r="C192" s="3">
        <v>0.33300000000000002</v>
      </c>
      <c r="D192" s="4">
        <v>0.70399999999999996</v>
      </c>
      <c r="E192" s="3"/>
      <c r="F192" s="3"/>
      <c r="G192" s="3">
        <f t="shared" si="25"/>
        <v>0.186</v>
      </c>
      <c r="H192" s="3">
        <f t="shared" si="26"/>
        <v>0.33300000000000002</v>
      </c>
      <c r="I192" s="3">
        <f t="shared" si="27"/>
        <v>0.70399999999999996</v>
      </c>
      <c r="J192" s="3">
        <f t="shared" si="28"/>
        <v>0</v>
      </c>
      <c r="K192" s="3">
        <f t="shared" si="29"/>
        <v>0</v>
      </c>
      <c r="L192" s="3" t="s">
        <v>2</v>
      </c>
    </row>
    <row r="193" spans="1:12" hidden="1" x14ac:dyDescent="0.25">
      <c r="A193" t="s">
        <v>191</v>
      </c>
      <c r="B193">
        <v>0.255</v>
      </c>
      <c r="C193">
        <v>0.49</v>
      </c>
      <c r="D193">
        <v>-0.11600000000000001</v>
      </c>
      <c r="G193">
        <f t="shared" si="25"/>
        <v>0.255</v>
      </c>
      <c r="H193">
        <f t="shared" si="26"/>
        <v>0.49</v>
      </c>
      <c r="I193">
        <f t="shared" si="27"/>
        <v>0.11600000000000001</v>
      </c>
      <c r="J193">
        <f t="shared" si="28"/>
        <v>0</v>
      </c>
      <c r="K193">
        <f t="shared" si="29"/>
        <v>0</v>
      </c>
    </row>
    <row r="194" spans="1:12" hidden="1" x14ac:dyDescent="0.25">
      <c r="A194" t="s">
        <v>194</v>
      </c>
      <c r="B194">
        <v>0.33400000000000002</v>
      </c>
      <c r="C194">
        <v>0.153</v>
      </c>
      <c r="D194">
        <v>-0.72299999999999998</v>
      </c>
      <c r="G194">
        <f t="shared" si="25"/>
        <v>0.33400000000000002</v>
      </c>
      <c r="H194">
        <f t="shared" si="26"/>
        <v>0.153</v>
      </c>
      <c r="I194">
        <f t="shared" si="27"/>
        <v>0.72299999999999998</v>
      </c>
      <c r="J194">
        <f t="shared" si="28"/>
        <v>0</v>
      </c>
      <c r="K194">
        <f t="shared" si="29"/>
        <v>0</v>
      </c>
    </row>
    <row r="195" spans="1:12" hidden="1" x14ac:dyDescent="0.25">
      <c r="A195" t="s">
        <v>193</v>
      </c>
      <c r="B195">
        <v>0.23899999999999999</v>
      </c>
      <c r="C195">
        <v>0.23100000000000001</v>
      </c>
      <c r="D195">
        <v>-0.61299999999999999</v>
      </c>
      <c r="G195">
        <f t="shared" si="25"/>
        <v>0.23899999999999999</v>
      </c>
      <c r="H195">
        <f t="shared" si="26"/>
        <v>0.23100000000000001</v>
      </c>
      <c r="I195">
        <f t="shared" si="27"/>
        <v>0.61299999999999999</v>
      </c>
      <c r="J195">
        <f t="shared" si="28"/>
        <v>0</v>
      </c>
      <c r="K195">
        <f t="shared" si="29"/>
        <v>0</v>
      </c>
    </row>
    <row r="196" spans="1:12" hidden="1" x14ac:dyDescent="0.25">
      <c r="A196" t="s">
        <v>186</v>
      </c>
      <c r="B196">
        <v>0.22700000000000001</v>
      </c>
      <c r="C196">
        <v>-0.16700000000000001</v>
      </c>
      <c r="D196">
        <v>0.185</v>
      </c>
      <c r="E196">
        <v>-0.40500000000000003</v>
      </c>
      <c r="G196">
        <f t="shared" si="25"/>
        <v>0.22700000000000001</v>
      </c>
      <c r="H196">
        <f t="shared" si="26"/>
        <v>0.16700000000000001</v>
      </c>
      <c r="I196">
        <f t="shared" si="27"/>
        <v>0.185</v>
      </c>
      <c r="J196">
        <f t="shared" si="28"/>
        <v>0.40500000000000003</v>
      </c>
      <c r="K196">
        <f t="shared" si="29"/>
        <v>0</v>
      </c>
    </row>
    <row r="197" spans="1:12" hidden="1" x14ac:dyDescent="0.25">
      <c r="A197" t="s">
        <v>190</v>
      </c>
      <c r="B197">
        <v>-0.14099999999999999</v>
      </c>
      <c r="C197">
        <v>0.20799999999999999</v>
      </c>
      <c r="D197">
        <v>0.24099999999999999</v>
      </c>
      <c r="G197">
        <f t="shared" si="25"/>
        <v>0.14099999999999999</v>
      </c>
      <c r="H197">
        <f t="shared" si="26"/>
        <v>0.20799999999999999</v>
      </c>
      <c r="I197">
        <f t="shared" si="27"/>
        <v>0.24099999999999999</v>
      </c>
      <c r="J197">
        <f t="shared" si="28"/>
        <v>0</v>
      </c>
      <c r="K197">
        <f t="shared" si="29"/>
        <v>0</v>
      </c>
    </row>
    <row r="198" spans="1:12" x14ac:dyDescent="0.25">
      <c r="A198" s="3" t="s">
        <v>21</v>
      </c>
      <c r="B198" s="3">
        <v>-0.16300000000000001</v>
      </c>
      <c r="C198" s="3">
        <v>-0.13600000000000001</v>
      </c>
      <c r="D198" s="4">
        <v>0.65100000000000002</v>
      </c>
      <c r="E198" s="3"/>
      <c r="F198" s="3"/>
      <c r="G198" s="3">
        <f t="shared" si="25"/>
        <v>0.16300000000000001</v>
      </c>
      <c r="H198" s="3">
        <f t="shared" si="26"/>
        <v>0.13600000000000001</v>
      </c>
      <c r="I198" s="3">
        <f t="shared" si="27"/>
        <v>0.65100000000000002</v>
      </c>
      <c r="J198" s="3">
        <f t="shared" si="28"/>
        <v>0</v>
      </c>
      <c r="K198" s="3">
        <f t="shared" si="29"/>
        <v>0</v>
      </c>
      <c r="L198" s="3" t="s">
        <v>2</v>
      </c>
    </row>
    <row r="199" spans="1:12" x14ac:dyDescent="0.25">
      <c r="A199" s="3" t="s">
        <v>87</v>
      </c>
      <c r="B199" s="3">
        <v>0.14399999999999999</v>
      </c>
      <c r="C199" s="3">
        <v>-0.17599999999999999</v>
      </c>
      <c r="D199" s="4">
        <v>0.752</v>
      </c>
      <c r="E199" s="3">
        <v>-0.13500000000000001</v>
      </c>
      <c r="F199" s="3"/>
      <c r="G199" s="3">
        <f t="shared" ref="G199:G206" si="30">ABS(B199)</f>
        <v>0.14399999999999999</v>
      </c>
      <c r="H199" s="3">
        <f t="shared" ref="H199:H206" si="31">ABS(C199)</f>
        <v>0.17599999999999999</v>
      </c>
      <c r="I199" s="3">
        <f t="shared" ref="I199:I206" si="32">ABS(D199)</f>
        <v>0.752</v>
      </c>
      <c r="J199" s="3">
        <f t="shared" ref="J199:J206" si="33">ABS(E199)</f>
        <v>0.13500000000000001</v>
      </c>
      <c r="K199" s="3">
        <f t="shared" ref="K199:K206" si="34">ABS(F199)</f>
        <v>0</v>
      </c>
      <c r="L199" s="3" t="s">
        <v>2</v>
      </c>
    </row>
    <row r="200" spans="1:12" hidden="1" x14ac:dyDescent="0.25">
      <c r="A200" t="s">
        <v>159</v>
      </c>
      <c r="B200">
        <v>0.40600000000000003</v>
      </c>
      <c r="C200">
        <v>-0.51500000000000001</v>
      </c>
      <c r="D200">
        <v>0.124</v>
      </c>
      <c r="E200">
        <v>0.17100000000000001</v>
      </c>
      <c r="G200">
        <f t="shared" si="30"/>
        <v>0.40600000000000003</v>
      </c>
      <c r="H200">
        <f t="shared" si="31"/>
        <v>0.51500000000000001</v>
      </c>
      <c r="I200">
        <f t="shared" si="32"/>
        <v>0.124</v>
      </c>
      <c r="J200">
        <f t="shared" si="33"/>
        <v>0.17100000000000001</v>
      </c>
      <c r="K200">
        <f t="shared" si="34"/>
        <v>0</v>
      </c>
    </row>
    <row r="201" spans="1:12" hidden="1" x14ac:dyDescent="0.25">
      <c r="A201" t="s">
        <v>41</v>
      </c>
      <c r="B201">
        <v>0.41</v>
      </c>
      <c r="C201">
        <v>-0.41499999999999998</v>
      </c>
      <c r="D201">
        <v>0.13700000000000001</v>
      </c>
      <c r="E201">
        <v>0.17899999999999999</v>
      </c>
      <c r="G201">
        <f t="shared" si="30"/>
        <v>0.41</v>
      </c>
      <c r="H201">
        <f t="shared" si="31"/>
        <v>0.41499999999999998</v>
      </c>
      <c r="I201">
        <f t="shared" si="32"/>
        <v>0.13700000000000001</v>
      </c>
      <c r="J201">
        <f t="shared" si="33"/>
        <v>0.17899999999999999</v>
      </c>
      <c r="K201">
        <f t="shared" si="34"/>
        <v>0</v>
      </c>
    </row>
    <row r="202" spans="1:12" hidden="1" x14ac:dyDescent="0.25">
      <c r="A202" t="s">
        <v>160</v>
      </c>
      <c r="B202">
        <v>0.45100000000000001</v>
      </c>
      <c r="C202">
        <v>0.193</v>
      </c>
      <c r="G202">
        <f t="shared" si="30"/>
        <v>0.45100000000000001</v>
      </c>
      <c r="H202">
        <f t="shared" si="31"/>
        <v>0.193</v>
      </c>
      <c r="I202">
        <f t="shared" si="32"/>
        <v>0</v>
      </c>
      <c r="J202">
        <f t="shared" si="33"/>
        <v>0</v>
      </c>
      <c r="K202">
        <f t="shared" si="34"/>
        <v>0</v>
      </c>
    </row>
    <row r="203" spans="1:12" hidden="1" x14ac:dyDescent="0.25">
      <c r="A203" t="s">
        <v>204</v>
      </c>
      <c r="B203">
        <v>0.19800000000000001</v>
      </c>
      <c r="C203">
        <v>-0.65600000000000003</v>
      </c>
      <c r="D203">
        <v>0.32300000000000001</v>
      </c>
      <c r="E203">
        <v>-0.33600000000000002</v>
      </c>
      <c r="F203">
        <v>-0.245</v>
      </c>
      <c r="G203">
        <f t="shared" si="30"/>
        <v>0.19800000000000001</v>
      </c>
      <c r="H203">
        <f t="shared" si="31"/>
        <v>0.65600000000000003</v>
      </c>
      <c r="I203">
        <f t="shared" si="32"/>
        <v>0.32300000000000001</v>
      </c>
      <c r="J203">
        <f t="shared" si="33"/>
        <v>0.33600000000000002</v>
      </c>
      <c r="K203">
        <f t="shared" si="34"/>
        <v>0.245</v>
      </c>
    </row>
    <row r="204" spans="1:12" hidden="1" x14ac:dyDescent="0.25">
      <c r="A204" t="s">
        <v>79</v>
      </c>
      <c r="B204">
        <v>0.38600000000000001</v>
      </c>
      <c r="C204">
        <v>0.379</v>
      </c>
      <c r="D204">
        <v>0.44700000000000001</v>
      </c>
      <c r="E204">
        <v>-0.16900000000000001</v>
      </c>
      <c r="G204">
        <f t="shared" si="30"/>
        <v>0.38600000000000001</v>
      </c>
      <c r="H204">
        <f t="shared" si="31"/>
        <v>0.379</v>
      </c>
      <c r="I204">
        <f t="shared" si="32"/>
        <v>0.44700000000000001</v>
      </c>
      <c r="J204">
        <f t="shared" si="33"/>
        <v>0.16900000000000001</v>
      </c>
      <c r="K204">
        <f t="shared" si="34"/>
        <v>0</v>
      </c>
    </row>
    <row r="205" spans="1:12" hidden="1" x14ac:dyDescent="0.25">
      <c r="A205" t="s">
        <v>80</v>
      </c>
      <c r="B205">
        <v>0.32400000000000001</v>
      </c>
      <c r="C205">
        <v>0.32700000000000001</v>
      </c>
      <c r="D205">
        <v>0.438</v>
      </c>
      <c r="E205">
        <v>-0.17100000000000001</v>
      </c>
      <c r="G205">
        <f t="shared" si="30"/>
        <v>0.32400000000000001</v>
      </c>
      <c r="H205">
        <f t="shared" si="31"/>
        <v>0.32700000000000001</v>
      </c>
      <c r="I205">
        <f t="shared" si="32"/>
        <v>0.438</v>
      </c>
      <c r="J205">
        <f t="shared" si="33"/>
        <v>0.17100000000000001</v>
      </c>
      <c r="K205">
        <f t="shared" si="34"/>
        <v>0</v>
      </c>
    </row>
    <row r="206" spans="1:12" hidden="1" x14ac:dyDescent="0.25">
      <c r="A206" t="s">
        <v>78</v>
      </c>
      <c r="B206">
        <v>-0.19</v>
      </c>
      <c r="C206">
        <v>-0.56499999999999995</v>
      </c>
      <c r="G206">
        <f t="shared" si="30"/>
        <v>0.19</v>
      </c>
      <c r="H206">
        <f t="shared" si="31"/>
        <v>0.56499999999999995</v>
      </c>
      <c r="I206">
        <f t="shared" si="32"/>
        <v>0</v>
      </c>
      <c r="J206">
        <f t="shared" si="33"/>
        <v>0</v>
      </c>
      <c r="K206">
        <f t="shared" si="34"/>
        <v>0</v>
      </c>
    </row>
  </sheetData>
  <autoFilter ref="A6:L206" xr:uid="{E0BC4301-4D09-4FC6-BC3E-5D778A1548E6}">
    <filterColumn colId="11">
      <customFilters>
        <customFilter operator="notEqual" val=" "/>
      </customFilters>
    </filterColumn>
    <sortState xmlns:xlrd2="http://schemas.microsoft.com/office/spreadsheetml/2017/richdata2" ref="A12:L199">
      <sortCondition descending="1" ref="L6:L206"/>
    </sortState>
  </autoFilter>
  <sortState xmlns:xlrd2="http://schemas.microsoft.com/office/spreadsheetml/2017/richdata2" ref="A7:L206">
    <sortCondition descending="1" ref="F7:F20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CCB2-D496-43CA-8446-D1C8AC73CAEF}">
  <dimension ref="A1:N41"/>
  <sheetViews>
    <sheetView tabSelected="1" workbookViewId="0">
      <pane ySplit="1" topLeftCell="A2" activePane="bottomLeft" state="frozen"/>
      <selection pane="bottomLeft" activeCell="T15" sqref="T15"/>
    </sheetView>
  </sheetViews>
  <sheetFormatPr defaultRowHeight="15" x14ac:dyDescent="0.25"/>
  <cols>
    <col min="1" max="1" width="34" bestFit="1" customWidth="1"/>
    <col min="13" max="13" width="16.7109375" bestFit="1" customWidth="1"/>
    <col min="14" max="14" width="30.42578125" style="13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222</v>
      </c>
      <c r="N1" s="13" t="s">
        <v>223</v>
      </c>
    </row>
    <row r="2" spans="1:14" x14ac:dyDescent="0.25">
      <c r="A2" s="3" t="s">
        <v>103</v>
      </c>
      <c r="B2" s="4">
        <v>0.84599999999999997</v>
      </c>
      <c r="C2" s="3">
        <v>-0.126</v>
      </c>
      <c r="D2" s="3">
        <v>0.11899999999999999</v>
      </c>
      <c r="E2" s="3">
        <v>0.26200000000000001</v>
      </c>
      <c r="F2" s="3">
        <v>-0.115</v>
      </c>
      <c r="G2" s="3">
        <v>0.84599999999999997</v>
      </c>
      <c r="H2" s="3">
        <v>0.126</v>
      </c>
      <c r="I2" s="3">
        <v>0.11899999999999999</v>
      </c>
      <c r="J2" s="3">
        <v>0.26200000000000001</v>
      </c>
      <c r="K2" s="3">
        <v>0.115</v>
      </c>
      <c r="L2" s="3" t="s">
        <v>0</v>
      </c>
      <c r="M2" s="6" t="s">
        <v>216</v>
      </c>
    </row>
    <row r="3" spans="1:14" x14ac:dyDescent="0.25">
      <c r="A3" s="3" t="s">
        <v>117</v>
      </c>
      <c r="B3" s="4">
        <v>0.83499999999999996</v>
      </c>
      <c r="C3" s="3">
        <v>-0.105</v>
      </c>
      <c r="D3" s="3">
        <v>0.14899999999999999</v>
      </c>
      <c r="E3" s="3">
        <v>0.11</v>
      </c>
      <c r="F3" s="3">
        <v>-0.216</v>
      </c>
      <c r="G3" s="3">
        <v>0.83499999999999996</v>
      </c>
      <c r="H3" s="3">
        <v>0.105</v>
      </c>
      <c r="I3" s="3">
        <v>0.14899999999999999</v>
      </c>
      <c r="J3" s="3">
        <v>0.11</v>
      </c>
      <c r="K3" s="3">
        <v>0.216</v>
      </c>
      <c r="L3" s="3" t="s">
        <v>0</v>
      </c>
      <c r="M3" s="6" t="s">
        <v>216</v>
      </c>
    </row>
    <row r="4" spans="1:14" x14ac:dyDescent="0.25">
      <c r="A4" s="3" t="s">
        <v>123</v>
      </c>
      <c r="B4" s="4">
        <v>0.754</v>
      </c>
      <c r="C4" s="3">
        <v>-0.12</v>
      </c>
      <c r="D4" s="3">
        <v>0.111</v>
      </c>
      <c r="E4" s="3">
        <v>0.18</v>
      </c>
      <c r="F4" s="3"/>
      <c r="G4" s="3">
        <v>0.754</v>
      </c>
      <c r="H4" s="3">
        <v>0.12</v>
      </c>
      <c r="I4" s="3">
        <v>0.111</v>
      </c>
      <c r="J4" s="3">
        <v>0.18</v>
      </c>
      <c r="K4" s="3">
        <v>0</v>
      </c>
      <c r="L4" s="3" t="s">
        <v>0</v>
      </c>
      <c r="M4" s="6" t="s">
        <v>216</v>
      </c>
    </row>
    <row r="5" spans="1:14" x14ac:dyDescent="0.25">
      <c r="A5" s="3" t="s">
        <v>198</v>
      </c>
      <c r="B5" s="4">
        <v>0.871</v>
      </c>
      <c r="C5" s="3">
        <v>0.158</v>
      </c>
      <c r="D5" s="3">
        <v>-0.23699999999999999</v>
      </c>
      <c r="E5" s="3">
        <v>-0.105</v>
      </c>
      <c r="F5" s="3"/>
      <c r="G5" s="3">
        <v>0.871</v>
      </c>
      <c r="H5" s="3">
        <v>0.158</v>
      </c>
      <c r="I5" s="3">
        <v>0.23699999999999999</v>
      </c>
      <c r="J5" s="3">
        <v>0.105</v>
      </c>
      <c r="K5" s="3">
        <v>0</v>
      </c>
      <c r="L5" s="3" t="s">
        <v>0</v>
      </c>
      <c r="M5" s="6" t="s">
        <v>217</v>
      </c>
      <c r="N5" s="13" t="s">
        <v>224</v>
      </c>
    </row>
    <row r="6" spans="1:14" x14ac:dyDescent="0.25">
      <c r="A6" s="3" t="s">
        <v>197</v>
      </c>
      <c r="B6" s="4">
        <v>0.871</v>
      </c>
      <c r="C6" s="3">
        <v>0.16</v>
      </c>
      <c r="D6" s="3">
        <v>-0.23899999999999999</v>
      </c>
      <c r="E6" s="3">
        <v>-0.113</v>
      </c>
      <c r="F6" s="3"/>
      <c r="G6" s="3">
        <v>0.871</v>
      </c>
      <c r="H6" s="3">
        <v>0.16</v>
      </c>
      <c r="I6" s="3">
        <v>0.23899999999999999</v>
      </c>
      <c r="J6" s="3">
        <v>0.113</v>
      </c>
      <c r="K6" s="3">
        <v>0</v>
      </c>
      <c r="L6" s="3" t="s">
        <v>0</v>
      </c>
      <c r="M6" s="6" t="s">
        <v>217</v>
      </c>
      <c r="N6" s="13" t="s">
        <v>224</v>
      </c>
    </row>
    <row r="7" spans="1:14" x14ac:dyDescent="0.25">
      <c r="A7" s="3" t="s">
        <v>106</v>
      </c>
      <c r="B7" s="4">
        <v>0.86</v>
      </c>
      <c r="C7" s="3">
        <v>-0.11899999999999999</v>
      </c>
      <c r="D7" s="3">
        <v>0.254</v>
      </c>
      <c r="E7" s="3">
        <v>-0.11700000000000001</v>
      </c>
      <c r="F7" s="3"/>
      <c r="G7" s="3">
        <v>0.86</v>
      </c>
      <c r="H7" s="3">
        <v>0.11899999999999999</v>
      </c>
      <c r="I7" s="3">
        <v>0.254</v>
      </c>
      <c r="J7" s="3">
        <v>0.11700000000000001</v>
      </c>
      <c r="K7" s="3">
        <v>0</v>
      </c>
      <c r="L7" s="3" t="s">
        <v>0</v>
      </c>
      <c r="M7" s="6" t="s">
        <v>216</v>
      </c>
    </row>
    <row r="8" spans="1:14" ht="15.75" thickBot="1" x14ac:dyDescent="0.3">
      <c r="A8" s="3" t="s">
        <v>120</v>
      </c>
      <c r="B8" s="4">
        <v>0.84299999999999997</v>
      </c>
      <c r="C8" s="3">
        <v>0.23</v>
      </c>
      <c r="D8" s="3">
        <v>-0.16800000000000001</v>
      </c>
      <c r="E8" s="3">
        <v>-0.16</v>
      </c>
      <c r="F8" s="3"/>
      <c r="G8" s="3">
        <v>0.84299999999999997</v>
      </c>
      <c r="H8" s="3">
        <v>0.23</v>
      </c>
      <c r="I8" s="3">
        <v>0.16800000000000001</v>
      </c>
      <c r="J8" s="3">
        <v>0.16</v>
      </c>
      <c r="K8" s="3">
        <v>0</v>
      </c>
      <c r="L8" s="3" t="s">
        <v>0</v>
      </c>
      <c r="M8" s="9" t="s">
        <v>216</v>
      </c>
    </row>
    <row r="9" spans="1:14" ht="45.75" thickBot="1" x14ac:dyDescent="0.3">
      <c r="A9" s="2" t="s">
        <v>110</v>
      </c>
      <c r="B9" s="4">
        <v>0.85899999999999999</v>
      </c>
      <c r="C9" s="3">
        <v>0.19600000000000001</v>
      </c>
      <c r="D9" s="3">
        <v>-0.188</v>
      </c>
      <c r="E9" s="3">
        <v>-0.17299999999999999</v>
      </c>
      <c r="F9" s="3"/>
      <c r="G9" s="3">
        <v>0.85899999999999999</v>
      </c>
      <c r="H9" s="3">
        <v>0.19600000000000001</v>
      </c>
      <c r="I9" s="3">
        <v>0.188</v>
      </c>
      <c r="J9" s="3">
        <v>0.17299999999999999</v>
      </c>
      <c r="K9" s="3">
        <v>0</v>
      </c>
      <c r="L9" s="3" t="s">
        <v>0</v>
      </c>
      <c r="M9" s="11" t="s">
        <v>216</v>
      </c>
      <c r="N9" s="13" t="s">
        <v>226</v>
      </c>
    </row>
    <row r="10" spans="1:14" x14ac:dyDescent="0.25">
      <c r="A10" s="3" t="s">
        <v>109</v>
      </c>
      <c r="B10" s="4">
        <v>0.83199999999999996</v>
      </c>
      <c r="C10" s="3">
        <v>-0.12</v>
      </c>
      <c r="D10" s="3">
        <v>0.14399999999999999</v>
      </c>
      <c r="E10" s="3">
        <v>-0.215</v>
      </c>
      <c r="F10" s="3"/>
      <c r="G10" s="3">
        <v>0.83199999999999996</v>
      </c>
      <c r="H10" s="3">
        <v>0.12</v>
      </c>
      <c r="I10" s="3">
        <v>0.14399999999999999</v>
      </c>
      <c r="J10" s="3">
        <v>0.215</v>
      </c>
      <c r="K10" s="3">
        <v>0</v>
      </c>
      <c r="L10" s="3" t="s">
        <v>0</v>
      </c>
      <c r="M10" s="10" t="s">
        <v>216</v>
      </c>
    </row>
    <row r="11" spans="1:14" x14ac:dyDescent="0.25">
      <c r="A11" s="3" t="s">
        <v>113</v>
      </c>
      <c r="B11" s="4">
        <v>0.84799999999999998</v>
      </c>
      <c r="C11" s="3">
        <v>0.41099999999999998</v>
      </c>
      <c r="D11" s="3">
        <v>-0.11799999999999999</v>
      </c>
      <c r="E11" s="3"/>
      <c r="F11" s="3"/>
      <c r="G11" s="3">
        <v>0.84799999999999998</v>
      </c>
      <c r="H11" s="3">
        <v>0.41099999999999998</v>
      </c>
      <c r="I11" s="3">
        <v>0.11799999999999999</v>
      </c>
      <c r="J11" s="3">
        <v>0</v>
      </c>
      <c r="K11" s="3">
        <v>0</v>
      </c>
      <c r="L11" s="3" t="s">
        <v>0</v>
      </c>
      <c r="M11" s="6" t="s">
        <v>216</v>
      </c>
    </row>
    <row r="12" spans="1:14" x14ac:dyDescent="0.25">
      <c r="A12" s="3" t="s">
        <v>172</v>
      </c>
      <c r="B12" s="4">
        <v>0.72799999999999998</v>
      </c>
      <c r="C12" s="3">
        <v>0.33400000000000002</v>
      </c>
      <c r="D12" s="3">
        <v>-0.41399999999999998</v>
      </c>
      <c r="E12" s="3"/>
      <c r="F12" s="3"/>
      <c r="G12" s="3">
        <v>0.72799999999999998</v>
      </c>
      <c r="H12" s="3">
        <v>0.33400000000000002</v>
      </c>
      <c r="I12" s="3">
        <v>0.41399999999999998</v>
      </c>
      <c r="J12" s="3">
        <v>0</v>
      </c>
      <c r="K12" s="3">
        <v>0</v>
      </c>
      <c r="L12" s="3" t="s">
        <v>0</v>
      </c>
      <c r="M12" s="6" t="s">
        <v>218</v>
      </c>
    </row>
    <row r="13" spans="1:14" x14ac:dyDescent="0.25">
      <c r="A13" s="3" t="s">
        <v>100</v>
      </c>
      <c r="B13" s="4">
        <v>0.77900000000000003</v>
      </c>
      <c r="C13" s="3">
        <v>0.56899999999999995</v>
      </c>
      <c r="D13" s="3"/>
      <c r="E13" s="3"/>
      <c r="F13" s="3"/>
      <c r="G13" s="3">
        <v>0.77900000000000003</v>
      </c>
      <c r="H13" s="3">
        <v>0.56899999999999995</v>
      </c>
      <c r="I13" s="3">
        <v>0</v>
      </c>
      <c r="J13" s="3">
        <v>0</v>
      </c>
      <c r="K13" s="3">
        <v>0</v>
      </c>
      <c r="L13" s="3" t="s">
        <v>0</v>
      </c>
      <c r="M13" s="7" t="s">
        <v>219</v>
      </c>
    </row>
    <row r="14" spans="1:14" x14ac:dyDescent="0.25">
      <c r="A14" s="3" t="s">
        <v>124</v>
      </c>
      <c r="B14" s="4">
        <v>0.74</v>
      </c>
      <c r="C14" s="3">
        <v>0.14599999999999999</v>
      </c>
      <c r="D14" s="3"/>
      <c r="E14" s="3"/>
      <c r="F14" s="3"/>
      <c r="G14" s="3">
        <v>0.74</v>
      </c>
      <c r="H14" s="3">
        <v>0.14599999999999999</v>
      </c>
      <c r="I14" s="3">
        <v>0</v>
      </c>
      <c r="J14" s="3">
        <v>0</v>
      </c>
      <c r="K14" s="3">
        <v>0</v>
      </c>
      <c r="L14" s="3" t="s">
        <v>0</v>
      </c>
      <c r="M14" s="6" t="s">
        <v>216</v>
      </c>
    </row>
    <row r="15" spans="1:14" x14ac:dyDescent="0.25">
      <c r="A15" t="s">
        <v>98</v>
      </c>
      <c r="B15">
        <v>-0.19900000000000001</v>
      </c>
      <c r="C15" s="4">
        <v>0.80300000000000005</v>
      </c>
      <c r="D15">
        <v>-0.115</v>
      </c>
      <c r="E15">
        <v>-0.33</v>
      </c>
      <c r="G15">
        <v>0.19900000000000001</v>
      </c>
      <c r="H15">
        <v>0.80300000000000005</v>
      </c>
      <c r="I15">
        <v>0.115</v>
      </c>
      <c r="J15">
        <v>0.33</v>
      </c>
      <c r="K15">
        <v>0</v>
      </c>
      <c r="L15" t="s">
        <v>1</v>
      </c>
      <c r="M15" s="6" t="s">
        <v>216</v>
      </c>
    </row>
    <row r="16" spans="1:14" x14ac:dyDescent="0.25">
      <c r="A16" t="s">
        <v>132</v>
      </c>
      <c r="B16">
        <v>-0.21</v>
      </c>
      <c r="C16" s="4">
        <v>0.80500000000000005</v>
      </c>
      <c r="D16">
        <v>-0.13</v>
      </c>
      <c r="E16">
        <v>-0.33800000000000002</v>
      </c>
      <c r="G16">
        <v>0.21</v>
      </c>
      <c r="H16">
        <v>0.80500000000000005</v>
      </c>
      <c r="I16">
        <v>0.13</v>
      </c>
      <c r="J16">
        <v>0.33800000000000002</v>
      </c>
      <c r="K16">
        <v>0</v>
      </c>
      <c r="L16" t="s">
        <v>1</v>
      </c>
      <c r="M16" s="6" t="s">
        <v>216</v>
      </c>
    </row>
    <row r="17" spans="1:14" x14ac:dyDescent="0.25">
      <c r="A17" t="s">
        <v>130</v>
      </c>
      <c r="B17">
        <v>-0.21</v>
      </c>
      <c r="C17" s="4">
        <v>0.80100000000000005</v>
      </c>
      <c r="D17">
        <v>-0.129</v>
      </c>
      <c r="E17">
        <v>-0.34100000000000003</v>
      </c>
      <c r="G17">
        <v>0.21</v>
      </c>
      <c r="H17">
        <v>0.80100000000000005</v>
      </c>
      <c r="I17">
        <v>0.129</v>
      </c>
      <c r="J17">
        <v>0.34100000000000003</v>
      </c>
      <c r="K17">
        <v>0</v>
      </c>
      <c r="L17" t="s">
        <v>1</v>
      </c>
      <c r="M17" s="6" t="s">
        <v>216</v>
      </c>
    </row>
    <row r="18" spans="1:14" x14ac:dyDescent="0.25">
      <c r="A18" t="s">
        <v>133</v>
      </c>
      <c r="B18">
        <v>-0.16200000000000001</v>
      </c>
      <c r="C18" s="4">
        <v>0.79100000000000004</v>
      </c>
      <c r="D18">
        <v>-0.217</v>
      </c>
      <c r="E18">
        <v>-0.34200000000000003</v>
      </c>
      <c r="G18">
        <v>0.16200000000000001</v>
      </c>
      <c r="H18">
        <v>0.79100000000000004</v>
      </c>
      <c r="I18">
        <v>0.217</v>
      </c>
      <c r="J18">
        <v>0.34200000000000003</v>
      </c>
      <c r="K18">
        <v>0</v>
      </c>
      <c r="L18" t="s">
        <v>1</v>
      </c>
      <c r="M18" s="6" t="s">
        <v>216</v>
      </c>
    </row>
    <row r="19" spans="1:14" x14ac:dyDescent="0.25">
      <c r="A19" t="s">
        <v>143</v>
      </c>
      <c r="B19">
        <v>-0.20599999999999999</v>
      </c>
      <c r="C19" s="4">
        <v>0.80200000000000005</v>
      </c>
      <c r="D19">
        <v>-0.125</v>
      </c>
      <c r="E19">
        <v>-0.34599999999999997</v>
      </c>
      <c r="G19">
        <v>0.20599999999999999</v>
      </c>
      <c r="H19">
        <v>0.80200000000000005</v>
      </c>
      <c r="I19">
        <v>0.125</v>
      </c>
      <c r="J19">
        <v>0.34599999999999997</v>
      </c>
      <c r="K19">
        <v>0</v>
      </c>
      <c r="L19" t="s">
        <v>1</v>
      </c>
      <c r="M19" s="6" t="s">
        <v>216</v>
      </c>
    </row>
    <row r="20" spans="1:14" x14ac:dyDescent="0.25">
      <c r="A20" t="s">
        <v>199</v>
      </c>
      <c r="B20">
        <v>0.115</v>
      </c>
      <c r="C20" s="4">
        <v>0.78900000000000003</v>
      </c>
      <c r="D20">
        <v>0.10199999999999999</v>
      </c>
      <c r="G20">
        <v>0.115</v>
      </c>
      <c r="H20">
        <v>0.78900000000000003</v>
      </c>
      <c r="I20">
        <v>0.10199999999999999</v>
      </c>
      <c r="J20">
        <v>0</v>
      </c>
      <c r="K20">
        <v>0</v>
      </c>
      <c r="L20" t="s">
        <v>1</v>
      </c>
      <c r="M20" s="6" t="s">
        <v>217</v>
      </c>
      <c r="N20" s="13" t="s">
        <v>224</v>
      </c>
    </row>
    <row r="21" spans="1:14" x14ac:dyDescent="0.25">
      <c r="A21" t="s">
        <v>131</v>
      </c>
      <c r="B21">
        <v>0.125</v>
      </c>
      <c r="C21" s="4">
        <v>0.753</v>
      </c>
      <c r="D21">
        <v>-0.183</v>
      </c>
      <c r="G21">
        <v>0.125</v>
      </c>
      <c r="H21">
        <v>0.753</v>
      </c>
      <c r="I21">
        <v>0.183</v>
      </c>
      <c r="J21">
        <v>0</v>
      </c>
      <c r="K21">
        <v>0</v>
      </c>
      <c r="L21" t="s">
        <v>1</v>
      </c>
      <c r="M21" s="6" t="s">
        <v>216</v>
      </c>
    </row>
    <row r="22" spans="1:14" x14ac:dyDescent="0.25">
      <c r="A22" t="s">
        <v>105</v>
      </c>
      <c r="B22">
        <v>0.35799999999999998</v>
      </c>
      <c r="C22" s="4">
        <v>0.73699999999999999</v>
      </c>
      <c r="D22">
        <v>-0.19900000000000001</v>
      </c>
      <c r="G22">
        <v>0.35799999999999998</v>
      </c>
      <c r="H22">
        <v>0.73699999999999999</v>
      </c>
      <c r="I22">
        <v>0.19900000000000001</v>
      </c>
      <c r="J22">
        <v>0</v>
      </c>
      <c r="K22">
        <v>0</v>
      </c>
      <c r="L22" t="s">
        <v>1</v>
      </c>
      <c r="M22" s="6" t="s">
        <v>216</v>
      </c>
    </row>
    <row r="23" spans="1:14" x14ac:dyDescent="0.25">
      <c r="A23" t="s">
        <v>201</v>
      </c>
      <c r="B23">
        <v>0.24099999999999999</v>
      </c>
      <c r="C23" s="4">
        <v>0.72799999999999998</v>
      </c>
      <c r="D23">
        <v>-0.23499999999999999</v>
      </c>
      <c r="G23">
        <v>0.24099999999999999</v>
      </c>
      <c r="H23">
        <v>0.72799999999999998</v>
      </c>
      <c r="I23">
        <v>0.23499999999999999</v>
      </c>
      <c r="J23">
        <v>0</v>
      </c>
      <c r="K23">
        <v>0</v>
      </c>
      <c r="L23" t="s">
        <v>1</v>
      </c>
      <c r="M23" s="6" t="s">
        <v>217</v>
      </c>
      <c r="N23" s="13" t="s">
        <v>224</v>
      </c>
    </row>
    <row r="24" spans="1:14" ht="15.75" thickBot="1" x14ac:dyDescent="0.3">
      <c r="A24" t="s">
        <v>200</v>
      </c>
      <c r="B24">
        <v>0.24199999999999999</v>
      </c>
      <c r="C24" s="4">
        <v>0.73</v>
      </c>
      <c r="D24">
        <v>-0.23899999999999999</v>
      </c>
      <c r="G24">
        <v>0.24199999999999999</v>
      </c>
      <c r="H24">
        <v>0.73</v>
      </c>
      <c r="I24">
        <v>0.23899999999999999</v>
      </c>
      <c r="J24">
        <v>0</v>
      </c>
      <c r="K24">
        <v>0</v>
      </c>
      <c r="L24" t="s">
        <v>1</v>
      </c>
      <c r="M24" s="9" t="s">
        <v>217</v>
      </c>
      <c r="N24" s="13" t="s">
        <v>224</v>
      </c>
    </row>
    <row r="25" spans="1:14" ht="45.75" thickBot="1" x14ac:dyDescent="0.3">
      <c r="A25" s="2" t="s">
        <v>195</v>
      </c>
      <c r="B25">
        <v>0.129</v>
      </c>
      <c r="C25" s="4">
        <v>0.80300000000000005</v>
      </c>
      <c r="G25">
        <v>0.129</v>
      </c>
      <c r="H25">
        <v>0.80300000000000005</v>
      </c>
      <c r="I25">
        <v>0</v>
      </c>
      <c r="J25">
        <v>0</v>
      </c>
      <c r="K25">
        <v>0</v>
      </c>
      <c r="L25" t="s">
        <v>1</v>
      </c>
      <c r="M25" s="11" t="s">
        <v>218</v>
      </c>
      <c r="N25" s="13" t="s">
        <v>227</v>
      </c>
    </row>
    <row r="26" spans="1:14" x14ac:dyDescent="0.25">
      <c r="A26" t="s">
        <v>189</v>
      </c>
      <c r="B26">
        <v>0.23899999999999999</v>
      </c>
      <c r="C26" s="4">
        <v>0.73099999999999998</v>
      </c>
      <c r="G26">
        <v>0.23899999999999999</v>
      </c>
      <c r="H26">
        <v>0.73099999999999998</v>
      </c>
      <c r="I26">
        <v>0</v>
      </c>
      <c r="J26">
        <v>0</v>
      </c>
      <c r="K26">
        <v>0</v>
      </c>
      <c r="L26" t="s">
        <v>1</v>
      </c>
      <c r="M26" s="10" t="s">
        <v>218</v>
      </c>
    </row>
    <row r="27" spans="1:14" ht="15.75" thickBot="1" x14ac:dyDescent="0.3">
      <c r="A27" t="s">
        <v>196</v>
      </c>
      <c r="B27">
        <v>0.23599999999999999</v>
      </c>
      <c r="C27" s="4">
        <v>0.72599999999999998</v>
      </c>
      <c r="G27">
        <v>0.23599999999999999</v>
      </c>
      <c r="H27">
        <v>0.72599999999999998</v>
      </c>
      <c r="I27">
        <v>0</v>
      </c>
      <c r="J27">
        <v>0</v>
      </c>
      <c r="K27">
        <v>0</v>
      </c>
      <c r="L27" t="s">
        <v>1</v>
      </c>
      <c r="M27" s="9" t="s">
        <v>218</v>
      </c>
    </row>
    <row r="28" spans="1:14" ht="30.75" thickBot="1" x14ac:dyDescent="0.3">
      <c r="A28" s="2" t="s">
        <v>87</v>
      </c>
      <c r="B28" s="3">
        <v>0.14399999999999999</v>
      </c>
      <c r="C28" s="3">
        <v>-0.17599999999999999</v>
      </c>
      <c r="D28" s="4">
        <v>0.752</v>
      </c>
      <c r="E28" s="3">
        <v>-0.13500000000000001</v>
      </c>
      <c r="F28" s="3"/>
      <c r="G28" s="3">
        <v>0.14399999999999999</v>
      </c>
      <c r="H28" s="3">
        <v>0.17599999999999999</v>
      </c>
      <c r="I28" s="3">
        <v>0.752</v>
      </c>
      <c r="J28" s="3">
        <v>0.13500000000000001</v>
      </c>
      <c r="K28" s="3">
        <v>0</v>
      </c>
      <c r="L28" s="3" t="s">
        <v>2</v>
      </c>
      <c r="M28" s="12" t="s">
        <v>220</v>
      </c>
      <c r="N28" s="13" t="s">
        <v>228</v>
      </c>
    </row>
    <row r="29" spans="1:14" x14ac:dyDescent="0.25">
      <c r="A29" s="3" t="s">
        <v>173</v>
      </c>
      <c r="B29" s="3">
        <v>0.30499999999999999</v>
      </c>
      <c r="C29" s="3">
        <v>0.317</v>
      </c>
      <c r="D29" s="4">
        <v>0.72199999999999998</v>
      </c>
      <c r="E29" s="3"/>
      <c r="F29" s="3"/>
      <c r="G29" s="3">
        <v>0.30499999999999999</v>
      </c>
      <c r="H29" s="3">
        <v>0.317</v>
      </c>
      <c r="I29" s="3">
        <v>0.72199999999999998</v>
      </c>
      <c r="J29" s="3">
        <v>0</v>
      </c>
      <c r="K29" s="3">
        <v>0</v>
      </c>
      <c r="L29" s="3" t="s">
        <v>2</v>
      </c>
      <c r="M29" s="10" t="s">
        <v>218</v>
      </c>
    </row>
    <row r="30" spans="1:14" x14ac:dyDescent="0.25">
      <c r="A30" s="3" t="s">
        <v>174</v>
      </c>
      <c r="B30" s="3">
        <v>0.186</v>
      </c>
      <c r="C30" s="3">
        <v>0.33300000000000002</v>
      </c>
      <c r="D30" s="4">
        <v>0.70399999999999996</v>
      </c>
      <c r="E30" s="3"/>
      <c r="F30" s="3"/>
      <c r="G30" s="3">
        <v>0.186</v>
      </c>
      <c r="H30" s="3">
        <v>0.33300000000000002</v>
      </c>
      <c r="I30" s="3">
        <v>0.70399999999999996</v>
      </c>
      <c r="J30" s="3">
        <v>0</v>
      </c>
      <c r="K30" s="3">
        <v>0</v>
      </c>
      <c r="L30" s="3" t="s">
        <v>2</v>
      </c>
      <c r="M30" s="6" t="s">
        <v>218</v>
      </c>
    </row>
    <row r="31" spans="1:14" x14ac:dyDescent="0.25">
      <c r="A31" s="3" t="s">
        <v>167</v>
      </c>
      <c r="B31" s="3">
        <v>0.21299999999999999</v>
      </c>
      <c r="C31" s="3">
        <v>0.34599999999999997</v>
      </c>
      <c r="D31" s="4">
        <v>0.67500000000000004</v>
      </c>
      <c r="E31" s="3"/>
      <c r="F31" s="3"/>
      <c r="G31" s="3">
        <v>0.21299999999999999</v>
      </c>
      <c r="H31" s="3">
        <v>0.34599999999999997</v>
      </c>
      <c r="I31" s="3">
        <v>0.67500000000000004</v>
      </c>
      <c r="J31" s="3">
        <v>0</v>
      </c>
      <c r="K31" s="3">
        <v>0</v>
      </c>
      <c r="L31" s="3" t="s">
        <v>2</v>
      </c>
      <c r="M31" s="6" t="s">
        <v>218</v>
      </c>
    </row>
    <row r="32" spans="1:14" ht="15.75" thickBot="1" x14ac:dyDescent="0.3">
      <c r="A32" s="3" t="s">
        <v>21</v>
      </c>
      <c r="B32" s="3">
        <v>-0.16300000000000001</v>
      </c>
      <c r="C32" s="3">
        <v>-0.13600000000000001</v>
      </c>
      <c r="D32" s="4">
        <v>0.65100000000000002</v>
      </c>
      <c r="E32" s="3"/>
      <c r="F32" s="3"/>
      <c r="G32" s="3">
        <v>0.16300000000000001</v>
      </c>
      <c r="H32" s="3">
        <v>0.13600000000000001</v>
      </c>
      <c r="I32" s="3">
        <v>0.65100000000000002</v>
      </c>
      <c r="J32" s="3">
        <v>0</v>
      </c>
      <c r="K32" s="3">
        <v>0</v>
      </c>
      <c r="L32" s="3" t="s">
        <v>2</v>
      </c>
      <c r="M32" s="9" t="s">
        <v>216</v>
      </c>
    </row>
    <row r="33" spans="1:14" ht="45.75" thickBot="1" x14ac:dyDescent="0.3">
      <c r="A33" s="2" t="s">
        <v>30</v>
      </c>
      <c r="B33">
        <v>-0.1</v>
      </c>
      <c r="C33">
        <v>0.26100000000000001</v>
      </c>
      <c r="D33">
        <v>-0.16500000000000001</v>
      </c>
      <c r="E33" s="4">
        <v>0.622</v>
      </c>
      <c r="G33">
        <v>0.1</v>
      </c>
      <c r="H33">
        <v>0.26100000000000001</v>
      </c>
      <c r="I33">
        <v>0.16500000000000001</v>
      </c>
      <c r="J33">
        <v>0.622</v>
      </c>
      <c r="K33">
        <v>0</v>
      </c>
      <c r="L33" t="s">
        <v>3</v>
      </c>
      <c r="M33" s="11" t="s">
        <v>216</v>
      </c>
      <c r="N33" s="13" t="s">
        <v>229</v>
      </c>
    </row>
    <row r="34" spans="1:14" x14ac:dyDescent="0.25">
      <c r="A34" t="s">
        <v>20</v>
      </c>
      <c r="B34">
        <v>-0.121</v>
      </c>
      <c r="C34">
        <v>-0.217</v>
      </c>
      <c r="D34">
        <v>-0.104</v>
      </c>
      <c r="E34" s="4">
        <v>0.48499999999999999</v>
      </c>
      <c r="G34">
        <v>0.121</v>
      </c>
      <c r="H34">
        <v>0.217</v>
      </c>
      <c r="I34">
        <v>0.104</v>
      </c>
      <c r="J34">
        <v>0.48499999999999999</v>
      </c>
      <c r="K34">
        <v>0</v>
      </c>
      <c r="L34" t="s">
        <v>3</v>
      </c>
      <c r="M34" s="10" t="s">
        <v>216</v>
      </c>
    </row>
    <row r="35" spans="1:14" x14ac:dyDescent="0.25">
      <c r="A35" t="s">
        <v>75</v>
      </c>
      <c r="B35">
        <v>0.23599999999999999</v>
      </c>
      <c r="C35">
        <v>0.46</v>
      </c>
      <c r="D35">
        <v>0.14799999999999999</v>
      </c>
      <c r="E35" s="4">
        <v>0.47899999999999998</v>
      </c>
      <c r="G35">
        <v>0.23599999999999999</v>
      </c>
      <c r="H35">
        <v>0.46</v>
      </c>
      <c r="I35">
        <v>0.14799999999999999</v>
      </c>
      <c r="J35">
        <v>0.47899999999999998</v>
      </c>
      <c r="K35">
        <v>0</v>
      </c>
      <c r="L35" t="s">
        <v>3</v>
      </c>
      <c r="M35" s="8" t="s">
        <v>221</v>
      </c>
    </row>
    <row r="36" spans="1:14" x14ac:dyDescent="0.25">
      <c r="A36" t="s">
        <v>104</v>
      </c>
      <c r="B36">
        <v>0.1</v>
      </c>
      <c r="C36">
        <v>0.42199999999999999</v>
      </c>
      <c r="D36">
        <v>0.11700000000000001</v>
      </c>
      <c r="E36" s="4">
        <v>0.46</v>
      </c>
      <c r="G36">
        <v>0.1</v>
      </c>
      <c r="H36">
        <v>0.42199999999999999</v>
      </c>
      <c r="I36">
        <v>0.11700000000000001</v>
      </c>
      <c r="J36">
        <v>0.46</v>
      </c>
      <c r="K36">
        <v>0</v>
      </c>
      <c r="L36" t="s">
        <v>3</v>
      </c>
      <c r="M36" s="6" t="s">
        <v>216</v>
      </c>
    </row>
    <row r="37" spans="1:14" x14ac:dyDescent="0.25">
      <c r="A37" t="s">
        <v>155</v>
      </c>
      <c r="B37">
        <v>-0.129</v>
      </c>
      <c r="C37">
        <v>0.53600000000000003</v>
      </c>
      <c r="D37">
        <v>0.113</v>
      </c>
      <c r="E37" s="4">
        <v>0.44900000000000001</v>
      </c>
      <c r="G37">
        <v>0.129</v>
      </c>
      <c r="H37">
        <v>0.53600000000000003</v>
      </c>
      <c r="I37">
        <v>0.113</v>
      </c>
      <c r="J37">
        <v>0.44900000000000001</v>
      </c>
      <c r="K37">
        <v>0</v>
      </c>
      <c r="L37" t="s">
        <v>3</v>
      </c>
      <c r="M37" s="6" t="s">
        <v>216</v>
      </c>
    </row>
    <row r="38" spans="1:14" x14ac:dyDescent="0.25">
      <c r="A38" s="3" t="s">
        <v>52</v>
      </c>
      <c r="B38" s="3">
        <v>-0.17499999999999999</v>
      </c>
      <c r="C38" s="3">
        <v>0.186</v>
      </c>
      <c r="D38" s="3">
        <v>-0.42599999999999999</v>
      </c>
      <c r="E38" s="3">
        <v>-0.15</v>
      </c>
      <c r="F38" s="4">
        <v>0.26800000000000002</v>
      </c>
      <c r="G38" s="3">
        <v>0.17499999999999999</v>
      </c>
      <c r="H38" s="3">
        <v>0.186</v>
      </c>
      <c r="I38" s="3">
        <v>0.42599999999999999</v>
      </c>
      <c r="J38" s="3">
        <v>0.15</v>
      </c>
      <c r="K38" s="3">
        <v>0.26800000000000002</v>
      </c>
      <c r="L38" s="3" t="s">
        <v>4</v>
      </c>
      <c r="M38" s="6" t="s">
        <v>217</v>
      </c>
      <c r="N38" s="13" t="s">
        <v>224</v>
      </c>
    </row>
    <row r="39" spans="1:14" x14ac:dyDescent="0.25">
      <c r="A39" s="14" t="s">
        <v>163</v>
      </c>
      <c r="B39" s="3">
        <v>0.20499999999999999</v>
      </c>
      <c r="C39" s="3">
        <v>-0.21199999999999999</v>
      </c>
      <c r="D39" s="3">
        <v>0.23300000000000001</v>
      </c>
      <c r="E39" s="3">
        <v>0.434</v>
      </c>
      <c r="F39" s="4">
        <v>0.23200000000000001</v>
      </c>
      <c r="G39" s="3">
        <v>0.20499999999999999</v>
      </c>
      <c r="H39" s="3">
        <v>0.21199999999999999</v>
      </c>
      <c r="I39" s="3">
        <v>0.23300000000000001</v>
      </c>
      <c r="J39" s="3">
        <v>0.434</v>
      </c>
      <c r="K39" s="3">
        <v>0.23200000000000001</v>
      </c>
      <c r="L39" s="3" t="s">
        <v>4</v>
      </c>
      <c r="M39" s="6" t="s">
        <v>216</v>
      </c>
      <c r="N39" s="13" t="s">
        <v>225</v>
      </c>
    </row>
    <row r="40" spans="1:14" x14ac:dyDescent="0.25">
      <c r="A40" s="3" t="s">
        <v>126</v>
      </c>
      <c r="B40" s="3">
        <v>0.20699999999999999</v>
      </c>
      <c r="C40" s="3">
        <v>-0.215</v>
      </c>
      <c r="D40" s="3">
        <v>0.23499999999999999</v>
      </c>
      <c r="E40" s="3">
        <v>0.434</v>
      </c>
      <c r="F40" s="4">
        <v>0.22900000000000001</v>
      </c>
      <c r="G40" s="3">
        <v>0.20699999999999999</v>
      </c>
      <c r="H40" s="3">
        <v>0.215</v>
      </c>
      <c r="I40" s="3">
        <v>0.23499999999999999</v>
      </c>
      <c r="J40" s="3">
        <v>0.434</v>
      </c>
      <c r="K40" s="3">
        <v>0.22900000000000001</v>
      </c>
      <c r="L40" s="3" t="s">
        <v>4</v>
      </c>
      <c r="M40" s="6" t="s">
        <v>216</v>
      </c>
    </row>
    <row r="41" spans="1:14" x14ac:dyDescent="0.25">
      <c r="A41" s="3" t="s">
        <v>142</v>
      </c>
      <c r="B41" s="3">
        <v>0.126</v>
      </c>
      <c r="C41" s="3">
        <v>0.13200000000000001</v>
      </c>
      <c r="D41" s="3">
        <v>0.32100000000000001</v>
      </c>
      <c r="E41" s="3">
        <v>-0.23499999999999999</v>
      </c>
      <c r="F41" s="4">
        <v>0.221</v>
      </c>
      <c r="G41" s="3">
        <v>0.126</v>
      </c>
      <c r="H41" s="3">
        <v>0.13200000000000001</v>
      </c>
      <c r="I41" s="3">
        <v>0.32100000000000001</v>
      </c>
      <c r="J41" s="3">
        <v>0.23499999999999999</v>
      </c>
      <c r="K41" s="3">
        <v>0.221</v>
      </c>
      <c r="L41" s="3" t="s">
        <v>4</v>
      </c>
      <c r="M41" s="6" t="s">
        <v>216</v>
      </c>
    </row>
  </sheetData>
  <sortState xmlns:xlrd2="http://schemas.microsoft.com/office/spreadsheetml/2017/richdata2" ref="A2:L41">
    <sortCondition descending="1" ref="L1:L41"/>
  </sortState>
  <conditionalFormatting sqref="M2:M41">
    <cfRule type="cellIs" dxfId="4" priority="1" operator="equal">
      <formula>"Indices"</formula>
    </cfRule>
    <cfRule type="cellIs" dxfId="3" priority="2" operator="equal">
      <formula>"FFG"</formula>
    </cfRule>
    <cfRule type="cellIs" dxfId="2" priority="3" operator="equal">
      <formula>"Phylogenetic"</formula>
    </cfRule>
    <cfRule type="cellIs" dxfId="1" priority="4" operator="equal">
      <formula>"Tolerance"</formula>
    </cfRule>
    <cfRule type="cellIs" dxfId="0" priority="5" operator="equal">
      <formula>"ThermalHydro"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PCA 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HUBLER Shannon L * DEQ</dc:creator>
  <cp:lastModifiedBy>HUBLER Shannon L * DEQ</cp:lastModifiedBy>
  <dcterms:created xsi:type="dcterms:W3CDTF">2024-04-26T19:51:50Z</dcterms:created>
  <dcterms:modified xsi:type="dcterms:W3CDTF">2024-04-26T21:31:22Z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2024-04-26T20:32:38Z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330e14a9-4879-4f6c-bff4-45d083767dfd</vt:lpwstr>
  </property>
  <property fmtid="{D5CDD505-2E9C-101B-9397-08002B2CF9AE}" pid="8" name="MSIP_Label_db79d039-fcd0-4045-9c78-4cfb2eba0904_ContentBits">
    <vt:lpwstr>0</vt:lpwstr>
  </property>
</Properties>
</file>