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Recursos\Coj_Brot\2021\brotula\tablas\"/>
    </mc:Choice>
  </mc:AlternateContent>
  <xr:revisionPtr revIDLastSave="0" documentId="13_ncr:1_{E53CED85-A8A0-4D62-802C-762F1EAD5C83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ncatc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L26" i="1"/>
  <c r="L27" i="1"/>
  <c r="L22" i="1"/>
  <c r="L23" i="1"/>
  <c r="L24" i="1"/>
  <c r="L2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</calcChain>
</file>

<file path=xl/sharedStrings.xml><?xml version="1.0" encoding="utf-8"?>
<sst xmlns="http://schemas.openxmlformats.org/spreadsheetml/2006/main" count="14" uniqueCount="12">
  <si>
    <t>añoLance</t>
  </si>
  <si>
    <t>catch</t>
  </si>
  <si>
    <t>catchsd</t>
  </si>
  <si>
    <t>catchn</t>
  </si>
  <si>
    <t>catche</t>
  </si>
  <si>
    <t>catchr</t>
  </si>
  <si>
    <t>Año</t>
  </si>
  <si>
    <t>captura (prom)</t>
  </si>
  <si>
    <t>n</t>
  </si>
  <si>
    <t>captura/1000</t>
  </si>
  <si>
    <t>CPUE (ton/HA)</t>
  </si>
  <si>
    <t>HA (prom)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</si>
</sst>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Narrow"/>
      <family val="2"/>
    </font>
    <font>
      <sz val="11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" fontId="0" fillId="0" borderId="0" xfId="0" applyNumberFormat="1"/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/>
    </xf>
    <xf numFmtId="1" fontId="19" fillId="0" borderId="11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11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ncatch!$E$44:$E$68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xVal>
          <c:yVal>
            <c:numRef>
              <c:f>ncatch!$F$44:$F$68</c:f>
              <c:numCache>
                <c:formatCode>0.000</c:formatCode>
                <c:ptCount val="25"/>
                <c:pt idx="0">
                  <c:v>0.23378747294983299</c:v>
                </c:pt>
                <c:pt idx="1">
                  <c:v>0.10673064756159699</c:v>
                </c:pt>
                <c:pt idx="2">
                  <c:v>0.188907205558558</c:v>
                </c:pt>
                <c:pt idx="3">
                  <c:v>0.12408023436638599</c:v>
                </c:pt>
                <c:pt idx="4">
                  <c:v>0.18514969331735698</c:v>
                </c:pt>
                <c:pt idx="5">
                  <c:v>0.16542085378851101</c:v>
                </c:pt>
                <c:pt idx="6">
                  <c:v>0.27784733200691197</c:v>
                </c:pt>
                <c:pt idx="7">
                  <c:v>0.58684647248514898</c:v>
                </c:pt>
                <c:pt idx="8">
                  <c:v>0.44424960946429598</c:v>
                </c:pt>
                <c:pt idx="9">
                  <c:v>0.48624763160767598</c:v>
                </c:pt>
                <c:pt idx="10">
                  <c:v>0.24075086027512199</c:v>
                </c:pt>
                <c:pt idx="11">
                  <c:v>0.35733486783636803</c:v>
                </c:pt>
                <c:pt idx="12">
                  <c:v>0.85843270336032695</c:v>
                </c:pt>
                <c:pt idx="13">
                  <c:v>0.46657671075308199</c:v>
                </c:pt>
                <c:pt idx="14">
                  <c:v>0.49213825555392998</c:v>
                </c:pt>
                <c:pt idx="15">
                  <c:v>0.293480943649571</c:v>
                </c:pt>
                <c:pt idx="16">
                  <c:v>0.35529897834763602</c:v>
                </c:pt>
                <c:pt idx="17">
                  <c:v>0.50938913143828501</c:v>
                </c:pt>
                <c:pt idx="18">
                  <c:v>0.31153466721529999</c:v>
                </c:pt>
                <c:pt idx="19">
                  <c:v>0.27834114547868599</c:v>
                </c:pt>
                <c:pt idx="20">
                  <c:v>0.20125543264336201</c:v>
                </c:pt>
                <c:pt idx="21">
                  <c:v>0.102170352635403</c:v>
                </c:pt>
                <c:pt idx="22">
                  <c:v>0.12039122501795199</c:v>
                </c:pt>
                <c:pt idx="23">
                  <c:v>4.4250623479005297E-2</c:v>
                </c:pt>
                <c:pt idx="24">
                  <c:v>1.7348201116894502E-2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9-4601-934F-27084A2F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79512"/>
        <c:axId val="519778528"/>
      </c:scatterChart>
      <c:valAx>
        <c:axId val="51977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8528"/>
        <c:crosses val="autoZero"/>
        <c:crossBetween val="midCat"/>
      </c:valAx>
      <c:valAx>
        <c:axId val="5197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360680</xdr:colOff>
      <xdr:row>41</xdr:row>
      <xdr:rowOff>120650</xdr:rowOff>
    </xdr:from>
    <xdr:to>
      <xdr:col>14</xdr:col>
      <xdr:colOff>297180</xdr:colOff>
      <xdr:row>56</xdr:row>
      <xdr:rowOff>109220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5EC227-7C51-4B9C-A0F4-5928CA16F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topLeftCell="B41" workbookViewId="0">
      <selection activeCell="K61" sqref="K61"/>
    </sheetView>
  </sheetViews>
  <sheetFormatPr baseColWidth="10" defaultRowHeight="14.5" x14ac:dyDescent="0.35"/>
  <cols>
    <col min="6" max="6" width="14.81640625" customWidth="1"/>
    <col min="10" max="10" width="11.90625" customWidth="1"/>
  </cols>
  <sheetData>
    <row r="1" spans="1:14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ht="15" thickBot="1" x14ac:dyDescent="0.4">
      <c r="A2">
        <v>1</v>
      </c>
      <c r="B2">
        <v>1997</v>
      </c>
      <c r="C2" s="4">
        <v>568.579875518672</v>
      </c>
      <c r="D2" s="4">
        <v>1026.98228593672</v>
      </c>
      <c r="E2" s="4">
        <v>964</v>
      </c>
      <c r="F2" s="4">
        <v>64.829478300109301</v>
      </c>
      <c r="G2" s="4">
        <v>633.40935381878103</v>
      </c>
      <c r="I2" s="1" t="s">
        <v>6</v>
      </c>
      <c r="J2" s="1" t="s">
        <v>9</v>
      </c>
      <c r="K2" s="1" t="s">
        <v>7</v>
      </c>
      <c r="L2" s="1" t="s">
        <v>8</v>
      </c>
    </row>
    <row r="3" spans="1:14" x14ac:dyDescent="0.35">
      <c r="A3">
        <v>2</v>
      </c>
      <c r="B3">
        <v>1998</v>
      </c>
      <c r="C3" s="4">
        <v>236.53125</v>
      </c>
      <c r="D3" s="4">
        <v>512.71655183894802</v>
      </c>
      <c r="E3" s="4">
        <v>1056</v>
      </c>
      <c r="F3" s="4">
        <v>30.923843716336201</v>
      </c>
      <c r="G3" s="4">
        <v>267.45509371633602</v>
      </c>
      <c r="I3" s="2">
        <v>1997</v>
      </c>
      <c r="J3" s="7">
        <v>548.11099999999999</v>
      </c>
      <c r="K3" s="6">
        <f>C2</f>
        <v>568.579875518672</v>
      </c>
      <c r="L3" s="6">
        <f>E2</f>
        <v>964</v>
      </c>
      <c r="M3" s="4"/>
      <c r="N3" s="4"/>
    </row>
    <row r="4" spans="1:14" x14ac:dyDescent="0.35">
      <c r="A4">
        <v>3</v>
      </c>
      <c r="B4">
        <v>1999</v>
      </c>
      <c r="C4" s="4">
        <v>449.70172257479601</v>
      </c>
      <c r="D4" s="4">
        <v>1121.3552683293999</v>
      </c>
      <c r="E4" s="4">
        <v>1103</v>
      </c>
      <c r="F4" s="4">
        <v>66.176464724580796</v>
      </c>
      <c r="G4" s="4">
        <v>515.87818729937703</v>
      </c>
      <c r="I4" s="2">
        <v>1998</v>
      </c>
      <c r="J4" s="7">
        <v>249.77699999999999</v>
      </c>
      <c r="K4" s="6">
        <f t="shared" ref="K4:K27" si="0">C3</f>
        <v>236.53125</v>
      </c>
      <c r="L4" s="6">
        <f t="shared" ref="L4:L27" si="1">E3</f>
        <v>1056</v>
      </c>
      <c r="M4" s="4"/>
      <c r="N4" s="4"/>
    </row>
    <row r="5" spans="1:14" x14ac:dyDescent="0.35">
      <c r="A5">
        <v>4</v>
      </c>
      <c r="B5">
        <v>2000</v>
      </c>
      <c r="C5" s="4">
        <v>309.30059523809501</v>
      </c>
      <c r="D5" s="4">
        <v>764.627698490287</v>
      </c>
      <c r="E5" s="4">
        <v>1008</v>
      </c>
      <c r="F5" s="4">
        <v>47.202809789017699</v>
      </c>
      <c r="G5" s="4">
        <v>356.50340502711299</v>
      </c>
      <c r="I5" s="2">
        <v>1999</v>
      </c>
      <c r="J5" s="7">
        <v>496.02100000000002</v>
      </c>
      <c r="K5" s="6">
        <f t="shared" si="0"/>
        <v>449.70172257479601</v>
      </c>
      <c r="L5" s="6">
        <f t="shared" si="1"/>
        <v>1103</v>
      </c>
      <c r="M5" s="4"/>
      <c r="N5" s="4"/>
    </row>
    <row r="6" spans="1:14" x14ac:dyDescent="0.35">
      <c r="A6">
        <v>5</v>
      </c>
      <c r="B6">
        <v>2001</v>
      </c>
      <c r="C6" s="4">
        <v>425.19903303787299</v>
      </c>
      <c r="D6" s="4">
        <v>977.488984278678</v>
      </c>
      <c r="E6" s="4">
        <v>1241</v>
      </c>
      <c r="F6" s="4">
        <v>54.384366266529398</v>
      </c>
      <c r="G6" s="4">
        <v>479.58339930440201</v>
      </c>
      <c r="I6" s="2">
        <v>2000</v>
      </c>
      <c r="J6" s="7">
        <v>311.77499999999998</v>
      </c>
      <c r="K6" s="6">
        <f t="shared" si="0"/>
        <v>309.30059523809501</v>
      </c>
      <c r="L6" s="6">
        <f t="shared" si="1"/>
        <v>1008</v>
      </c>
      <c r="M6" s="4"/>
      <c r="N6" s="4"/>
    </row>
    <row r="7" spans="1:14" x14ac:dyDescent="0.35">
      <c r="A7">
        <v>6</v>
      </c>
      <c r="B7">
        <v>2002</v>
      </c>
      <c r="C7" s="4">
        <v>339.68930041152299</v>
      </c>
      <c r="D7" s="4">
        <v>636.00175867914902</v>
      </c>
      <c r="E7" s="4">
        <v>972</v>
      </c>
      <c r="F7" s="4">
        <v>39.982806498259997</v>
      </c>
      <c r="G7" s="4">
        <v>379.672106909783</v>
      </c>
      <c r="I7" s="2">
        <v>2001</v>
      </c>
      <c r="J7" s="7">
        <v>527.67200000000003</v>
      </c>
      <c r="K7" s="6">
        <f t="shared" si="0"/>
        <v>425.19903303787299</v>
      </c>
      <c r="L7" s="6">
        <f t="shared" si="1"/>
        <v>1241</v>
      </c>
      <c r="M7" s="4"/>
      <c r="N7" s="4"/>
    </row>
    <row r="8" spans="1:14" x14ac:dyDescent="0.35">
      <c r="A8">
        <v>7</v>
      </c>
      <c r="B8">
        <v>2003</v>
      </c>
      <c r="C8" s="4">
        <v>670.37517831669004</v>
      </c>
      <c r="D8" s="4">
        <v>1425.8247389434</v>
      </c>
      <c r="E8" s="4">
        <v>701</v>
      </c>
      <c r="F8" s="4">
        <v>105.549268486305</v>
      </c>
      <c r="G8" s="4">
        <v>775.92444680299502</v>
      </c>
      <c r="I8" s="2">
        <v>2002</v>
      </c>
      <c r="J8" s="7">
        <v>330.178</v>
      </c>
      <c r="K8" s="6">
        <f t="shared" si="0"/>
        <v>339.68930041152299</v>
      </c>
      <c r="L8" s="6">
        <f t="shared" si="1"/>
        <v>972</v>
      </c>
      <c r="M8" s="4"/>
      <c r="N8" s="4"/>
    </row>
    <row r="9" spans="1:14" x14ac:dyDescent="0.35">
      <c r="A9">
        <v>8</v>
      </c>
      <c r="B9">
        <v>2004</v>
      </c>
      <c r="C9" s="4">
        <v>1281.1381642512099</v>
      </c>
      <c r="D9" s="4">
        <v>2053.8181114347399</v>
      </c>
      <c r="E9" s="4">
        <v>1035</v>
      </c>
      <c r="F9" s="4">
        <v>125.123791370766</v>
      </c>
      <c r="G9" s="4">
        <v>1406.2619556219699</v>
      </c>
      <c r="I9" s="2">
        <v>2003</v>
      </c>
      <c r="J9" s="7">
        <v>469.93299999999999</v>
      </c>
      <c r="K9" s="6">
        <f t="shared" si="0"/>
        <v>670.37517831669004</v>
      </c>
      <c r="L9" s="6">
        <f t="shared" si="1"/>
        <v>701</v>
      </c>
      <c r="M9" s="4"/>
      <c r="N9" s="4"/>
    </row>
    <row r="10" spans="1:14" x14ac:dyDescent="0.35">
      <c r="A10">
        <v>9</v>
      </c>
      <c r="B10">
        <v>2005</v>
      </c>
      <c r="C10" s="4">
        <v>988.727074235808</v>
      </c>
      <c r="D10" s="4">
        <v>1845.6695853609001</v>
      </c>
      <c r="E10" s="4">
        <v>916</v>
      </c>
      <c r="F10" s="4">
        <v>119.52377732765601</v>
      </c>
      <c r="G10" s="4">
        <v>1108.2508515634599</v>
      </c>
      <c r="I10" s="2">
        <v>2004</v>
      </c>
      <c r="J10" s="7">
        <v>1325.9780000000001</v>
      </c>
      <c r="K10" s="6">
        <f t="shared" si="0"/>
        <v>1281.1381642512099</v>
      </c>
      <c r="L10" s="6">
        <f t="shared" si="1"/>
        <v>1035</v>
      </c>
      <c r="M10" s="4"/>
      <c r="N10" s="4"/>
    </row>
    <row r="11" spans="1:14" x14ac:dyDescent="0.35">
      <c r="A11">
        <v>10</v>
      </c>
      <c r="B11">
        <v>2006</v>
      </c>
      <c r="C11" s="4">
        <v>1119.8903061224501</v>
      </c>
      <c r="D11" s="4">
        <v>1547.61530676853</v>
      </c>
      <c r="E11" s="4">
        <v>1176</v>
      </c>
      <c r="F11" s="4">
        <v>88.451957104419407</v>
      </c>
      <c r="G11" s="4">
        <v>1208.34226322687</v>
      </c>
      <c r="I11" s="2">
        <v>2005</v>
      </c>
      <c r="J11" s="7">
        <v>905.67399999999998</v>
      </c>
      <c r="K11" s="6">
        <f t="shared" si="0"/>
        <v>988.727074235808</v>
      </c>
      <c r="L11" s="6">
        <f t="shared" si="1"/>
        <v>916</v>
      </c>
      <c r="M11" s="4"/>
      <c r="N11" s="4"/>
    </row>
    <row r="12" spans="1:14" x14ac:dyDescent="0.35">
      <c r="A12">
        <v>11</v>
      </c>
      <c r="B12">
        <v>2007</v>
      </c>
      <c r="C12" s="4">
        <v>574.62086776859496</v>
      </c>
      <c r="D12" s="4">
        <v>1136.45309079091</v>
      </c>
      <c r="E12" s="4">
        <v>968</v>
      </c>
      <c r="F12" s="4">
        <v>71.5915765782336</v>
      </c>
      <c r="G12" s="4">
        <v>646.21244434682899</v>
      </c>
      <c r="I12" s="2">
        <v>2006</v>
      </c>
      <c r="J12" s="7">
        <v>1316.991</v>
      </c>
      <c r="K12" s="6">
        <f t="shared" si="0"/>
        <v>1119.8903061224501</v>
      </c>
      <c r="L12" s="6">
        <f t="shared" si="1"/>
        <v>1176</v>
      </c>
      <c r="M12" s="4"/>
      <c r="N12" s="4"/>
    </row>
    <row r="13" spans="1:14" x14ac:dyDescent="0.35">
      <c r="A13">
        <v>12</v>
      </c>
      <c r="B13">
        <v>2008</v>
      </c>
      <c r="C13" s="4">
        <v>737.393129770992</v>
      </c>
      <c r="D13" s="4">
        <v>1242.8010378875599</v>
      </c>
      <c r="E13" s="4">
        <v>786</v>
      </c>
      <c r="F13" s="4">
        <v>86.883723589573293</v>
      </c>
      <c r="G13" s="4">
        <v>824.27685336056595</v>
      </c>
      <c r="I13" s="2">
        <v>2007</v>
      </c>
      <c r="J13" s="7">
        <v>556.23299999999995</v>
      </c>
      <c r="K13" s="6">
        <f t="shared" si="0"/>
        <v>574.62086776859496</v>
      </c>
      <c r="L13" s="6">
        <f t="shared" si="1"/>
        <v>968</v>
      </c>
      <c r="M13" s="4"/>
      <c r="N13" s="4"/>
    </row>
    <row r="14" spans="1:14" x14ac:dyDescent="0.35">
      <c r="A14">
        <v>13</v>
      </c>
      <c r="B14">
        <v>2009</v>
      </c>
      <c r="C14" s="4">
        <v>1514.2296898079801</v>
      </c>
      <c r="D14" s="4">
        <v>2029.62976274274</v>
      </c>
      <c r="E14" s="4">
        <v>1354</v>
      </c>
      <c r="F14" s="4">
        <v>108.10743958711799</v>
      </c>
      <c r="G14" s="4">
        <v>1622.33712939509</v>
      </c>
      <c r="I14" s="2">
        <v>2008</v>
      </c>
      <c r="J14" s="7">
        <v>579.59100000000001</v>
      </c>
      <c r="K14" s="6">
        <f t="shared" si="0"/>
        <v>737.393129770992</v>
      </c>
      <c r="L14" s="6">
        <f t="shared" si="1"/>
        <v>786</v>
      </c>
      <c r="M14" s="4"/>
      <c r="N14" s="4"/>
    </row>
    <row r="15" spans="1:14" x14ac:dyDescent="0.35">
      <c r="A15">
        <v>14</v>
      </c>
      <c r="B15">
        <v>2010</v>
      </c>
      <c r="C15" s="4">
        <v>1027.74834437086</v>
      </c>
      <c r="D15" s="4">
        <v>1498.7042438450701</v>
      </c>
      <c r="E15" s="4">
        <v>1208</v>
      </c>
      <c r="F15" s="4">
        <v>84.514370494101399</v>
      </c>
      <c r="G15" s="4">
        <v>1112.2627148649599</v>
      </c>
      <c r="I15" s="2">
        <v>2009</v>
      </c>
      <c r="J15" s="7">
        <v>2050.2669999999998</v>
      </c>
      <c r="K15" s="6">
        <f t="shared" si="0"/>
        <v>1514.2296898079801</v>
      </c>
      <c r="L15" s="6">
        <f t="shared" si="1"/>
        <v>1354</v>
      </c>
      <c r="M15" s="4"/>
      <c r="N15" s="4"/>
    </row>
    <row r="16" spans="1:14" x14ac:dyDescent="0.35">
      <c r="A16">
        <v>15</v>
      </c>
      <c r="B16">
        <v>2011</v>
      </c>
      <c r="C16" s="4">
        <v>1066.4910836762699</v>
      </c>
      <c r="D16" s="4">
        <v>1532.5510416683501</v>
      </c>
      <c r="E16" s="4">
        <v>729</v>
      </c>
      <c r="F16" s="4">
        <v>111.249809116271</v>
      </c>
      <c r="G16" s="4">
        <v>1177.7408927925401</v>
      </c>
      <c r="I16" s="2">
        <v>2010</v>
      </c>
      <c r="J16" s="7">
        <v>1241.52</v>
      </c>
      <c r="K16" s="6">
        <f t="shared" si="0"/>
        <v>1027.74834437086</v>
      </c>
      <c r="L16" s="6">
        <f t="shared" si="1"/>
        <v>1208</v>
      </c>
      <c r="M16" s="4"/>
      <c r="N16" s="4"/>
    </row>
    <row r="17" spans="1:14" x14ac:dyDescent="0.35">
      <c r="A17">
        <v>16</v>
      </c>
      <c r="B17">
        <v>2012</v>
      </c>
      <c r="C17" s="4">
        <v>829.42003514938494</v>
      </c>
      <c r="D17" s="4">
        <v>1434.2348739352201</v>
      </c>
      <c r="E17" s="4">
        <v>569</v>
      </c>
      <c r="F17" s="4">
        <v>117.845291809337</v>
      </c>
      <c r="G17" s="4">
        <v>947.26532695872197</v>
      </c>
      <c r="I17" s="2">
        <v>2011</v>
      </c>
      <c r="J17" s="7">
        <v>777.47199999999998</v>
      </c>
      <c r="K17" s="6">
        <f t="shared" si="0"/>
        <v>1066.4910836762699</v>
      </c>
      <c r="L17" s="6">
        <f t="shared" si="1"/>
        <v>729</v>
      </c>
      <c r="M17" s="4"/>
      <c r="N17" s="4"/>
    </row>
    <row r="18" spans="1:14" x14ac:dyDescent="0.35">
      <c r="A18">
        <v>17</v>
      </c>
      <c r="B18">
        <v>2013</v>
      </c>
      <c r="C18" s="4">
        <v>899.49236641221398</v>
      </c>
      <c r="D18" s="4">
        <v>1203.06391336246</v>
      </c>
      <c r="E18" s="4">
        <v>262</v>
      </c>
      <c r="F18" s="4">
        <v>145.675375231206</v>
      </c>
      <c r="G18" s="4">
        <v>1045.16774164342</v>
      </c>
      <c r="I18" s="2">
        <v>2012</v>
      </c>
      <c r="J18" s="7">
        <v>471.94</v>
      </c>
      <c r="K18" s="6">
        <f t="shared" si="0"/>
        <v>829.42003514938494</v>
      </c>
      <c r="L18" s="6">
        <f t="shared" si="1"/>
        <v>569</v>
      </c>
      <c r="M18" s="4"/>
      <c r="N18" s="4"/>
    </row>
    <row r="19" spans="1:14" x14ac:dyDescent="0.35">
      <c r="A19">
        <v>18</v>
      </c>
      <c r="B19">
        <v>2014</v>
      </c>
      <c r="C19" s="4">
        <v>1376.16847826087</v>
      </c>
      <c r="D19" s="4">
        <v>1877.7602458833801</v>
      </c>
      <c r="E19" s="4">
        <v>368</v>
      </c>
      <c r="F19" s="4">
        <v>191.85111255692701</v>
      </c>
      <c r="G19" s="4">
        <v>1568.0195908178</v>
      </c>
      <c r="I19" s="2">
        <v>2013</v>
      </c>
      <c r="J19" s="7">
        <v>235.667</v>
      </c>
      <c r="K19" s="6">
        <f t="shared" si="0"/>
        <v>899.49236641221398</v>
      </c>
      <c r="L19" s="6">
        <f t="shared" si="1"/>
        <v>262</v>
      </c>
      <c r="M19" s="4"/>
      <c r="N19" s="4"/>
    </row>
    <row r="20" spans="1:14" x14ac:dyDescent="0.35">
      <c r="A20">
        <v>19</v>
      </c>
      <c r="B20">
        <v>2015</v>
      </c>
      <c r="C20" s="4">
        <v>864.40865384615404</v>
      </c>
      <c r="D20" s="4">
        <v>1304.8904659315599</v>
      </c>
      <c r="E20" s="4">
        <v>624</v>
      </c>
      <c r="F20" s="4">
        <v>102.383472246567</v>
      </c>
      <c r="G20" s="4">
        <v>966.79212609272099</v>
      </c>
      <c r="I20" s="2">
        <v>2014</v>
      </c>
      <c r="J20" s="7">
        <v>506.43</v>
      </c>
      <c r="K20" s="6">
        <f t="shared" si="0"/>
        <v>1376.16847826087</v>
      </c>
      <c r="L20" s="6">
        <f t="shared" si="1"/>
        <v>368</v>
      </c>
      <c r="M20" s="4"/>
      <c r="N20" s="4"/>
    </row>
    <row r="21" spans="1:14" x14ac:dyDescent="0.35">
      <c r="A21">
        <v>20</v>
      </c>
      <c r="B21">
        <v>2016</v>
      </c>
      <c r="C21" s="4">
        <v>802.94487179487203</v>
      </c>
      <c r="D21" s="4">
        <v>1371.4209503811701</v>
      </c>
      <c r="E21" s="4">
        <v>780</v>
      </c>
      <c r="F21" s="4">
        <v>96.243535701400006</v>
      </c>
      <c r="G21" s="4">
        <v>899.18840749627202</v>
      </c>
      <c r="I21" s="2">
        <v>2015</v>
      </c>
      <c r="J21" s="7">
        <v>539.39099999999996</v>
      </c>
      <c r="K21" s="6">
        <f t="shared" si="0"/>
        <v>864.40865384615404</v>
      </c>
      <c r="L21" s="6">
        <f t="shared" si="1"/>
        <v>624</v>
      </c>
      <c r="M21" s="4"/>
      <c r="N21" s="4"/>
    </row>
    <row r="22" spans="1:14" x14ac:dyDescent="0.35">
      <c r="A22">
        <v>21</v>
      </c>
      <c r="B22">
        <v>2017</v>
      </c>
      <c r="C22" s="4">
        <v>597.30427046263299</v>
      </c>
      <c r="D22" s="4">
        <v>1115.05737202401</v>
      </c>
      <c r="E22" s="4">
        <v>562</v>
      </c>
      <c r="F22" s="4">
        <v>92.188584468643697</v>
      </c>
      <c r="G22" s="4">
        <v>689.49285493127695</v>
      </c>
      <c r="I22" s="2">
        <v>2016</v>
      </c>
      <c r="J22" s="7">
        <v>626.29700000000003</v>
      </c>
      <c r="K22" s="6">
        <f t="shared" si="0"/>
        <v>802.94487179487203</v>
      </c>
      <c r="L22" s="6">
        <f>E21</f>
        <v>780</v>
      </c>
      <c r="M22" s="4"/>
      <c r="N22" s="4"/>
    </row>
    <row r="23" spans="1:14" x14ac:dyDescent="0.35">
      <c r="A23">
        <v>22</v>
      </c>
      <c r="B23">
        <v>2018</v>
      </c>
      <c r="C23" s="4">
        <v>303.876373626374</v>
      </c>
      <c r="D23" s="4">
        <v>729.03886581581401</v>
      </c>
      <c r="E23" s="4">
        <v>364</v>
      </c>
      <c r="F23" s="4">
        <v>74.894181841280101</v>
      </c>
      <c r="G23" s="4">
        <v>378.77055546765399</v>
      </c>
      <c r="I23" s="2">
        <v>2017</v>
      </c>
      <c r="J23" s="7">
        <v>335.685</v>
      </c>
      <c r="K23" s="6">
        <f t="shared" si="0"/>
        <v>597.30427046263299</v>
      </c>
      <c r="L23" s="6">
        <f t="shared" si="1"/>
        <v>562</v>
      </c>
      <c r="M23" s="4"/>
      <c r="N23" s="4"/>
    </row>
    <row r="24" spans="1:14" x14ac:dyDescent="0.35">
      <c r="A24">
        <v>23</v>
      </c>
      <c r="B24">
        <v>2019</v>
      </c>
      <c r="C24" s="4">
        <v>416.09635416666703</v>
      </c>
      <c r="D24" s="4">
        <v>962.86573117911996</v>
      </c>
      <c r="E24" s="4">
        <v>384</v>
      </c>
      <c r="F24" s="4">
        <v>96.304861074588104</v>
      </c>
      <c r="G24" s="4">
        <v>512.40121524125504</v>
      </c>
      <c r="I24" s="2">
        <v>2018</v>
      </c>
      <c r="J24" s="7">
        <v>110.611</v>
      </c>
      <c r="K24" s="6">
        <f t="shared" si="0"/>
        <v>303.876373626374</v>
      </c>
      <c r="L24" s="6">
        <f t="shared" si="1"/>
        <v>364</v>
      </c>
      <c r="N24" s="4"/>
    </row>
    <row r="25" spans="1:14" x14ac:dyDescent="0.35">
      <c r="A25">
        <v>24</v>
      </c>
      <c r="B25">
        <v>2020</v>
      </c>
      <c r="C25" s="4">
        <v>148.01851851851899</v>
      </c>
      <c r="D25" s="4">
        <v>275.72787331096202</v>
      </c>
      <c r="E25" s="4">
        <v>216</v>
      </c>
      <c r="F25" s="4">
        <v>36.770699068755903</v>
      </c>
      <c r="G25" s="4">
        <v>184.78921758727401</v>
      </c>
      <c r="I25" s="2">
        <v>2019</v>
      </c>
      <c r="J25" s="7">
        <v>159.78100000000001</v>
      </c>
      <c r="K25" s="6">
        <f t="shared" si="0"/>
        <v>416.09635416666703</v>
      </c>
      <c r="L25" s="6">
        <f t="shared" si="1"/>
        <v>384</v>
      </c>
      <c r="N25" s="4"/>
    </row>
    <row r="26" spans="1:14" x14ac:dyDescent="0.35">
      <c r="A26">
        <v>25</v>
      </c>
      <c r="B26">
        <v>2021</v>
      </c>
      <c r="C26" s="4">
        <v>77.9166666666667</v>
      </c>
      <c r="D26" s="4">
        <v>76.480697574285202</v>
      </c>
      <c r="E26" s="4">
        <v>24</v>
      </c>
      <c r="F26" s="4">
        <v>30.598089500015401</v>
      </c>
      <c r="G26" s="4">
        <v>108.51475616668201</v>
      </c>
      <c r="I26" s="2">
        <v>2020</v>
      </c>
      <c r="J26" s="7">
        <v>31.972000000000001</v>
      </c>
      <c r="K26" s="6">
        <f t="shared" si="0"/>
        <v>148.01851851851899</v>
      </c>
      <c r="L26" s="6">
        <f>E25</f>
        <v>216</v>
      </c>
      <c r="N26" s="4"/>
    </row>
    <row r="27" spans="1:14" ht="15" thickBot="1" x14ac:dyDescent="0.4">
      <c r="I27" s="3">
        <v>2021</v>
      </c>
      <c r="J27" s="8">
        <v>1.87</v>
      </c>
      <c r="K27" s="9">
        <f t="shared" si="0"/>
        <v>77.9166666666667</v>
      </c>
      <c r="L27" s="9">
        <f t="shared" si="1"/>
        <v>24</v>
      </c>
      <c r="N27" s="4"/>
    </row>
    <row r="42" spans="5:8" ht="15" thickBot="1" x14ac:dyDescent="0.4"/>
    <row r="43" spans="5:8" ht="15" thickBot="1" x14ac:dyDescent="0.4">
      <c r="E43" s="1" t="s">
        <v>6</v>
      </c>
      <c r="F43" s="1" t="s">
        <v>10</v>
      </c>
      <c r="G43" s="1" t="s">
        <v>11</v>
      </c>
      <c r="H43" s="1" t="s">
        <v>8</v>
      </c>
    </row>
    <row r="44" spans="5:8" x14ac:dyDescent="0.35">
      <c r="E44" s="2">
        <v>1997</v>
      </c>
      <c r="F44" s="12">
        <v>0.23378747294983299</v>
      </c>
      <c r="G44" s="10">
        <v>3.0092669430000001</v>
      </c>
      <c r="H44" s="2">
        <v>964</v>
      </c>
    </row>
    <row r="45" spans="5:8" x14ac:dyDescent="0.35">
      <c r="E45" s="2">
        <v>1998</v>
      </c>
      <c r="F45" s="12">
        <v>0.10673064756159699</v>
      </c>
      <c r="G45" s="10">
        <v>2.9618686869999999</v>
      </c>
      <c r="H45" s="2">
        <v>1056</v>
      </c>
    </row>
    <row r="46" spans="5:8" x14ac:dyDescent="0.35">
      <c r="E46" s="2">
        <v>1999</v>
      </c>
      <c r="F46" s="12">
        <v>0.188907205558558</v>
      </c>
      <c r="G46" s="10">
        <v>3.176488365</v>
      </c>
      <c r="H46" s="2">
        <v>1103</v>
      </c>
    </row>
    <row r="47" spans="5:8" x14ac:dyDescent="0.35">
      <c r="E47" s="2">
        <v>2000</v>
      </c>
      <c r="F47" s="12">
        <v>0.12408023436638599</v>
      </c>
      <c r="G47" s="10">
        <v>2.8650958989999999</v>
      </c>
      <c r="H47" s="2">
        <v>1008</v>
      </c>
    </row>
    <row r="48" spans="5:8" x14ac:dyDescent="0.35">
      <c r="E48" s="2">
        <v>2001</v>
      </c>
      <c r="F48" s="12">
        <v>0.18514969331735698</v>
      </c>
      <c r="G48" s="10">
        <v>2.7840316949999999</v>
      </c>
      <c r="H48" s="2">
        <v>1241</v>
      </c>
    </row>
    <row r="49" spans="5:12" x14ac:dyDescent="0.35">
      <c r="E49" s="2">
        <v>2002</v>
      </c>
      <c r="F49" s="12">
        <v>0.16542085378851101</v>
      </c>
      <c r="G49" s="10">
        <v>2.5741083680000001</v>
      </c>
      <c r="H49" s="2">
        <v>972</v>
      </c>
    </row>
    <row r="50" spans="5:12" x14ac:dyDescent="0.35">
      <c r="E50" s="2">
        <v>2003</v>
      </c>
      <c r="F50" s="12">
        <v>0.27784733200691197</v>
      </c>
      <c r="G50" s="10">
        <v>2.93212078</v>
      </c>
      <c r="H50" s="2">
        <v>701</v>
      </c>
    </row>
    <row r="51" spans="5:12" x14ac:dyDescent="0.35">
      <c r="E51" s="2">
        <v>2004</v>
      </c>
      <c r="F51" s="12">
        <v>0.58684647248514898</v>
      </c>
      <c r="G51" s="10">
        <v>2.6983574880000001</v>
      </c>
      <c r="H51" s="2">
        <v>1035</v>
      </c>
    </row>
    <row r="52" spans="5:12" x14ac:dyDescent="0.35">
      <c r="E52" s="2">
        <v>2005</v>
      </c>
      <c r="F52" s="12">
        <v>0.44424960946429598</v>
      </c>
      <c r="G52" s="10">
        <v>2.7741812229999998</v>
      </c>
      <c r="H52" s="2">
        <v>916</v>
      </c>
    </row>
    <row r="53" spans="5:12" x14ac:dyDescent="0.35">
      <c r="E53" s="2">
        <v>2006</v>
      </c>
      <c r="F53" s="12">
        <v>0.48624763160767598</v>
      </c>
      <c r="G53" s="10">
        <v>2.9262046490000002</v>
      </c>
      <c r="H53" s="2">
        <v>1176</v>
      </c>
    </row>
    <row r="54" spans="5:12" x14ac:dyDescent="0.35">
      <c r="E54" s="2">
        <v>2007</v>
      </c>
      <c r="F54" s="12">
        <v>0.24075086027512199</v>
      </c>
      <c r="G54" s="10">
        <v>2.9620006889999999</v>
      </c>
      <c r="H54" s="2">
        <v>968</v>
      </c>
    </row>
    <row r="55" spans="5:12" x14ac:dyDescent="0.35">
      <c r="E55" s="2">
        <v>2008</v>
      </c>
      <c r="F55" s="12">
        <v>0.35733486783636803</v>
      </c>
      <c r="G55" s="10">
        <v>2.9626802379999999</v>
      </c>
      <c r="H55" s="2">
        <v>786</v>
      </c>
    </row>
    <row r="56" spans="5:12" x14ac:dyDescent="0.35">
      <c r="E56" s="2">
        <v>2009</v>
      </c>
      <c r="F56" s="12">
        <v>0.85843270336032695</v>
      </c>
      <c r="G56" s="10">
        <v>2.3557484</v>
      </c>
      <c r="H56" s="2">
        <v>1354</v>
      </c>
    </row>
    <row r="57" spans="5:12" x14ac:dyDescent="0.35">
      <c r="E57" s="2">
        <v>2010</v>
      </c>
      <c r="F57" s="12">
        <v>0.46657671075308199</v>
      </c>
      <c r="G57" s="10">
        <v>2.6889900660000001</v>
      </c>
      <c r="H57" s="2">
        <v>1208</v>
      </c>
    </row>
    <row r="58" spans="5:12" x14ac:dyDescent="0.35">
      <c r="E58" s="2">
        <v>2011</v>
      </c>
      <c r="F58" s="11">
        <v>0.49213825555392998</v>
      </c>
      <c r="G58" s="10">
        <v>2.975125743</v>
      </c>
      <c r="H58" s="2">
        <v>729</v>
      </c>
      <c r="I58" s="5"/>
      <c r="J58" s="5"/>
      <c r="K58" s="5"/>
      <c r="L58" s="5"/>
    </row>
    <row r="59" spans="5:12" x14ac:dyDescent="0.35">
      <c r="E59" s="2">
        <v>2012</v>
      </c>
      <c r="F59" s="11">
        <v>0.293480943649571</v>
      </c>
      <c r="G59" s="10">
        <v>3.1461921500000001</v>
      </c>
      <c r="H59" s="2">
        <v>569</v>
      </c>
      <c r="I59" s="5"/>
      <c r="J59" s="5"/>
      <c r="K59" s="5"/>
      <c r="L59" s="5"/>
    </row>
    <row r="60" spans="5:12" x14ac:dyDescent="0.35">
      <c r="E60" s="2">
        <v>2013</v>
      </c>
      <c r="F60" s="12">
        <v>0.35529897834763602</v>
      </c>
      <c r="G60" s="10">
        <v>2.946755725</v>
      </c>
      <c r="H60" s="2">
        <v>262</v>
      </c>
    </row>
    <row r="61" spans="5:12" x14ac:dyDescent="0.35">
      <c r="E61" s="2">
        <v>2014</v>
      </c>
      <c r="F61" s="12">
        <v>0.50938913143828501</v>
      </c>
      <c r="G61" s="10">
        <v>3.1300271739999999</v>
      </c>
      <c r="H61" s="2">
        <v>368</v>
      </c>
    </row>
    <row r="62" spans="5:12" x14ac:dyDescent="0.35">
      <c r="E62" s="2">
        <v>2015</v>
      </c>
      <c r="F62" s="12">
        <v>0.31153466721529999</v>
      </c>
      <c r="G62" s="10">
        <v>3.4039529910000002</v>
      </c>
      <c r="H62" s="2">
        <v>624</v>
      </c>
    </row>
    <row r="63" spans="5:12" x14ac:dyDescent="0.35">
      <c r="E63" s="2">
        <v>2016</v>
      </c>
      <c r="F63" s="12">
        <v>0.27834114547868599</v>
      </c>
      <c r="G63" s="10">
        <v>3.4275427349999998</v>
      </c>
      <c r="H63" s="2">
        <v>780</v>
      </c>
    </row>
    <row r="64" spans="5:12" x14ac:dyDescent="0.35">
      <c r="E64" s="2">
        <v>2017</v>
      </c>
      <c r="F64" s="12">
        <v>0.20125543264336201</v>
      </c>
      <c r="G64" s="11">
        <v>3.2709074729999998</v>
      </c>
      <c r="H64" s="5">
        <v>562</v>
      </c>
    </row>
    <row r="65" spans="5:8" x14ac:dyDescent="0.35">
      <c r="E65" s="2">
        <v>2018</v>
      </c>
      <c r="F65" s="12">
        <v>0.102170352635403</v>
      </c>
      <c r="G65" s="12">
        <v>3.6038919410000001</v>
      </c>
      <c r="H65" s="13">
        <v>364</v>
      </c>
    </row>
    <row r="66" spans="5:8" x14ac:dyDescent="0.35">
      <c r="E66" s="2">
        <v>2019</v>
      </c>
      <c r="F66" s="12">
        <v>0.12039122501795199</v>
      </c>
      <c r="G66" s="12">
        <v>4.0801649309999997</v>
      </c>
      <c r="H66" s="13">
        <v>384</v>
      </c>
    </row>
    <row r="67" spans="5:8" x14ac:dyDescent="0.35">
      <c r="E67" s="2">
        <v>2020</v>
      </c>
      <c r="F67" s="12">
        <v>4.4250623479005297E-2</v>
      </c>
      <c r="G67" s="12">
        <v>4.4605709879999997</v>
      </c>
      <c r="H67" s="13">
        <v>216</v>
      </c>
    </row>
    <row r="68" spans="5:8" ht="15" thickBot="1" x14ac:dyDescent="0.4">
      <c r="E68" s="3">
        <v>2021</v>
      </c>
      <c r="F68" s="14">
        <v>1.7348201116894502E-2</v>
      </c>
      <c r="G68" s="14">
        <v>5.0756944439999998</v>
      </c>
      <c r="H68" s="15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ncatch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Perez</dc:creator>
  <cp:lastModifiedBy>Maria Cristina Perez</cp:lastModifiedBy>
  <dcterms:created xsi:type="dcterms:W3CDTF">2021-12-17T17:49:03Z</dcterms:created>
  <dcterms:modified xsi:type="dcterms:W3CDTF">2021-12-17T20:10:18Z</dcterms:modified>
</cp:coreProperties>
</file>