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3"/>
  </bookViews>
  <sheets>
    <sheet name="bike_buyers" sheetId="1" r:id="rId1"/>
    <sheet name="Working Sheet" sheetId="2" r:id="rId2"/>
    <sheet name="Pivot Table " sheetId="3" r:id="rId3"/>
    <sheet name="Dashboard" sheetId="4" r:id="rId4"/>
  </sheets>
  <definedNames>
    <definedName name="_xlnm._FilterDatabase" localSheetId="1" hidden="1">'Working Sheet'!$A$1:$N$1001</definedName>
    <definedName name="Slicer_Marital_Status">#N/A</definedName>
    <definedName name="Slicer_Age_Brackets">#N/A</definedName>
    <definedName name="Slicer_Region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<sst xmlns="http://schemas.openxmlformats.org/spreadsheetml/2006/main" count="16265" uniqueCount="47">
  <si>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</si>
  <si>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</si>
  <si>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</si>
  <si>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</si>
  <si>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</si>
  <si>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</si>
  <si>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</si>
  <si>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</si>
  <si>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</si>
  <si>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</si>
  <si>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</si>
  <si>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</si>
  <si>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</si>
  <si>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</si>
  <si>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</si>
  <si>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</si>
  <si>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</si>
  <si>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</si>
  <si>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</si>
  <si>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</si>
  <si>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</si>
  <si>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</si>
  <si>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</si>
  <si>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</si>
  <si>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</si>
  <si>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</si>
  <si>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</si>
  <si>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</si>
  <si>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</si>
  <si>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</si>
  <si>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</si>
  <si>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</si>
  <si>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</si>
  <si>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</si>
  <si>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</si>
  <si>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</si>
  <si>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</si>
  <si>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</si>
  <si>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</si>
  <si>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</si>
  <si>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</si>
  <si>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</si>
  <si>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</si>
  <si>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</si>
  <si>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</si>
  <si>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Old</t>
  </si>
  <si>
    <t xml:space="preserve">                                                             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</si>
</sst>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178" fontId="0" fillId="0" borderId="0" xfId="0" applyNumberFormat="1"/>
    <xf numFmtId="0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80" formatCode="_ * #,##0.000_ ;_ * \-#,##0.000_ ;_ * &quot;-&quot;??.0_ ;_ @_ "/>
    </dxf>
    <dxf>
      <numFmt numFmtId="181" formatCode="_ * #,##0.0000_ ;_ * \-#,##0.0000_ ;_ * &quot;-&quot;??.00_ ;_ @_ "/>
    </dxf>
    <dxf>
      <numFmt numFmtId="182" formatCode="_ * #,##0.00000_ ;_ * \-#,##0.00000_ ;_ * &quot;-&quot;??.000_ ;_ @_ "/>
    </dxf>
    <dxf>
      <numFmt numFmtId="183" formatCode="_ * #,##0.000000_ ;_ * \-#,##0.000000_ ;_ * &quot;-&quot;??.0000_ ;_ @_ "/>
    </dxf>
    <dxf>
      <numFmt numFmtId="184" formatCode="_ * #,##0.0000000_ ;_ * \-#,##0.0000000_ ;_ * &quot;-&quot;??.00000_ ;_ @_ "/>
    </dxf>
    <dxf>
      <numFmt numFmtId="185" formatCode="_ * #,##0.00000000_ ;_ * \-#,##0.00000000_ ;_ * &quot;-&quot;??.000000_ ;_ @_ "/>
    </dxf>
    <dxf>
      <numFmt numFmtId="186" formatCode="_ * #,##0.000000000_ ;_ * \-#,##0.000000000_ ;_ * &quot;-&quot;??.0000000_ ;_ @_ "/>
    </dxf>
    <dxf>
      <numFmt numFmtId="187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BIKE SALES.xlsx]Pivot Table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_ * #,##0_ ;_ * \-#,##0_ ;_ * "-"??_ ;_ @_ </c:formatCode>
                <c:ptCount val="2"/>
                <c:pt idx="0">
                  <c:v>67000</c:v>
                </c:pt>
                <c:pt idx="1">
                  <c:v>83333.3333333333</c:v>
                </c:pt>
              </c:numCache>
            </c:numRef>
          </c:val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_ * #,##0_ ;_ * \-#,##0_ ;_ * "-"??_ ;_ @_ </c:formatCode>
                <c:ptCount val="2"/>
                <c:pt idx="0">
                  <c:v>63333.3333333333</c:v>
                </c:pt>
                <c:pt idx="1">
                  <c:v>60909.0909090909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167884"/>
        <c:axId val="644866597"/>
      </c:barChart>
      <c:catAx>
        <c:axId val="1791678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44866597"/>
        <c:crosses val="autoZero"/>
        <c:auto val="1"/>
        <c:lblAlgn val="ctr"/>
        <c:lblOffset val="100"/>
        <c:noMultiLvlLbl val="0"/>
      </c:catAx>
      <c:valAx>
        <c:axId val="644866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791678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BIKE SALES.xlsx]Pivot Table 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'!$C$18:$C$19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'!$B$20:$B$25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'!$C$20:$C$25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'!$D$18:$D$19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'!$B$20:$B$25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'!$D$20:$D$25</c:f>
              <c:numCache>
                <c:formatCode>General</c:formatCode>
                <c:ptCount val="5"/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7499595"/>
        <c:axId val="573667650"/>
      </c:lineChart>
      <c:catAx>
        <c:axId val="7474995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67650"/>
        <c:crosses val="autoZero"/>
        <c:auto val="1"/>
        <c:lblAlgn val="ctr"/>
        <c:lblOffset val="100"/>
        <c:noMultiLvlLbl val="0"/>
      </c:catAx>
      <c:valAx>
        <c:axId val="573667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t" anchorCtr="0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4995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BIKE SALES.xlsx]Pivot Table 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Purchase as Per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'!$C$37:$C$38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'!$B$39:$B$40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 '!$C$39:$C$40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'!$D$37:$D$38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'!$B$39:$B$40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 '!$D$39:$D$40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66796"/>
        <c:axId val="386553750"/>
      </c:lineChart>
      <c:catAx>
        <c:axId val="249667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553750"/>
        <c:crosses val="autoZero"/>
        <c:auto val="1"/>
        <c:lblAlgn val="ctr"/>
        <c:lblOffset val="100"/>
        <c:noMultiLvlLbl val="0"/>
      </c:catAx>
      <c:valAx>
        <c:axId val="386553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Bike 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667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BIKE SALES.xlsx]Pivot Table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_ * #,##0_ ;_ * \-#,##0_ ;_ * "-"??_ ;_ @_ </c:formatCode>
                <c:ptCount val="2"/>
                <c:pt idx="0">
                  <c:v>67000</c:v>
                </c:pt>
                <c:pt idx="1">
                  <c:v>83333.3333333333</c:v>
                </c:pt>
              </c:numCache>
            </c:numRef>
          </c:val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_ * #,##0_ ;_ * \-#,##0_ ;_ * "-"??_ ;_ @_ </c:formatCode>
                <c:ptCount val="2"/>
                <c:pt idx="0">
                  <c:v>63333.3333333333</c:v>
                </c:pt>
                <c:pt idx="1">
                  <c:v>60909.0909090909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167884"/>
        <c:axId val="644866597"/>
      </c:barChart>
      <c:catAx>
        <c:axId val="1791678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44866597"/>
        <c:crosses val="autoZero"/>
        <c:auto val="1"/>
        <c:lblAlgn val="ctr"/>
        <c:lblOffset val="100"/>
        <c:noMultiLvlLbl val="0"/>
      </c:catAx>
      <c:valAx>
        <c:axId val="644866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791678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BIKE SALES.xlsx]Pivot Table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4"/>
          <c:y val="0.1492490599838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'!$C$18:$C$19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'!$B$20:$B$25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'!$C$20:$C$25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'!$D$18:$D$19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'!$B$20:$B$25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'!$D$20:$D$25</c:f>
              <c:numCache>
                <c:formatCode>General</c:formatCode>
                <c:ptCount val="5"/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7499595"/>
        <c:axId val="573667650"/>
      </c:lineChart>
      <c:catAx>
        <c:axId val="7474995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67650"/>
        <c:crosses val="autoZero"/>
        <c:auto val="1"/>
        <c:lblAlgn val="ctr"/>
        <c:lblOffset val="100"/>
        <c:noMultiLvlLbl val="0"/>
      </c:catAx>
      <c:valAx>
        <c:axId val="573667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t" anchorCtr="0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4995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BIKE SALES.xlsx]Pivot Table 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 Purchase as Per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'!$C$37:$C$38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'!$B$39:$B$40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 '!$C$39:$C$40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'!$D$37:$D$38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'!$B$39:$B$40</c:f>
              <c:strCache>
                <c:ptCount val="1"/>
                <c:pt idx="0">
                  <c:v>Old</c:v>
                </c:pt>
              </c:strCache>
            </c:strRef>
          </c:cat>
          <c:val>
            <c:numRef>
              <c:f>'Pivot Table '!$D$39:$D$40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66796"/>
        <c:axId val="386553750"/>
      </c:lineChart>
      <c:catAx>
        <c:axId val="249667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553750"/>
        <c:crosses val="autoZero"/>
        <c:auto val="1"/>
        <c:lblAlgn val="ctr"/>
        <c:lblOffset val="100"/>
        <c:noMultiLvlLbl val="0"/>
      </c:catAx>
      <c:valAx>
        <c:axId val="386553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Bike Purchase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667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0</xdr:row>
      <xdr:rowOff>635</xdr:rowOff>
    </xdr:from>
    <xdr:to>
      <xdr:col>12</xdr:col>
      <xdr:colOff>542925</xdr:colOff>
      <xdr:row>15</xdr:row>
      <xdr:rowOff>19685</xdr:rowOff>
    </xdr:to>
    <xdr:graphicFrame>
      <xdr:nvGraphicFramePr>
        <xdr:cNvPr id="2" name="Chart 1"/>
        <xdr:cNvGraphicFramePr/>
      </xdr:nvGraphicFramePr>
      <xdr:xfrm>
        <a:off x="6105525" y="635"/>
        <a:ext cx="47529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307975</xdr:colOff>
      <xdr:row>18</xdr:row>
      <xdr:rowOff>3175</xdr:rowOff>
    </xdr:from>
    <xdr:to>
      <xdr:col>13</xdr:col>
      <xdr:colOff>3175</xdr:colOff>
      <xdr:row>33</xdr:row>
      <xdr:rowOff>79375</xdr:rowOff>
    </xdr:to>
    <xdr:graphicFrame>
      <xdr:nvGraphicFramePr>
        <xdr:cNvPr id="3" name="Chart 2"/>
        <xdr:cNvGraphicFramePr/>
      </xdr:nvGraphicFramePr>
      <xdr:xfrm>
        <a:off x="6356350" y="3432175"/>
        <a:ext cx="45720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288925</xdr:colOff>
      <xdr:row>35</xdr:row>
      <xdr:rowOff>174625</xdr:rowOff>
    </xdr:from>
    <xdr:to>
      <xdr:col>12</xdr:col>
      <xdr:colOff>593725</xdr:colOff>
      <xdr:row>51</xdr:row>
      <xdr:rowOff>154940</xdr:rowOff>
    </xdr:to>
    <xdr:graphicFrame>
      <xdr:nvGraphicFramePr>
        <xdr:cNvPr id="4" name="Chart 3"/>
        <xdr:cNvGraphicFramePr/>
      </xdr:nvGraphicFramePr>
      <xdr:xfrm>
        <a:off x="6337300" y="6842125"/>
        <a:ext cx="457200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488315</xdr:colOff>
      <xdr:row>2</xdr:row>
      <xdr:rowOff>152400</xdr:rowOff>
    </xdr:from>
    <xdr:to>
      <xdr:col>8</xdr:col>
      <xdr:colOff>50800</xdr:colOff>
      <xdr:row>15</xdr:row>
      <xdr:rowOff>41275</xdr:rowOff>
    </xdr:to>
    <xdr:graphicFrame>
      <xdr:nvGraphicFramePr>
        <xdr:cNvPr id="2" name="Chart 1"/>
        <xdr:cNvGraphicFramePr/>
      </xdr:nvGraphicFramePr>
      <xdr:xfrm>
        <a:off x="1097915" y="676275"/>
        <a:ext cx="3829685" cy="2365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574675</xdr:colOff>
      <xdr:row>15</xdr:row>
      <xdr:rowOff>168275</xdr:rowOff>
    </xdr:from>
    <xdr:to>
      <xdr:col>15</xdr:col>
      <xdr:colOff>92075</xdr:colOff>
      <xdr:row>31</xdr:row>
      <xdr:rowOff>34925</xdr:rowOff>
    </xdr:to>
    <xdr:graphicFrame>
      <xdr:nvGraphicFramePr>
        <xdr:cNvPr id="3" name="Chart 2"/>
        <xdr:cNvGraphicFramePr/>
      </xdr:nvGraphicFramePr>
      <xdr:xfrm>
        <a:off x="1184275" y="3168650"/>
        <a:ext cx="80518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</xdr:row>
      <xdr:rowOff>152400</xdr:rowOff>
    </xdr:from>
    <xdr:to>
      <xdr:col>15</xdr:col>
      <xdr:colOff>132715</xdr:colOff>
      <xdr:row>15</xdr:row>
      <xdr:rowOff>63500</xdr:rowOff>
    </xdr:to>
    <xdr:graphicFrame>
      <xdr:nvGraphicFramePr>
        <xdr:cNvPr id="4" name="Chart 3"/>
        <xdr:cNvGraphicFramePr/>
      </xdr:nvGraphicFramePr>
      <xdr:xfrm>
        <a:off x="5010150" y="676275"/>
        <a:ext cx="4266565" cy="238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606425</xdr:colOff>
      <xdr:row>3</xdr:row>
      <xdr:rowOff>117475</xdr:rowOff>
    </xdr:from>
    <xdr:to>
      <xdr:col>20</xdr:col>
      <xdr:colOff>412750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0425" y="831850"/>
              <a:ext cx="2854325" cy="108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9</xdr:row>
      <xdr:rowOff>123825</xdr:rowOff>
    </xdr:from>
    <xdr:to>
      <xdr:col>20</xdr:col>
      <xdr:colOff>418465</xdr:colOff>
      <xdr:row>15</xdr:row>
      <xdr:rowOff>124460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1981200"/>
              <a:ext cx="2856865" cy="1143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25400</xdr:colOff>
      <xdr:row>15</xdr:row>
      <xdr:rowOff>149225</xdr:rowOff>
    </xdr:from>
    <xdr:to>
      <xdr:col>20</xdr:col>
      <xdr:colOff>419100</xdr:colOff>
      <xdr:row>21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9000" y="3149600"/>
              <a:ext cx="2832100" cy="1142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85.8719328704" refreshedBy="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ortType="ascending" showAll="0">
      <items count="3">
        <item x="0"/>
        <item x="1"/>
        <item t="default"/>
      </items>
    </pivotField>
    <pivotField dataField="1"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h="1" x="2"/>
        <item h="1"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18:E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h="1" x="2"/>
        <item h="1"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37:E4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h="1" x="2"/>
        <item h="1"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2"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3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3" name="PivotTable4"/>
    <pivotTable tabId="3" name="PivotTable1"/>
    <pivotTable tabId="3" name="PivotTable3"/>
  </pivotTables>
  <data>
    <tabular pivotCacheId="1">
      <items count="3">
        <i x="2" s="0"/>
        <i x="0" s="0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4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Age Brackets" cache="Slicer_Age_Brackets" caption="Age Brackets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:M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9" workbookViewId="0">
      <selection activeCell="P13" sqref="P13"/>
    </sheetView>
  </sheetViews>
  <sheetFormatPr defaultColWidth="9.14285714285714" defaultRowHeight="15"/>
  <cols>
    <col min="1" max="1" width="13.4285714285714" customWidth="1"/>
    <col min="2" max="2" width="15.5714285714286" customWidth="1"/>
    <col min="3" max="3" width="10.7142857142857" customWidth="1"/>
    <col min="4" max="4" width="16.7142857142857" style="6" customWidth="1"/>
    <col min="5" max="5" width="10.2857142857143" customWidth="1"/>
    <col min="6" max="6" width="19.5714285714286" customWidth="1"/>
    <col min="7" max="7" width="17.4285714285714" customWidth="1"/>
    <col min="8" max="8" width="13" customWidth="1"/>
    <col min="9" max="9" width="6.42857142857143" customWidth="1"/>
    <col min="10" max="10" width="18.7142857142857" customWidth="1"/>
    <col min="11" max="11" width="8" customWidth="1"/>
    <col min="13" max="14" width="15.5714285714286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B1" workbookViewId="0">
      <selection activeCell="L17" sqref="L17"/>
    </sheetView>
  </sheetViews>
  <sheetFormatPr defaultColWidth="9.14285714285714" defaultRowHeight="15" outlineLevelCol="4"/>
  <cols>
    <col min="1" max="1" width="19.1428571428571"/>
    <col min="2" max="2" width="24.5714285714286"/>
    <col min="3" max="4" width="17.5714285714286"/>
    <col min="5" max="5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67000</v>
      </c>
      <c r="C3" s="5">
        <v>63333.3333333333</v>
      </c>
      <c r="D3" s="5">
        <v>65625</v>
      </c>
    </row>
    <row r="4" spans="1:4">
      <c r="A4" t="s">
        <v>39</v>
      </c>
      <c r="B4" s="5">
        <v>83333.3333333333</v>
      </c>
      <c r="C4" s="5">
        <v>60909.0909090909</v>
      </c>
      <c r="D4" s="5">
        <v>68823.5294117647</v>
      </c>
    </row>
    <row r="5" spans="1:4">
      <c r="A5" t="s">
        <v>43</v>
      </c>
      <c r="B5" s="5">
        <v>73125</v>
      </c>
      <c r="C5" s="5">
        <v>61764.705882353</v>
      </c>
      <c r="D5" s="5">
        <v>67272.7272727273</v>
      </c>
    </row>
    <row r="18" spans="2:3">
      <c r="B18" t="s">
        <v>44</v>
      </c>
      <c r="C18" t="s">
        <v>12</v>
      </c>
    </row>
    <row r="19" spans="2:5">
      <c r="B19" t="s">
        <v>9</v>
      </c>
      <c r="C19" t="s">
        <v>20</v>
      </c>
      <c r="D19" t="s">
        <v>17</v>
      </c>
      <c r="E19" t="s">
        <v>43</v>
      </c>
    </row>
    <row r="20" spans="2:5">
      <c r="B20" t="s">
        <v>18</v>
      </c>
      <c r="C20">
        <v>2</v>
      </c>
      <c r="D20"/>
      <c r="E20">
        <v>2</v>
      </c>
    </row>
    <row r="21" spans="2:5">
      <c r="B21" t="s">
        <v>29</v>
      </c>
      <c r="C21"/>
      <c r="D21">
        <v>1</v>
      </c>
      <c r="E21">
        <v>1</v>
      </c>
    </row>
    <row r="22" spans="2:5">
      <c r="B22" t="s">
        <v>24</v>
      </c>
      <c r="C22">
        <v>1</v>
      </c>
      <c r="D22">
        <v>6</v>
      </c>
      <c r="E22">
        <v>7</v>
      </c>
    </row>
    <row r="23" spans="2:5">
      <c r="B23" t="s">
        <v>26</v>
      </c>
      <c r="C23">
        <v>3</v>
      </c>
      <c r="D23">
        <v>2</v>
      </c>
      <c r="E23">
        <v>5</v>
      </c>
    </row>
    <row r="24" spans="2:5">
      <c r="B24" t="s">
        <v>41</v>
      </c>
      <c r="C24">
        <v>10</v>
      </c>
      <c r="D24">
        <v>8</v>
      </c>
      <c r="E24">
        <v>18</v>
      </c>
    </row>
    <row r="25" spans="2:5">
      <c r="B25" t="s">
        <v>43</v>
      </c>
      <c r="C25">
        <v>16</v>
      </c>
      <c r="D25">
        <v>17</v>
      </c>
      <c r="E25">
        <v>33</v>
      </c>
    </row>
    <row r="37" spans="2:3">
      <c r="B37" t="s">
        <v>44</v>
      </c>
      <c r="C37" t="s">
        <v>12</v>
      </c>
    </row>
    <row r="38" spans="2:5">
      <c r="B38" t="s">
        <v>36</v>
      </c>
      <c r="C38" t="s">
        <v>20</v>
      </c>
      <c r="D38" t="s">
        <v>17</v>
      </c>
      <c r="E38" t="s">
        <v>43</v>
      </c>
    </row>
    <row r="39" spans="2:5">
      <c r="B39" t="s">
        <v>45</v>
      </c>
      <c r="C39">
        <v>16</v>
      </c>
      <c r="D39">
        <v>17</v>
      </c>
      <c r="E39">
        <v>33</v>
      </c>
    </row>
    <row r="40" spans="2:5">
      <c r="B40" t="s">
        <v>43</v>
      </c>
      <c r="C40">
        <v>16</v>
      </c>
      <c r="D40">
        <v>17</v>
      </c>
      <c r="E40">
        <v>33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showGridLines="0" tabSelected="1" zoomScale="75" zoomScaleNormal="75" workbookViewId="0">
      <selection activeCell="X10" sqref="X10"/>
    </sheetView>
  </sheetViews>
  <sheetFormatPr defaultColWidth="9.14285714285714" defaultRowHeight="15" outlineLevelRow="1"/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6.25" spans="1:16">
      <c r="A2" s="2" t="s">
        <v>46</v>
      </c>
      <c r="B2" s="1"/>
      <c r="C2" s="1"/>
      <c r="D2" s="1"/>
      <c r="E2" s="1"/>
      <c r="F2" s="1"/>
      <c r="G2" s="3"/>
      <c r="H2" s="4"/>
      <c r="I2" s="1"/>
      <c r="J2" s="1"/>
      <c r="K2" s="1"/>
      <c r="L2" s="1"/>
      <c r="M2" s="1"/>
      <c r="N2" s="1"/>
      <c r="O2" s="1"/>
      <c r="P2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2023-12-27T11:38:36Z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7ABC4A8A3D6242DEB9761952327D0996_12</vt:lpwstr>
  </property>
  <property fmtid="{D5CDD505-2E9C-101B-9397-08002B2CF9AE}" pid="3" name="KSOProductBuildVer">
    <vt:lpwstr>1033-12.2.0.13359</vt:lpwstr>
  </property>
</Properties>
</file>