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yush\Projects\Project-2\ThirdDeliverable\Extras\"/>
    </mc:Choice>
  </mc:AlternateContent>
  <xr:revisionPtr revIDLastSave="0" documentId="13_ncr:1_{044DEE57-072A-443C-B217-08DA34A51500}" xr6:coauthVersionLast="47" xr6:coauthVersionMax="47" xr10:uidLastSave="{00000000-0000-0000-0000-000000000000}"/>
  <bookViews>
    <workbookView xWindow="2136" yWindow="168" windowWidth="20676" windowHeight="11316" xr2:uid="{D98889A7-D24B-4E76-A680-7C2E5D8101C8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<sst xmlns="http://schemas.openxmlformats.org/spreadsheetml/2006/main" count="635" uniqueCount="186">
  <si>
    <t xml:space="preserve"> Cluster 1</t>
  </si>
  <si>
    <t xml:space="preserve"> Cluster 2</t>
  </si>
  <si>
    <t xml:space="preserve"> Cluster 3</t>
  </si>
  <si>
    <t xml:space="preserve"> Cluster 4</t>
  </si>
  <si>
    <t xml:space="preserve"> Cluster 5</t>
  </si>
  <si>
    <t xml:space="preserve"> Cluster 6</t>
  </si>
  <si>
    <r>
      <t xml:space="preserve"> </t>
    </r>
    <r>
      <rPr>
        <b/>
        <sz val="11"/>
        <color theme="1"/>
        <rFont val="Calibri"/>
        <family val="2"/>
        <scheme val="minor"/>
      </rPr>
      <t>Engagement Level 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</si>
  <si>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Game Difficulty</t>
    </r>
    <r>
      <rPr>
        <sz val="11"/>
        <color theme="1"/>
        <rFont val="Calibri"/>
        <family val="2"/>
        <scheme val="minor"/>
      </rPr>
      <t>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</si>
  <si>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Trend(Strong Upward/Downward)</t>
    </r>
    <r>
      <rPr>
        <sz val="11"/>
        <color theme="1"/>
        <rFont val="Calibri"/>
        <family val="2"/>
        <scheme val="minor"/>
      </rPr>
      <t xml:space="preserve"> 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</si>
  <si>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Purchased</t>
    </r>
    <r>
      <rPr>
        <sz val="11"/>
        <color theme="1"/>
        <rFont val="Calibri"/>
        <family val="2"/>
        <scheme val="minor"/>
      </rPr>
      <t xml:space="preserve"> 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</si>
  <si>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PlayTime Label</t>
    </r>
    <r>
      <rPr>
        <sz val="11"/>
        <color theme="1"/>
        <rFont val="Calibri"/>
        <family val="2"/>
        <scheme val="minor"/>
      </rPr>
      <t xml:space="preserve">  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</si>
  <si>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Frequency Label</t>
    </r>
    <r>
      <rPr>
        <sz val="11"/>
        <color theme="1"/>
        <rFont val="Calibri"/>
        <family val="2"/>
        <scheme val="minor"/>
      </rPr>
      <t xml:space="preserve"> 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</si>
  <si>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Tier</t>
    </r>
    <r>
      <rPr>
        <sz val="11"/>
        <color theme="1"/>
        <rFont val="Calibri"/>
        <family val="2"/>
        <scheme val="minor"/>
      </rPr>
      <t xml:space="preserve"> (percentage)</t>
    </r>
  </si>
  <si>
    <r>
      <t xml:space="preserve"> </t>
    </r>
    <r>
      <rPr>
        <b/>
        <sz val="11"/>
        <color theme="1"/>
        <rFont val="Calibri"/>
        <family val="2"/>
        <scheme val="minor"/>
      </rPr>
      <t>Achievement label</t>
    </r>
    <r>
      <rPr>
        <sz val="11"/>
        <color theme="1"/>
        <rFont val="Calibri"/>
        <family val="2"/>
        <scheme val="minor"/>
      </rPr>
      <t xml:space="preserve"> (percentage)</t>
    </r>
  </si>
  <si>
    <t xml:space="preserve"> 60% Medium</t>
  </si>
  <si>
    <t>50% Easy</t>
  </si>
  <si>
    <t xml:space="preserve"> 45% Strong downward</t>
  </si>
  <si>
    <t>100% Non In-Game Purchaser</t>
  </si>
  <si>
    <t>36% heavy</t>
  </si>
  <si>
    <t>45% medium</t>
  </si>
  <si>
    <t>65% High Tier</t>
  </si>
  <si>
    <t>82% Completionist</t>
  </si>
  <si>
    <t>45% High</t>
  </si>
  <si>
    <t xml:space="preserve"> 50% easy</t>
  </si>
  <si>
    <t>62% Strong Downward</t>
  </si>
  <si>
    <t>48% engaged</t>
  </si>
  <si>
    <t>72% High</t>
  </si>
  <si>
    <t>70% Low Tier</t>
  </si>
  <si>
    <t>48% Completionist</t>
  </si>
  <si>
    <t>50% Low</t>
  </si>
  <si>
    <t>50 % Easy</t>
  </si>
  <si>
    <t>55% Strong Downward</t>
  </si>
  <si>
    <t>42% Engaged</t>
  </si>
  <si>
    <t>50% high</t>
  </si>
  <si>
    <t>63% High Tier</t>
  </si>
  <si>
    <t>70% Explorer</t>
  </si>
  <si>
    <t>85% low</t>
  </si>
  <si>
    <t>100% Strong Upward</t>
  </si>
  <si>
    <t>82% Non In-Game Purchaser</t>
  </si>
  <si>
    <t>100%Heavy</t>
  </si>
  <si>
    <t>100% Low</t>
  </si>
  <si>
    <t>33% No dominant Tier</t>
  </si>
  <si>
    <t>38% Completionist</t>
  </si>
  <si>
    <t>50% Medium</t>
  </si>
  <si>
    <t>50% Strong Downward</t>
  </si>
  <si>
    <t>100% In-Game Purchaser</t>
  </si>
  <si>
    <t>36% Engaged</t>
  </si>
  <si>
    <t>38% Medium</t>
  </si>
  <si>
    <t>45% Medium</t>
  </si>
  <si>
    <t>52% Strong Upward</t>
  </si>
  <si>
    <t>60% Heavy</t>
  </si>
  <si>
    <t>65% Low</t>
  </si>
  <si>
    <t>60% Low Tier</t>
  </si>
  <si>
    <t>42% Explorer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</si>
  <si>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</si>
  <si>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</si>
  <si>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</si>
  <si>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</si>
  <si>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</si>
  <si>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</si>
  <si>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</si>
  <si>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</si>
  <si>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</si>
  <si>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Casual Achievers
Medium engagement, like easier games, don’t spend money, but grind achievements</t>
  </si>
  <si>
    <t>Burnt-Out Enthusiasts High engagement &amp; frequency but trend is falling → likely at risk of churn</t>
  </si>
  <si>
    <t>Disengaged Explorers
Once active, now disengaging. Explore but don’t buy</t>
  </si>
  <si>
    <t>Emerging Grinders
Currently heavy playtime but low engagement history → they’re on the rise, potentially new committed players</t>
  </si>
  <si>
    <t>Balanced Casuals
Middle-of-the-road in most traits. Neither high risk nor high value</t>
  </si>
  <si>
    <t>Growing Explorers
Medium engagement, increasing trend, heavy but inconsistent play → still finding their rhythm.</t>
  </si>
  <si>
    <t>Clusters</t>
  </si>
  <si>
    <t>cluster_label</t>
  </si>
  <si>
    <t>TotalPlayers</t>
  </si>
  <si>
    <t>AvgAge</t>
  </si>
  <si>
    <t>AvgWeekPlayTime</t>
  </si>
  <si>
    <t>AvgWeekSessions</t>
  </si>
  <si>
    <t>AvgLifeLongDuration</t>
  </si>
  <si>
    <t>AvgPlayerLevel</t>
  </si>
  <si>
    <t>AvgAchievementsBagged</t>
  </si>
  <si>
    <t>AvgTrend</t>
  </si>
  <si>
    <t>SpendersCount</t>
  </si>
  <si>
    <t>Engagement_Low_Pct</t>
  </si>
  <si>
    <t>Engagement_Medium_Pct</t>
  </si>
  <si>
    <t>Engagement_High_Pct</t>
  </si>
  <si>
    <t>PlayTime_Light_Pct</t>
  </si>
  <si>
    <t>PlayTime_Medium_Pct</t>
  </si>
  <si>
    <t>PlayTime_Heavy_Pct</t>
  </si>
  <si>
    <t>Freq_Low_Pct</t>
  </si>
  <si>
    <t>Freq_Medium_Pct</t>
  </si>
  <si>
    <t>Freq_High_Pct</t>
  </si>
  <si>
    <t>Ach_Completionist_Pct</t>
  </si>
  <si>
    <t>Ach_Explorer_Pct</t>
  </si>
  <si>
    <t>Ach_Veteran_Pct</t>
  </si>
  <si>
    <t>K1</t>
  </si>
  <si>
    <t>Casual Achievers</t>
  </si>
  <si>
    <t>K2</t>
  </si>
  <si>
    <t>Burnt-Out Enthusiasts</t>
  </si>
  <si>
    <t>K4</t>
  </si>
  <si>
    <t>Emerging Grinders</t>
  </si>
  <si>
    <t>K3</t>
  </si>
  <si>
    <t>Disengaged Explorers</t>
  </si>
  <si>
    <t>K6</t>
  </si>
  <si>
    <t>Growing Explorers</t>
  </si>
  <si>
    <t>K5</t>
  </si>
  <si>
    <t>Balanced Casuals</t>
  </si>
  <si>
    <t>Row Labels</t>
  </si>
  <si>
    <t>Grand Total</t>
  </si>
  <si>
    <t>Sum of TotalPlayers</t>
  </si>
  <si>
    <t>Sum of AvgAge</t>
  </si>
  <si>
    <t>Total Player Distribution per cluster</t>
  </si>
  <si>
    <t>Average Age of Players per cluster</t>
  </si>
  <si>
    <t>Sum of AvgWeekPlayTime</t>
  </si>
  <si>
    <t>Average Weekly Play Time per cluster</t>
  </si>
  <si>
    <t>Sum of AvgWeekSessions</t>
  </si>
  <si>
    <t>Sum of AvgLifeLongDuration</t>
  </si>
  <si>
    <t>Sum of AvgPlayerLevel</t>
  </si>
  <si>
    <t>Sum of AvgAchievementsBagged</t>
  </si>
  <si>
    <t>Sum of AvgTrend</t>
  </si>
  <si>
    <t>Cluster</t>
  </si>
  <si>
    <t>Net Avg Trend</t>
  </si>
  <si>
    <t>Gender</t>
  </si>
  <si>
    <t>PlayerCount</t>
  </si>
  <si>
    <t>Percent_Distribution</t>
  </si>
  <si>
    <t>Male</t>
  </si>
  <si>
    <t>Female</t>
  </si>
  <si>
    <t>Location</t>
  </si>
  <si>
    <t>Europe</t>
  </si>
  <si>
    <t>Other</t>
  </si>
  <si>
    <t>Asia</t>
  </si>
  <si>
    <t>USA</t>
  </si>
  <si>
    <t>GameGenre</t>
  </si>
  <si>
    <t>Sports</t>
  </si>
  <si>
    <t>RPG</t>
  </si>
  <si>
    <t>Strategy</t>
  </si>
  <si>
    <t>Action</t>
  </si>
  <si>
    <t>Simulation</t>
  </si>
  <si>
    <t>GameDifficulty</t>
  </si>
  <si>
    <t>Hard</t>
  </si>
  <si>
    <t>Medium</t>
  </si>
  <si>
    <t>Easy</t>
  </si>
  <si>
    <t>Age_Group</t>
  </si>
  <si>
    <t>Early Career</t>
  </si>
  <si>
    <t>Young Adults</t>
  </si>
  <si>
    <t>Teen</t>
  </si>
  <si>
    <t>Older Adults</t>
  </si>
  <si>
    <t>Mature Adults</t>
  </si>
  <si>
    <t>TrendLabel</t>
  </si>
  <si>
    <t>Up</t>
  </si>
  <si>
    <t>Strong Down</t>
  </si>
  <si>
    <t>Stable</t>
  </si>
  <si>
    <t>Down</t>
  </si>
  <si>
    <t>Strong Up</t>
  </si>
  <si>
    <t>PurchaseLabel</t>
  </si>
  <si>
    <t>Spender</t>
  </si>
  <si>
    <t>NonSpender</t>
  </si>
  <si>
    <t>AvgPlayTime</t>
  </si>
  <si>
    <t>AvgPlaySession</t>
  </si>
  <si>
    <t>AvgAchievementBagged</t>
  </si>
  <si>
    <t>EngagementLevel</t>
  </si>
  <si>
    <t>Low</t>
  </si>
  <si>
    <t>High</t>
  </si>
  <si>
    <t>PlayTimeLabel</t>
  </si>
  <si>
    <t>Engaged</t>
  </si>
  <si>
    <t>Casual</t>
  </si>
  <si>
    <t>Heavy</t>
  </si>
  <si>
    <t>FrequencyLabel</t>
  </si>
  <si>
    <t>PlayerTier</t>
  </si>
  <si>
    <t>Low-Tier</t>
  </si>
  <si>
    <t>High-Tier</t>
  </si>
  <si>
    <t>Mid-Tier</t>
  </si>
  <si>
    <t>Total Play Time</t>
  </si>
  <si>
    <t>Total Player</t>
  </si>
  <si>
    <t>Gender Split</t>
  </si>
  <si>
    <t>Average Age</t>
  </si>
  <si>
    <t>Average Sessions Per Week</t>
  </si>
  <si>
    <t>Average Session Duration</t>
  </si>
  <si>
    <t>Average Player Level</t>
  </si>
  <si>
    <t>Average Achievements Unlocked</t>
  </si>
  <si>
    <t>Spender Split</t>
  </si>
  <si>
    <t>KPI's</t>
  </si>
  <si>
    <t>Values</t>
  </si>
  <si>
    <t>Engagement Level</t>
  </si>
  <si>
    <t>Low(25.79%), Medium(48.39%), High(25.82%)</t>
  </si>
  <si>
    <t>Player Tier</t>
  </si>
  <si>
    <t>Europe(29.98%), Asia(20.22%), USA(39.97%), Other(9.83%)</t>
  </si>
  <si>
    <t>Low-Tier(33.62%), Mid-Tier(33.54%), High-Tier(32.83%)</t>
  </si>
  <si>
    <t>Spender's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</si>
</sst>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Hrs&quot;"/>
    <numFmt numFmtId="165" formatCode="0&quot;% Male&quot;\ "/>
    <numFmt numFmtId="166" formatCode="0.00&quot; Minutes&quot;"/>
    <numFmt numFmtId="167" formatCode="0&quot;% Non Spender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Players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Sheet1!$C$32:$C$37</c:f>
              <c:strCache>
                <c:ptCount val="6"/>
                <c:pt idx="0">
                  <c:v>Emerging Grinders</c:v>
                </c:pt>
                <c:pt idx="1">
                  <c:v>Disengaged Explorers</c:v>
                </c:pt>
                <c:pt idx="2">
                  <c:v>Growing Explorers</c:v>
                </c:pt>
                <c:pt idx="3">
                  <c:v>Balanced Casuals</c:v>
                </c:pt>
                <c:pt idx="4">
                  <c:v>Burnt-Out Enthusiasts</c:v>
                </c:pt>
                <c:pt idx="5">
                  <c:v>Casual Achievers</c:v>
                </c:pt>
              </c:strCache>
            </c:str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1917</c:v>
                </c:pt>
                <c:pt idx="1">
                  <c:v>7341</c:v>
                </c:pt>
                <c:pt idx="2">
                  <c:v>7616</c:v>
                </c:pt>
                <c:pt idx="3">
                  <c:v>7688</c:v>
                </c:pt>
                <c:pt idx="4">
                  <c:v>7688</c:v>
                </c:pt>
                <c:pt idx="5">
                  <c:v>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6-42F4-98DF-62F0B560D9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28999984"/>
        <c:axId val="928998544"/>
      </c:barChart>
      <c:catAx>
        <c:axId val="92899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98544"/>
        <c:crosses val="autoZero"/>
        <c:auto val="1"/>
        <c:lblAlgn val="ctr"/>
        <c:lblOffset val="100"/>
        <c:noMultiLvlLbl val="0"/>
      </c:catAx>
      <c:valAx>
        <c:axId val="9289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Sheet1!$J$151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Sheet1!$I$152:$I$155</c:f>
              <c:strCache>
                <c:ptCount val="4"/>
                <c:pt idx="0">
                  <c:v>Europe</c:v>
                </c:pt>
                <c:pt idx="1">
                  <c:v>Other</c:v>
                </c:pt>
                <c:pt idx="2">
                  <c:v>Asia</c:v>
                </c:pt>
                <c:pt idx="3">
                  <c:v>USA</c:v>
                </c:pt>
              </c:strCache>
            </c:strRef>
          </c:cat>
          <c:val>
            <c:numRef>
              <c:f>Sheet1!$J$152:$J$155</c:f>
              <c:numCache>
                <c:formatCode>General</c:formatCode>
                <c:ptCount val="4"/>
                <c:pt idx="0">
                  <c:v>9.48</c:v>
                </c:pt>
                <c:pt idx="1">
                  <c:v>9.44</c:v>
                </c:pt>
                <c:pt idx="2">
                  <c:v>9.49</c:v>
                </c:pt>
                <c:pt idx="3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2-4860-8727-746B6F3BC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476768"/>
        <c:axId val="1229477728"/>
      </c:barChart>
      <c:catAx>
        <c:axId val="12294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77728"/>
        <c:crosses val="autoZero"/>
        <c:auto val="1"/>
        <c:lblAlgn val="ctr"/>
        <c:lblOffset val="100"/>
        <c:noMultiLvlLbl val="0"/>
      </c:catAx>
      <c:valAx>
        <c:axId val="12294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Sheet1!$M$151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Sheet1!$L$152:$L$155</c:f>
              <c:strCache>
                <c:ptCount val="4"/>
                <c:pt idx="0">
                  <c:v>Europe</c:v>
                </c:pt>
                <c:pt idx="1">
                  <c:v>Other</c:v>
                </c:pt>
                <c:pt idx="2">
                  <c:v>Asia</c:v>
                </c:pt>
                <c:pt idx="3">
                  <c:v>USA</c:v>
                </c:pt>
              </c:strCache>
            </c:strRef>
          </c:cat>
          <c:val>
            <c:numRef>
              <c:f>Sheet1!$M$152:$M$155</c:f>
              <c:numCache>
                <c:formatCode>General</c:formatCode>
                <c:ptCount val="4"/>
                <c:pt idx="0">
                  <c:v>49.24</c:v>
                </c:pt>
                <c:pt idx="1">
                  <c:v>50.18</c:v>
                </c:pt>
                <c:pt idx="2">
                  <c:v>49.84</c:v>
                </c:pt>
                <c:pt idx="3">
                  <c:v>49.74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6-4779-8B40-48695EE71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9418656"/>
        <c:axId val="1239420576"/>
      </c:barChart>
      <c:catAx>
        <c:axId val="12394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20576"/>
        <c:crosses val="autoZero"/>
        <c:auto val="1"/>
        <c:lblAlgn val="ctr"/>
        <c:lblOffset val="100"/>
        <c:noMultiLvlLbl val="0"/>
      </c:catAx>
      <c:valAx>
        <c:axId val="1239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Sheet1!$O$152:$O$155</c:f>
              <c:strCache>
                <c:ptCount val="4"/>
                <c:pt idx="0">
                  <c:v>Europe</c:v>
                </c:pt>
                <c:pt idx="1">
                  <c:v>Other</c:v>
                </c:pt>
                <c:pt idx="2">
                  <c:v>Asia</c:v>
                </c:pt>
                <c:pt idx="3">
                  <c:v>USA</c:v>
                </c:pt>
              </c:strCache>
            </c:strRef>
          </c:cat>
          <c:val>
            <c:numRef>
              <c:f>Sheet1!$P$152:$P$155</c:f>
              <c:numCache>
                <c:formatCode>General</c:formatCode>
                <c:ptCount val="4"/>
                <c:pt idx="0">
                  <c:v>24.55</c:v>
                </c:pt>
                <c:pt idx="1">
                  <c:v>24.15</c:v>
                </c:pt>
                <c:pt idx="2">
                  <c:v>24.59</c:v>
                </c:pt>
                <c:pt idx="3">
                  <c:v>24.57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F-4417-94A0-C0EA32A4F7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060160"/>
        <c:axId val="1292060640"/>
      </c:barChart>
      <c:catAx>
        <c:axId val="12920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60640"/>
        <c:crosses val="autoZero"/>
        <c:auto val="1"/>
        <c:lblAlgn val="ctr"/>
        <c:lblOffset val="100"/>
        <c:noMultiLvlLbl val="0"/>
      </c:catAx>
      <c:valAx>
        <c:axId val="12920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Sheet1!$C$165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68-4D77-8794-337787038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68-4D77-8794-337787038E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68-4D77-8794-337787038E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68-4D77-8794-337787038E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68-4D77-8794-337787038E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Sheet1!$B$166:$B$170</c:f>
              <c:strCache>
                <c:ptCount val="5"/>
                <c:pt idx="0">
                  <c:v>Sports</c:v>
                </c:pt>
                <c:pt idx="1">
                  <c:v>RPG</c:v>
                </c:pt>
                <c:pt idx="2">
                  <c:v>Strategy</c:v>
                </c:pt>
                <c:pt idx="3">
                  <c:v>Action</c:v>
                </c:pt>
                <c:pt idx="4">
                  <c:v>Simulation</c:v>
                </c:pt>
              </c:strCache>
            </c:strRef>
          </c:cat>
          <c:val>
            <c:numRef>
              <c:f>Sheet1!$C$166:$C$170</c:f>
              <c:numCache>
                <c:formatCode>General</c:formatCode>
                <c:ptCount val="5"/>
                <c:pt idx="0">
                  <c:v>8048</c:v>
                </c:pt>
                <c:pt idx="1">
                  <c:v>7952</c:v>
                </c:pt>
                <c:pt idx="2">
                  <c:v>8012</c:v>
                </c:pt>
                <c:pt idx="3">
                  <c:v>8039</c:v>
                </c:pt>
                <c:pt idx="4">
                  <c:v>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2-43E9-B3DB-C12B61E480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Sheet1!$G$165</c:f>
              <c:strCache>
                <c:ptCount val="1"/>
                <c:pt idx="0">
                  <c:v>AvgPlayTime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Sheet1!$F$166:$F$170</c:f>
              <c:strCache>
                <c:ptCount val="5"/>
                <c:pt idx="0">
                  <c:v>Sports</c:v>
                </c:pt>
                <c:pt idx="1">
                  <c:v>RPG</c:v>
                </c:pt>
                <c:pt idx="2">
                  <c:v>Strategy</c:v>
                </c:pt>
                <c:pt idx="3">
                  <c:v>Action</c:v>
                </c:pt>
                <c:pt idx="4">
                  <c:v>Simulation</c:v>
                </c:pt>
              </c:strCache>
            </c:strRef>
          </c:cat>
          <c:val>
            <c:numRef>
              <c:f>Sheet1!$G$166:$G$170</c:f>
              <c:numCache>
                <c:formatCode>General</c:formatCode>
                <c:ptCount val="5"/>
                <c:pt idx="0">
                  <c:v>684.42</c:v>
                </c:pt>
                <c:pt idx="1">
                  <c:v>684.89</c:v>
                </c:pt>
                <c:pt idx="2">
                  <c:v>691.73</c:v>
                </c:pt>
                <c:pt idx="3">
                  <c:v>693.73</c:v>
                </c:pt>
                <c:pt idx="4">
                  <c:v>675.2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B-492E-BE6C-2C1193D07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4077040"/>
        <c:axId val="1354084240"/>
      </c:barChart>
      <c:catAx>
        <c:axId val="13540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4240"/>
        <c:crosses val="autoZero"/>
        <c:auto val="1"/>
        <c:lblAlgn val="ctr"/>
        <c:lblOffset val="100"/>
        <c:noMultiLvlLbl val="0"/>
      </c:catAx>
      <c:valAx>
        <c:axId val="13540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Sheet1!$J$165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Sheet1!$I$166:$I$170</c:f>
              <c:strCache>
                <c:ptCount val="5"/>
                <c:pt idx="0">
                  <c:v>Sports</c:v>
                </c:pt>
                <c:pt idx="1">
                  <c:v>RPG</c:v>
                </c:pt>
                <c:pt idx="2">
                  <c:v>Strategy</c:v>
                </c:pt>
                <c:pt idx="3">
                  <c:v>Action</c:v>
                </c:pt>
                <c:pt idx="4">
                  <c:v>Simulation</c:v>
                </c:pt>
              </c:strCache>
            </c:strRef>
          </c:cat>
          <c:val>
            <c:numRef>
              <c:f>Sheet1!$J$166:$J$170</c:f>
              <c:numCache>
                <c:formatCode>General</c:formatCode>
                <c:ptCount val="5"/>
                <c:pt idx="0">
                  <c:v>9.5</c:v>
                </c:pt>
                <c:pt idx="1">
                  <c:v>9.41</c:v>
                </c:pt>
                <c:pt idx="2">
                  <c:v>9.5399999999999991</c:v>
                </c:pt>
                <c:pt idx="3">
                  <c:v>9.4700000000000006</c:v>
                </c:pt>
                <c:pt idx="4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7-4B05-AEA5-FDAF7045D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51771424"/>
        <c:axId val="1273291392"/>
      </c:barChart>
      <c:catAx>
        <c:axId val="14517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91392"/>
        <c:crosses val="autoZero"/>
        <c:auto val="1"/>
        <c:lblAlgn val="ctr"/>
        <c:lblOffset val="100"/>
        <c:noMultiLvlLbl val="0"/>
      </c:catAx>
      <c:valAx>
        <c:axId val="1273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Sheet1!$M$165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Sheet1!$L$166:$L$170</c:f>
              <c:strCache>
                <c:ptCount val="5"/>
                <c:pt idx="0">
                  <c:v>Sports</c:v>
                </c:pt>
                <c:pt idx="1">
                  <c:v>RPG</c:v>
                </c:pt>
                <c:pt idx="2">
                  <c:v>Strategy</c:v>
                </c:pt>
                <c:pt idx="3">
                  <c:v>Action</c:v>
                </c:pt>
                <c:pt idx="4">
                  <c:v>Simulation</c:v>
                </c:pt>
              </c:strCache>
            </c:strRef>
          </c:cat>
          <c:val>
            <c:numRef>
              <c:f>Sheet1!$M$166:$M$170</c:f>
              <c:numCache>
                <c:formatCode>General</c:formatCode>
                <c:ptCount val="5"/>
                <c:pt idx="0">
                  <c:v>49.89</c:v>
                </c:pt>
                <c:pt idx="1">
                  <c:v>49.43</c:v>
                </c:pt>
                <c:pt idx="2">
                  <c:v>49.9</c:v>
                </c:pt>
                <c:pt idx="3">
                  <c:v>49.8</c:v>
                </c:pt>
                <c:pt idx="4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4604-A548-22FB55EB1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4078960"/>
        <c:axId val="1354079440"/>
      </c:barChart>
      <c:catAx>
        <c:axId val="13540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9440"/>
        <c:crosses val="autoZero"/>
        <c:auto val="1"/>
        <c:lblAlgn val="ctr"/>
        <c:lblOffset val="100"/>
        <c:noMultiLvlLbl val="0"/>
      </c:catAx>
      <c:valAx>
        <c:axId val="1354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Sheet1!$P$165</c:f>
              <c:strCache>
                <c:ptCount val="1"/>
                <c:pt idx="0">
                  <c:v>AvgAchievementBagged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Sheet1!$O$166:$O$170</c:f>
              <c:strCache>
                <c:ptCount val="5"/>
                <c:pt idx="0">
                  <c:v>Sports</c:v>
                </c:pt>
                <c:pt idx="1">
                  <c:v>RPG</c:v>
                </c:pt>
                <c:pt idx="2">
                  <c:v>Strategy</c:v>
                </c:pt>
                <c:pt idx="3">
                  <c:v>Action</c:v>
                </c:pt>
                <c:pt idx="4">
                  <c:v>Simulation</c:v>
                </c:pt>
              </c:strCache>
            </c:strRef>
          </c:cat>
          <c:val>
            <c:numRef>
              <c:f>Sheet1!$P$166:$P$170</c:f>
              <c:numCache>
                <c:formatCode>General</c:formatCode>
                <c:ptCount val="5"/>
                <c:pt idx="0">
                  <c:v>24.4</c:v>
                </c:pt>
                <c:pt idx="1">
                  <c:v>24.52</c:v>
                </c:pt>
                <c:pt idx="2">
                  <c:v>24.58</c:v>
                </c:pt>
                <c:pt idx="3">
                  <c:v>24.58</c:v>
                </c:pt>
                <c:pt idx="4">
                  <c:v>24.55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E-4F7F-B2A2-139C50126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4073200"/>
        <c:axId val="1354075120"/>
      </c:barChart>
      <c:catAx>
        <c:axId val="13540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5120"/>
        <c:crosses val="autoZero"/>
        <c:auto val="1"/>
        <c:lblAlgn val="ctr"/>
        <c:lblOffset val="100"/>
        <c:noMultiLvlLbl val="0"/>
      </c:catAx>
      <c:valAx>
        <c:axId val="13540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Sheet1!$C$182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8-48E3-82BC-16655E6E13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8-48E3-82BC-16655E6E13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8-48E3-82BC-16655E6E13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Sheet1!$B$183:$B$185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Sheet1!$C$183:$C$185</c:f>
              <c:numCache>
                <c:formatCode>General</c:formatCode>
                <c:ptCount val="3"/>
                <c:pt idx="0">
                  <c:v>8008</c:v>
                </c:pt>
                <c:pt idx="1">
                  <c:v>12011</c:v>
                </c:pt>
                <c:pt idx="2">
                  <c:v>20015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81D-AF9A-EBD362EE3F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Sheet1!$C$137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55-4C59-999A-77B512249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55-4C59-999A-77B512249E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Sheet1!$B$138:$B$139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Sheet1!$C$138:$C$139</c:f>
              <c:numCache>
                <c:formatCode>General</c:formatCode>
                <c:ptCount val="2"/>
                <c:pt idx="0">
                  <c:v>23959</c:v>
                </c:pt>
                <c:pt idx="1">
                  <c:v>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D-480C-992A-70F3FFD51F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Age 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Sheet1!$C$47:$C$53</c:f>
              <c:strCache>
                <c:ptCount val="6"/>
                <c:pt idx="0">
                  <c:v>Burnt-Out Enthusiasts</c:v>
                </c:pt>
                <c:pt idx="1">
                  <c:v>Balanced Casuals</c:v>
                </c:pt>
                <c:pt idx="2">
                  <c:v>Growing Explorers</c:v>
                </c:pt>
                <c:pt idx="3">
                  <c:v>Emerging Grinders</c:v>
                </c:pt>
                <c:pt idx="4">
                  <c:v>Casual Achievers</c:v>
                </c:pt>
                <c:pt idx="5">
                  <c:v>Disengaged Explorers</c:v>
                </c:pt>
              </c:strCache>
            </c:strRef>
          </c:cat>
          <c:val>
            <c:numRef>
              <c:f>Sheet1!$D$47:$D$53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3-4FE3-A5FD-BC2FCB61F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36369584"/>
        <c:axId val="936371984"/>
      </c:barChart>
      <c:catAx>
        <c:axId val="93636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71984"/>
        <c:crosses val="autoZero"/>
        <c:auto val="1"/>
        <c:lblAlgn val="ctr"/>
        <c:lblOffset val="100"/>
        <c:noMultiLvlLbl val="0"/>
      </c:catAx>
      <c:valAx>
        <c:axId val="9363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Sheet1!$G$137</c:f>
              <c:strCache>
                <c:ptCount val="1"/>
                <c:pt idx="0">
                  <c:v>AvgPlayTime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Sheet1!$F$138:$F$139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Sheet1!$G$138:$G$139</c:f>
              <c:numCache>
                <c:formatCode>General</c:formatCode>
                <c:ptCount val="2"/>
                <c:pt idx="0">
                  <c:v>688.75</c:v>
                </c:pt>
                <c:pt idx="1">
                  <c:v>681.92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FA3-8549-5A3A5F207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5156416"/>
        <c:axId val="1295154016"/>
      </c:barChart>
      <c:catAx>
        <c:axId val="12951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4016"/>
        <c:crosses val="autoZero"/>
        <c:auto val="1"/>
        <c:lblAlgn val="ctr"/>
        <c:lblOffset val="100"/>
        <c:noMultiLvlLbl val="0"/>
      </c:catAx>
      <c:valAx>
        <c:axId val="12951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Sheet1!$J$137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Sheet1!$I$138:$I$139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Sheet1!$J$138:$J$139</c:f>
              <c:numCache>
                <c:formatCode>General</c:formatCode>
                <c:ptCount val="2"/>
                <c:pt idx="0">
                  <c:v>9.44</c:v>
                </c:pt>
                <c:pt idx="1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F17-8D75-788081F9A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5166496"/>
        <c:axId val="1295153536"/>
      </c:barChart>
      <c:catAx>
        <c:axId val="12951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3536"/>
        <c:crosses val="autoZero"/>
        <c:auto val="1"/>
        <c:lblAlgn val="ctr"/>
        <c:lblOffset val="100"/>
        <c:noMultiLvlLbl val="0"/>
      </c:catAx>
      <c:valAx>
        <c:axId val="1295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Sheet1!$F$183:$F$185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Sheet1!$G$183:$G$185</c:f>
              <c:numCache>
                <c:formatCode>General</c:formatCode>
                <c:ptCount val="3"/>
                <c:pt idx="0">
                  <c:v>687.34</c:v>
                </c:pt>
                <c:pt idx="1">
                  <c:v>687.06</c:v>
                </c:pt>
                <c:pt idx="2">
                  <c:v>684.84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9-47EE-960B-8227F0353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9413376"/>
        <c:axId val="1239418176"/>
      </c:barChart>
      <c:catAx>
        <c:axId val="12394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18176"/>
        <c:crosses val="autoZero"/>
        <c:auto val="1"/>
        <c:lblAlgn val="ctr"/>
        <c:lblOffset val="100"/>
        <c:noMultiLvlLbl val="0"/>
      </c:catAx>
      <c:valAx>
        <c:axId val="12394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Sheet1!$J$182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Sheet1!$I$183:$I$185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Sheet1!$J$183:$J$185</c:f>
              <c:numCache>
                <c:formatCode>General</c:formatCode>
                <c:ptCount val="3"/>
                <c:pt idx="0">
                  <c:v>9.5</c:v>
                </c:pt>
                <c:pt idx="1">
                  <c:v>9.51</c:v>
                </c:pt>
                <c:pt idx="2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0-4562-9733-5B2729CF7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1485056"/>
        <c:axId val="1291486976"/>
      </c:barChart>
      <c:catAx>
        <c:axId val="12914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86976"/>
        <c:crosses val="autoZero"/>
        <c:auto val="1"/>
        <c:lblAlgn val="ctr"/>
        <c:lblOffset val="100"/>
        <c:noMultiLvlLbl val="0"/>
      </c:catAx>
      <c:valAx>
        <c:axId val="12914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Sheet1!$M$182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Sheet1!$L$183:$L$185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Sheet1!$M$183:$M$185</c:f>
              <c:numCache>
                <c:formatCode>General</c:formatCode>
                <c:ptCount val="3"/>
                <c:pt idx="0">
                  <c:v>49.97</c:v>
                </c:pt>
                <c:pt idx="1">
                  <c:v>49.69</c:v>
                </c:pt>
                <c:pt idx="2">
                  <c:v>49.51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47D-A984-6CCFB101E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701184"/>
        <c:axId val="1224701664"/>
      </c:barChart>
      <c:catAx>
        <c:axId val="12247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1664"/>
        <c:crosses val="autoZero"/>
        <c:auto val="1"/>
        <c:lblAlgn val="ctr"/>
        <c:lblOffset val="100"/>
        <c:noMultiLvlLbl val="0"/>
      </c:catAx>
      <c:valAx>
        <c:axId val="12247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Sheet1!$P$182</c:f>
              <c:strCache>
                <c:ptCount val="1"/>
                <c:pt idx="0">
                  <c:v>AvgAchievementBagged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Sheet1!$O$183:$O$185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Sheet1!$P$183:$P$185</c:f>
              <c:numCache>
                <c:formatCode>General</c:formatCode>
                <c:ptCount val="3"/>
                <c:pt idx="0">
                  <c:v>24.19</c:v>
                </c:pt>
                <c:pt idx="1">
                  <c:v>24.74</c:v>
                </c:pt>
                <c:pt idx="2">
                  <c:v>24.53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4-4E0F-B08A-A9B31227C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698784"/>
        <c:axId val="1224697344"/>
      </c:barChart>
      <c:catAx>
        <c:axId val="12246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7344"/>
        <c:crosses val="autoZero"/>
        <c:auto val="1"/>
        <c:lblAlgn val="ctr"/>
        <c:lblOffset val="100"/>
        <c:noMultiLvlLbl val="0"/>
      </c:catAx>
      <c:valAx>
        <c:axId val="1224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Sheet1!$C$194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32-4B2A-BF11-4CFA44FF70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32-4B2A-BF11-4CFA44FF70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32-4B2A-BF11-4CFA44FF70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32-4B2A-BF11-4CFA44FF70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32-4B2A-BF11-4CFA44FF70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Sheet1!$B$195:$B$199</c:f>
              <c:strCache>
                <c:ptCount val="5"/>
                <c:pt idx="0">
                  <c:v>Early Career</c:v>
                </c:pt>
                <c:pt idx="1">
                  <c:v>Young Adults</c:v>
                </c:pt>
                <c:pt idx="2">
                  <c:v>Teen</c:v>
                </c:pt>
                <c:pt idx="3">
                  <c:v>Older Adults</c:v>
                </c:pt>
                <c:pt idx="4">
                  <c:v>Mature Adults</c:v>
                </c:pt>
              </c:strCache>
            </c:strRef>
          </c:cat>
          <c:val>
            <c:numRef>
              <c:f>Sheet1!$C$195:$C$199</c:f>
              <c:numCache>
                <c:formatCode>General</c:formatCode>
                <c:ptCount val="5"/>
                <c:pt idx="0">
                  <c:v>5727</c:v>
                </c:pt>
                <c:pt idx="1">
                  <c:v>5674</c:v>
                </c:pt>
                <c:pt idx="2">
                  <c:v>5694</c:v>
                </c:pt>
                <c:pt idx="3">
                  <c:v>11380</c:v>
                </c:pt>
                <c:pt idx="4">
                  <c:v>11559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C79-90B1-90AE6E88CD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Sheet1!$G$194</c:f>
              <c:strCache>
                <c:ptCount val="1"/>
                <c:pt idx="0">
                  <c:v>AvgPlayTime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Sheet1!$F$195:$F$199</c:f>
              <c:strCache>
                <c:ptCount val="5"/>
                <c:pt idx="0">
                  <c:v>Early Career</c:v>
                </c:pt>
                <c:pt idx="1">
                  <c:v>Young Adults</c:v>
                </c:pt>
                <c:pt idx="2">
                  <c:v>Teen</c:v>
                </c:pt>
                <c:pt idx="3">
                  <c:v>Older Adults</c:v>
                </c:pt>
                <c:pt idx="4">
                  <c:v>Mature Adults</c:v>
                </c:pt>
              </c:strCache>
            </c:strRef>
          </c:cat>
          <c:val>
            <c:numRef>
              <c:f>Sheet1!$G$195:$G$199</c:f>
              <c:numCache>
                <c:formatCode>General</c:formatCode>
                <c:ptCount val="5"/>
                <c:pt idx="0">
                  <c:v>690.98</c:v>
                </c:pt>
                <c:pt idx="1">
                  <c:v>680.1</c:v>
                </c:pt>
                <c:pt idx="2">
                  <c:v>682.51</c:v>
                </c:pt>
                <c:pt idx="3">
                  <c:v>685.69</c:v>
                </c:pt>
                <c:pt idx="4">
                  <c:v>688.47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2-475C-B78A-357AFAA58E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3858240"/>
        <c:axId val="1246530496"/>
      </c:barChart>
      <c:catAx>
        <c:axId val="12138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30496"/>
        <c:crosses val="autoZero"/>
        <c:auto val="1"/>
        <c:lblAlgn val="ctr"/>
        <c:lblOffset val="100"/>
        <c:noMultiLvlLbl val="0"/>
      </c:catAx>
      <c:valAx>
        <c:axId val="1246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Sheet1!$J$194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Sheet1!$I$195:$I$199</c:f>
              <c:strCache>
                <c:ptCount val="5"/>
                <c:pt idx="0">
                  <c:v>Early Career</c:v>
                </c:pt>
                <c:pt idx="1">
                  <c:v>Young Adults</c:v>
                </c:pt>
                <c:pt idx="2">
                  <c:v>Teen</c:v>
                </c:pt>
                <c:pt idx="3">
                  <c:v>Older Adults</c:v>
                </c:pt>
                <c:pt idx="4">
                  <c:v>Mature Adults</c:v>
                </c:pt>
              </c:strCache>
            </c:strRef>
          </c:cat>
          <c:val>
            <c:numRef>
              <c:f>Sheet1!$J$195:$J$199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9.32</c:v>
                </c:pt>
                <c:pt idx="2">
                  <c:v>9.4600000000000009</c:v>
                </c:pt>
                <c:pt idx="3">
                  <c:v>9.5399999999999991</c:v>
                </c:pt>
                <c:pt idx="4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9-4977-A666-4F25FA3BCC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1483616"/>
        <c:axId val="1291484096"/>
      </c:barChart>
      <c:catAx>
        <c:axId val="12914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84096"/>
        <c:crosses val="autoZero"/>
        <c:auto val="1"/>
        <c:lblAlgn val="ctr"/>
        <c:lblOffset val="100"/>
        <c:noMultiLvlLbl val="0"/>
      </c:catAx>
      <c:valAx>
        <c:axId val="12914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Sheet1!$M$194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Sheet1!$L$195:$L$199</c:f>
              <c:strCache>
                <c:ptCount val="5"/>
                <c:pt idx="0">
                  <c:v>Early Career</c:v>
                </c:pt>
                <c:pt idx="1">
                  <c:v>Young Adults</c:v>
                </c:pt>
                <c:pt idx="2">
                  <c:v>Teen</c:v>
                </c:pt>
                <c:pt idx="3">
                  <c:v>Older Adults</c:v>
                </c:pt>
                <c:pt idx="4">
                  <c:v>Mature Adults</c:v>
                </c:pt>
              </c:strCache>
            </c:strRef>
          </c:cat>
          <c:val>
            <c:numRef>
              <c:f>Sheet1!$M$195:$M$199</c:f>
              <c:numCache>
                <c:formatCode>General</c:formatCode>
                <c:ptCount val="5"/>
                <c:pt idx="0">
                  <c:v>49.82</c:v>
                </c:pt>
                <c:pt idx="1">
                  <c:v>49.9</c:v>
                </c:pt>
                <c:pt idx="2">
                  <c:v>49.43</c:v>
                </c:pt>
                <c:pt idx="3">
                  <c:v>49.78</c:v>
                </c:pt>
                <c:pt idx="4">
                  <c:v>49.45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7-4673-A470-E744AC3DC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4459120"/>
        <c:axId val="1344456240"/>
      </c:barChart>
      <c:catAx>
        <c:axId val="13444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56240"/>
        <c:crosses val="autoZero"/>
        <c:auto val="1"/>
        <c:lblAlgn val="ctr"/>
        <c:lblOffset val="100"/>
        <c:noMultiLvlLbl val="0"/>
      </c:catAx>
      <c:valAx>
        <c:axId val="13444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Play Time </a:t>
            </a:r>
          </a:p>
          <a:p>
            <a:pPr>
              <a:defRPr/>
            </a:pPr>
            <a:r>
              <a:rPr lang="en-US"/>
              <a:t>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Sheet1!$C$68:$C$74</c:f>
              <c:strCache>
                <c:ptCount val="6"/>
                <c:pt idx="0">
                  <c:v>Growing Explorers</c:v>
                </c:pt>
                <c:pt idx="1">
                  <c:v>Casual Achievers</c:v>
                </c:pt>
                <c:pt idx="2">
                  <c:v>Balanced Casuals</c:v>
                </c:pt>
                <c:pt idx="3">
                  <c:v>Disengaged Explorers</c:v>
                </c:pt>
                <c:pt idx="4">
                  <c:v>Burnt-Out Enthusiasts</c:v>
                </c:pt>
                <c:pt idx="5">
                  <c:v>Emerging Grinders</c:v>
                </c:pt>
              </c:strCache>
            </c:strRef>
          </c:cat>
          <c:val>
            <c:numRef>
              <c:f>Sheet1!$D$68:$D$74</c:f>
              <c:numCache>
                <c:formatCode>General</c:formatCode>
                <c:ptCount val="6"/>
                <c:pt idx="0">
                  <c:v>614.73</c:v>
                </c:pt>
                <c:pt idx="1">
                  <c:v>662.92</c:v>
                </c:pt>
                <c:pt idx="2">
                  <c:v>664.25</c:v>
                </c:pt>
                <c:pt idx="3">
                  <c:v>690.57</c:v>
                </c:pt>
                <c:pt idx="4">
                  <c:v>709.15</c:v>
                </c:pt>
                <c:pt idx="5">
                  <c:v>1039.93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593-9058-76776DD585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34090335"/>
        <c:axId val="934095615"/>
      </c:barChart>
      <c:catAx>
        <c:axId val="93409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95615"/>
        <c:crosses val="autoZero"/>
        <c:auto val="1"/>
        <c:lblAlgn val="ctr"/>
        <c:lblOffset val="100"/>
        <c:noMultiLvlLbl val="0"/>
      </c:catAx>
      <c:valAx>
        <c:axId val="9340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Play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9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Sheet1!$P$194</c:f>
              <c:strCache>
                <c:ptCount val="1"/>
                <c:pt idx="0">
                  <c:v>AvgAchievementBagged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Sheet1!$O$195:$O$199</c:f>
              <c:strCache>
                <c:ptCount val="5"/>
                <c:pt idx="0">
                  <c:v>Early Career</c:v>
                </c:pt>
                <c:pt idx="1">
                  <c:v>Young Adults</c:v>
                </c:pt>
                <c:pt idx="2">
                  <c:v>Teen</c:v>
                </c:pt>
                <c:pt idx="3">
                  <c:v>Older Adults</c:v>
                </c:pt>
                <c:pt idx="4">
                  <c:v>Mature Adults</c:v>
                </c:pt>
              </c:strCache>
            </c:strRef>
          </c:cat>
          <c:val>
            <c:numRef>
              <c:f>Sheet1!$P$195:$P$199</c:f>
              <c:numCache>
                <c:formatCode>General</c:formatCode>
                <c:ptCount val="5"/>
                <c:pt idx="0">
                  <c:v>24.41</c:v>
                </c:pt>
                <c:pt idx="1">
                  <c:v>24.68</c:v>
                </c:pt>
                <c:pt idx="2">
                  <c:v>24.58</c:v>
                </c:pt>
                <c:pt idx="3">
                  <c:v>24.59</c:v>
                </c:pt>
                <c:pt idx="4">
                  <c:v>24.42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48F4-99E7-0ECFFD7C3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9089072"/>
        <c:axId val="1369100592"/>
      </c:barChart>
      <c:catAx>
        <c:axId val="13690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00592"/>
        <c:crosses val="autoZero"/>
        <c:auto val="1"/>
        <c:lblAlgn val="ctr"/>
        <c:lblOffset val="100"/>
        <c:noMultiLvlLbl val="0"/>
      </c:catAx>
      <c:valAx>
        <c:axId val="13691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Sheet1!$C$209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0A-4E6E-84EC-F8F6F6E25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0A-4E6E-84EC-F8F6F6E25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0A-4E6E-84EC-F8F6F6E25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0A-4E6E-84EC-F8F6F6E259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0A-4E6E-84EC-F8F6F6E2590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Sheet1!$B$210:$B$214</c:f>
              <c:strCache>
                <c:ptCount val="5"/>
                <c:pt idx="0">
                  <c:v>Up</c:v>
                </c:pt>
                <c:pt idx="1">
                  <c:v>Strong Down</c:v>
                </c:pt>
                <c:pt idx="2">
                  <c:v>Stable</c:v>
                </c:pt>
                <c:pt idx="3">
                  <c:v>Down</c:v>
                </c:pt>
                <c:pt idx="4">
                  <c:v>Strong Up</c:v>
                </c:pt>
              </c:strCache>
            </c:strRef>
          </c:cat>
          <c:val>
            <c:numRef>
              <c:f>Sheet1!$C$210:$C$214</c:f>
              <c:numCache>
                <c:formatCode>General</c:formatCode>
                <c:ptCount val="5"/>
                <c:pt idx="0">
                  <c:v>888</c:v>
                </c:pt>
                <c:pt idx="1">
                  <c:v>18436</c:v>
                </c:pt>
                <c:pt idx="2">
                  <c:v>4717</c:v>
                </c:pt>
                <c:pt idx="3">
                  <c:v>1597</c:v>
                </c:pt>
                <c:pt idx="4">
                  <c:v>14396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5-4877-BC0B-A0A1804D59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Sheet1!$G$209</c:f>
              <c:strCache>
                <c:ptCount val="1"/>
                <c:pt idx="0">
                  <c:v>AvgPlayTime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Sheet1!$F$210:$F$214</c:f>
              <c:strCache>
                <c:ptCount val="5"/>
                <c:pt idx="0">
                  <c:v>Up</c:v>
                </c:pt>
                <c:pt idx="1">
                  <c:v>Strong Down</c:v>
                </c:pt>
                <c:pt idx="2">
                  <c:v>Stable</c:v>
                </c:pt>
                <c:pt idx="3">
                  <c:v>Down</c:v>
                </c:pt>
                <c:pt idx="4">
                  <c:v>Strong Up</c:v>
                </c:pt>
              </c:strCache>
            </c:strRef>
          </c:cat>
          <c:val>
            <c:numRef>
              <c:f>Sheet1!$G$210:$G$214</c:f>
              <c:numCache>
                <c:formatCode>General</c:formatCode>
                <c:ptCount val="5"/>
                <c:pt idx="0">
                  <c:v>856.27</c:v>
                </c:pt>
                <c:pt idx="1">
                  <c:v>430.9</c:v>
                </c:pt>
                <c:pt idx="2">
                  <c:v>846.08</c:v>
                </c:pt>
                <c:pt idx="3">
                  <c:v>811.27</c:v>
                </c:pt>
                <c:pt idx="4">
                  <c:v>935.85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E9D-AFF7-A00EA435C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9150896"/>
        <c:axId val="1419150416"/>
      </c:barChart>
      <c:catAx>
        <c:axId val="14191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50416"/>
        <c:crosses val="autoZero"/>
        <c:auto val="1"/>
        <c:lblAlgn val="ctr"/>
        <c:lblOffset val="100"/>
        <c:noMultiLvlLbl val="0"/>
      </c:catAx>
      <c:valAx>
        <c:axId val="1419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Sheet1!$J$209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Sheet1!$I$210:$I$214</c:f>
              <c:strCache>
                <c:ptCount val="5"/>
                <c:pt idx="0">
                  <c:v>Up</c:v>
                </c:pt>
                <c:pt idx="1">
                  <c:v>Strong Down</c:v>
                </c:pt>
                <c:pt idx="2">
                  <c:v>Stable</c:v>
                </c:pt>
                <c:pt idx="3">
                  <c:v>Down</c:v>
                </c:pt>
                <c:pt idx="4">
                  <c:v>Strong Up</c:v>
                </c:pt>
              </c:strCache>
            </c:strRef>
          </c:cat>
          <c:val>
            <c:numRef>
              <c:f>Sheet1!$J$210:$J$214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11.38</c:v>
                </c:pt>
                <c:pt idx="2">
                  <c:v>10.24</c:v>
                </c:pt>
                <c:pt idx="3">
                  <c:v>11.43</c:v>
                </c:pt>
                <c:pt idx="4">
                  <c:v>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084-9375-DD31FA90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772384"/>
        <c:axId val="1451769984"/>
      </c:barChart>
      <c:catAx>
        <c:axId val="14517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69984"/>
        <c:crosses val="autoZero"/>
        <c:auto val="1"/>
        <c:lblAlgn val="ctr"/>
        <c:lblOffset val="100"/>
        <c:noMultiLvlLbl val="0"/>
      </c:catAx>
      <c:valAx>
        <c:axId val="1451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Sheet1!$M$209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Sheet1!$L$210:$L$214</c:f>
              <c:strCache>
                <c:ptCount val="5"/>
                <c:pt idx="0">
                  <c:v>Up</c:v>
                </c:pt>
                <c:pt idx="1">
                  <c:v>Strong Down</c:v>
                </c:pt>
                <c:pt idx="2">
                  <c:v>Stable</c:v>
                </c:pt>
                <c:pt idx="3">
                  <c:v>Down</c:v>
                </c:pt>
                <c:pt idx="4">
                  <c:v>Strong Up</c:v>
                </c:pt>
              </c:strCache>
            </c:strRef>
          </c:cat>
          <c:val>
            <c:numRef>
              <c:f>Sheet1!$M$210:$M$214</c:f>
              <c:numCache>
                <c:formatCode>General</c:formatCode>
                <c:ptCount val="5"/>
                <c:pt idx="0">
                  <c:v>50.9</c:v>
                </c:pt>
                <c:pt idx="1">
                  <c:v>49.79</c:v>
                </c:pt>
                <c:pt idx="2">
                  <c:v>49.44</c:v>
                </c:pt>
                <c:pt idx="3">
                  <c:v>50.15</c:v>
                </c:pt>
                <c:pt idx="4">
                  <c:v>49.42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A-4A1B-B4EE-FDD3E9BA6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0459872"/>
        <c:axId val="1380457472"/>
      </c:barChart>
      <c:catAx>
        <c:axId val="13804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7472"/>
        <c:crosses val="autoZero"/>
        <c:auto val="1"/>
        <c:lblAlgn val="ctr"/>
        <c:lblOffset val="100"/>
        <c:noMultiLvlLbl val="0"/>
      </c:catAx>
      <c:valAx>
        <c:axId val="13804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Sheet1!$P$209</c:f>
              <c:strCache>
                <c:ptCount val="1"/>
                <c:pt idx="0">
                  <c:v>AvgAchievementBagged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Sheet1!$O$210:$O$214</c:f>
              <c:strCache>
                <c:ptCount val="5"/>
                <c:pt idx="0">
                  <c:v>Up</c:v>
                </c:pt>
                <c:pt idx="1">
                  <c:v>Strong Down</c:v>
                </c:pt>
                <c:pt idx="2">
                  <c:v>Stable</c:v>
                </c:pt>
                <c:pt idx="3">
                  <c:v>Down</c:v>
                </c:pt>
                <c:pt idx="4">
                  <c:v>Strong Up</c:v>
                </c:pt>
              </c:strCache>
            </c:strRef>
          </c:cat>
          <c:val>
            <c:numRef>
              <c:f>Sheet1!$P$210:$P$214</c:f>
              <c:numCache>
                <c:formatCode>General</c:formatCode>
                <c:ptCount val="5"/>
                <c:pt idx="0">
                  <c:v>25.24</c:v>
                </c:pt>
                <c:pt idx="1">
                  <c:v>24.53</c:v>
                </c:pt>
                <c:pt idx="2">
                  <c:v>24.37</c:v>
                </c:pt>
                <c:pt idx="3">
                  <c:v>24.56</c:v>
                </c:pt>
                <c:pt idx="4">
                  <c:v>24.52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7-4A1E-9444-E1AAEBA68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4086160"/>
        <c:axId val="1354074160"/>
      </c:barChart>
      <c:catAx>
        <c:axId val="13540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4160"/>
        <c:crosses val="autoZero"/>
        <c:auto val="1"/>
        <c:lblAlgn val="ctr"/>
        <c:lblOffset val="100"/>
        <c:noMultiLvlLbl val="0"/>
      </c:catAx>
      <c:valAx>
        <c:axId val="1354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Sheet1!$C$224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58-4FD4-A949-2B0DE96E8E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58-4FD4-A949-2B0DE96E8E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Sheet1!$B$225:$B$226</c:f>
              <c:strCache>
                <c:ptCount val="2"/>
                <c:pt idx="0">
                  <c:v>Spender</c:v>
                </c:pt>
                <c:pt idx="1">
                  <c:v>NonSpender</c:v>
                </c:pt>
              </c:strCache>
            </c:strRef>
          </c:cat>
          <c:val>
            <c:numRef>
              <c:f>Sheet1!$C$225:$C$226</c:f>
              <c:numCache>
                <c:formatCode>General</c:formatCode>
                <c:ptCount val="2"/>
                <c:pt idx="0">
                  <c:v>8041</c:v>
                </c:pt>
                <c:pt idx="1">
                  <c:v>31993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910-BFE3-79046787CC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Sheet1!$G$224</c:f>
              <c:strCache>
                <c:ptCount val="1"/>
                <c:pt idx="0">
                  <c:v>AvgPlayTime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Sheet1!$F$225:$F$226</c:f>
              <c:strCache>
                <c:ptCount val="2"/>
                <c:pt idx="0">
                  <c:v>Spender</c:v>
                </c:pt>
                <c:pt idx="1">
                  <c:v>NonSpender</c:v>
                </c:pt>
              </c:strCache>
            </c:strRef>
          </c:cat>
          <c:val>
            <c:numRef>
              <c:f>Sheet1!$G$225:$G$226</c:f>
              <c:numCache>
                <c:formatCode>General</c:formatCode>
                <c:ptCount val="2"/>
                <c:pt idx="0">
                  <c:v>680.44</c:v>
                </c:pt>
                <c:pt idx="1">
                  <c:v>687.41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5D8-BC16-F457B6D2E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134496"/>
        <c:axId val="1199124416"/>
      </c:barChart>
      <c:catAx>
        <c:axId val="11991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24416"/>
        <c:crosses val="autoZero"/>
        <c:auto val="1"/>
        <c:lblAlgn val="ctr"/>
        <c:lblOffset val="100"/>
        <c:noMultiLvlLbl val="0"/>
      </c:catAx>
      <c:valAx>
        <c:axId val="11991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Sheet1!$J$224</c:f>
              <c:strCache>
                <c:ptCount val="1"/>
                <c:pt idx="0">
                  <c:v>AvgPlaySession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Sheet1!$I$225:$I$226</c:f>
              <c:strCache>
                <c:ptCount val="2"/>
                <c:pt idx="0">
                  <c:v>Spender</c:v>
                </c:pt>
                <c:pt idx="1">
                  <c:v>NonSpender</c:v>
                </c:pt>
              </c:strCache>
            </c:strRef>
          </c:cat>
          <c:val>
            <c:numRef>
              <c:f>Sheet1!$J$225:$J$226</c:f>
              <c:numCache>
                <c:formatCode>General</c:formatCode>
                <c:ptCount val="2"/>
                <c:pt idx="0">
                  <c:v>9.5299999999999994</c:v>
                </c:pt>
                <c:pt idx="1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7-4303-839C-8C5724F2A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9088592"/>
        <c:axId val="1369094352"/>
      </c:barChart>
      <c:catAx>
        <c:axId val="13690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94352"/>
        <c:crosses val="autoZero"/>
        <c:auto val="1"/>
        <c:lblAlgn val="ctr"/>
        <c:lblOffset val="100"/>
        <c:noMultiLvlLbl val="0"/>
      </c:catAx>
      <c:valAx>
        <c:axId val="13690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Sheet1!$M$224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Sheet1!$L$225:$L$226</c:f>
              <c:strCache>
                <c:ptCount val="2"/>
                <c:pt idx="0">
                  <c:v>Spender</c:v>
                </c:pt>
                <c:pt idx="1">
                  <c:v>NonSpender</c:v>
                </c:pt>
              </c:strCache>
            </c:strRef>
          </c:cat>
          <c:val>
            <c:numRef>
              <c:f>Sheet1!$M$225:$M$226</c:f>
              <c:numCache>
                <c:formatCode>General</c:formatCode>
                <c:ptCount val="2"/>
                <c:pt idx="0">
                  <c:v>50.03</c:v>
                </c:pt>
                <c:pt idx="1">
                  <c:v>49.56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2-4B30-BB03-4309BE270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4999408"/>
        <c:axId val="1364999888"/>
      </c:barChart>
      <c:catAx>
        <c:axId val="13649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99888"/>
        <c:crosses val="autoZero"/>
        <c:auto val="1"/>
        <c:lblAlgn val="ctr"/>
        <c:lblOffset val="100"/>
        <c:noMultiLvlLbl val="0"/>
      </c:catAx>
      <c:valAx>
        <c:axId val="1364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Sessions </a:t>
            </a:r>
          </a:p>
          <a:p>
            <a:pPr>
              <a:defRPr/>
            </a:pPr>
            <a:r>
              <a:rPr lang="en-US"/>
              <a:t>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Sheet1!$C$91:$C$97</c:f>
              <c:strCache>
                <c:ptCount val="6"/>
                <c:pt idx="0">
                  <c:v>Emerging Grinders</c:v>
                </c:pt>
                <c:pt idx="1">
                  <c:v>Growing Explorers</c:v>
                </c:pt>
                <c:pt idx="2">
                  <c:v>Casual Achievers</c:v>
                </c:pt>
                <c:pt idx="3">
                  <c:v>Balanced Casuals</c:v>
                </c:pt>
                <c:pt idx="4">
                  <c:v>Disengaged Explorers</c:v>
                </c:pt>
                <c:pt idx="5">
                  <c:v>Burnt-Out Enthusiasts</c:v>
                </c:pt>
              </c:strCache>
            </c:strRef>
          </c:cat>
          <c:val>
            <c:numRef>
              <c:f>Sheet1!$D$91:$D$97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0-457E-9BFD-3F3D054984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43056639"/>
        <c:axId val="1143067199"/>
      </c:barChart>
      <c:catAx>
        <c:axId val="114305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67199"/>
        <c:crosses val="autoZero"/>
        <c:auto val="1"/>
        <c:lblAlgn val="ctr"/>
        <c:lblOffset val="100"/>
        <c:noMultiLvlLbl val="0"/>
      </c:catAx>
      <c:valAx>
        <c:axId val="11430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Weekly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Sheet1!$P$224</c:f>
              <c:strCache>
                <c:ptCount val="1"/>
                <c:pt idx="0">
                  <c:v>AvgAchievementBagged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Sheet1!$O$225:$O$226</c:f>
              <c:strCache>
                <c:ptCount val="2"/>
                <c:pt idx="0">
                  <c:v>Spender</c:v>
                </c:pt>
                <c:pt idx="1">
                  <c:v>NonSpender</c:v>
                </c:pt>
              </c:strCache>
            </c:strRef>
          </c:cat>
          <c:val>
            <c:numRef>
              <c:f>Sheet1!$P$225:$P$226</c:f>
              <c:numCache>
                <c:formatCode>General</c:formatCode>
                <c:ptCount val="2"/>
                <c:pt idx="0">
                  <c:v>24.53</c:v>
                </c:pt>
                <c:pt idx="1">
                  <c:v>24.53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24A-89C4-FF0E8C991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4087600"/>
        <c:axId val="1451029568"/>
      </c:barChart>
      <c:catAx>
        <c:axId val="13540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29568"/>
        <c:crosses val="autoZero"/>
        <c:auto val="1"/>
        <c:lblAlgn val="ctr"/>
        <c:lblOffset val="100"/>
        <c:noMultiLvlLbl val="0"/>
      </c:catAx>
      <c:valAx>
        <c:axId val="1451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1F-4AE9-B02E-DCC9208BA5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1F-4AE9-B02E-DCC9208BA5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1F-4AE9-B02E-DCC9208BA5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Sheet1!$C$252:$C$254</c:f>
              <c:strCache>
                <c:ptCount val="3"/>
                <c:pt idx="0">
                  <c:v>Low</c:v>
                </c:pt>
                <c:pt idx="1">
                  <c:v>High</c:v>
                </c:pt>
                <c:pt idx="2">
                  <c:v>Medium</c:v>
                </c:pt>
              </c:strCache>
            </c:strRef>
          </c:cat>
          <c:val>
            <c:numRef>
              <c:f>Sheet1!$D$252:$D$254</c:f>
              <c:numCache>
                <c:formatCode>General</c:formatCode>
                <c:ptCount val="3"/>
                <c:pt idx="0">
                  <c:v>1445</c:v>
                </c:pt>
                <c:pt idx="1">
                  <c:v>1829</c:v>
                </c:pt>
                <c:pt idx="2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2-4345-A13C-D95CCC9956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Sheet1!$D$267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81-4820-B815-0860F9A9A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81-4820-B815-0860F9A9A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81-4820-B815-0860F9A9A5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Sheet1!$C$268:$C$270</c:f>
              <c:strCache>
                <c:ptCount val="3"/>
                <c:pt idx="0">
                  <c:v>Engaged</c:v>
                </c:pt>
                <c:pt idx="1">
                  <c:v>Casual</c:v>
                </c:pt>
                <c:pt idx="2">
                  <c:v>Heavy</c:v>
                </c:pt>
              </c:strCache>
            </c:strRef>
          </c:cat>
          <c:val>
            <c:numRef>
              <c:f>Sheet1!$D$268:$D$270</c:f>
              <c:numCache>
                <c:formatCode>General</c:formatCode>
                <c:ptCount val="3"/>
                <c:pt idx="0">
                  <c:v>2513</c:v>
                </c:pt>
                <c:pt idx="1">
                  <c:v>2469</c:v>
                </c:pt>
                <c:pt idx="2">
                  <c:v>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E2C-87E6-18C8D6CD7D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Sheet1!$D$281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33-44B3-ABDD-A8D120FC1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33-44B3-ABDD-A8D120FC1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33-44B3-ABDD-A8D120FC1E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Sheet1!$C$282:$C$284</c:f>
              <c:strCache>
                <c:ptCount val="3"/>
                <c:pt idx="0">
                  <c:v>Low</c:v>
                </c:pt>
                <c:pt idx="1">
                  <c:v>High</c:v>
                </c:pt>
                <c:pt idx="2">
                  <c:v>Medium</c:v>
                </c:pt>
              </c:strCache>
            </c:strRef>
          </c:cat>
          <c:val>
            <c:numRef>
              <c:f>Sheet1!$D$282:$D$284</c:f>
              <c:numCache>
                <c:formatCode>General</c:formatCode>
                <c:ptCount val="3"/>
                <c:pt idx="0">
                  <c:v>2423</c:v>
                </c:pt>
                <c:pt idx="1">
                  <c:v>1921</c:v>
                </c:pt>
                <c:pt idx="2">
                  <c:v>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221-88BB-7538FBB4E0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Sheet1!$D$292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66-44BF-8C96-D9A139492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66-44BF-8C96-D9A139492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66-44BF-8C96-D9A1394924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Sheet1!$C$293:$C$295</c:f>
              <c:strCache>
                <c:ptCount val="3"/>
                <c:pt idx="0">
                  <c:v>Low-Tier</c:v>
                </c:pt>
                <c:pt idx="1">
                  <c:v>High-Tier</c:v>
                </c:pt>
                <c:pt idx="2">
                  <c:v>Mid-Tier</c:v>
                </c:pt>
              </c:strCache>
            </c:strRef>
          </c:cat>
          <c:val>
            <c:numRef>
              <c:f>Sheet1!$D$293:$D$295</c:f>
              <c:numCache>
                <c:formatCode>General</c:formatCode>
                <c:ptCount val="3"/>
                <c:pt idx="0">
                  <c:v>125</c:v>
                </c:pt>
                <c:pt idx="1">
                  <c:v>5030</c:v>
                </c:pt>
                <c:pt idx="2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E-4B00-B44D-1FE9789871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66-4A05-A58C-2DD7793C9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66-4A05-A58C-2DD7793C9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66-4A05-A58C-2DD7793C9A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Sheet1!$G$252:$G$254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Sheet1!$H$252:$H$254</c:f>
              <c:numCache>
                <c:formatCode>General</c:formatCode>
                <c:ptCount val="3"/>
                <c:pt idx="0">
                  <c:v>3470</c:v>
                </c:pt>
                <c:pt idx="1">
                  <c:v>3462</c:v>
                </c:pt>
                <c:pt idx="2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4-4FE0-96E4-10E7DCB1DD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Sheet1!$H$267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1B-47F9-BB11-D8B439F43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1B-47F9-BB11-D8B439F43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1B-47F9-BB11-D8B439F4361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Sheet1!$G$268:$G$270</c:f>
              <c:strCache>
                <c:ptCount val="3"/>
                <c:pt idx="0">
                  <c:v>Heavy</c:v>
                </c:pt>
                <c:pt idx="1">
                  <c:v>Engaged</c:v>
                </c:pt>
                <c:pt idx="2">
                  <c:v>Casual</c:v>
                </c:pt>
              </c:strCache>
            </c:strRef>
          </c:cat>
          <c:val>
            <c:numRef>
              <c:f>Sheet1!$H$268:$H$270</c:f>
              <c:numCache>
                <c:formatCode>General</c:formatCode>
                <c:ptCount val="3"/>
                <c:pt idx="0">
                  <c:v>572</c:v>
                </c:pt>
                <c:pt idx="1">
                  <c:v>3683</c:v>
                </c:pt>
                <c:pt idx="2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4B56-8F41-7A870318CD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Sheet1!$H$281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DD-4D7E-B7AC-9975DFDF4C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DD-4D7E-B7AC-9975DFDF4C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DD-4D7E-B7AC-9975DFDF4C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Sheet1!$G$282:$G$284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Sheet1!$H$282:$H$284</c:f>
              <c:numCache>
                <c:formatCode>General</c:formatCode>
                <c:ptCount val="3"/>
                <c:pt idx="0">
                  <c:v>5540</c:v>
                </c:pt>
                <c:pt idx="1">
                  <c:v>2146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0B7-B2D7-355F5FDF48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Sheet1!$H$292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65-437D-8C02-A509C64FC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65-437D-8C02-A509C64FC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65-437D-8C02-A509C64FC1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Sheet1!$G$293:$G$295</c:f>
              <c:strCache>
                <c:ptCount val="3"/>
                <c:pt idx="0">
                  <c:v>High-Tier</c:v>
                </c:pt>
                <c:pt idx="1">
                  <c:v>Mid-Tier</c:v>
                </c:pt>
                <c:pt idx="2">
                  <c:v>Low-Tier</c:v>
                </c:pt>
              </c:strCache>
            </c:strRef>
          </c:cat>
          <c:val>
            <c:numRef>
              <c:f>Sheet1!$H$293:$H$295</c:f>
              <c:numCache>
                <c:formatCode>General</c:formatCode>
                <c:ptCount val="3"/>
                <c:pt idx="0">
                  <c:v>21</c:v>
                </c:pt>
                <c:pt idx="1">
                  <c:v>2215</c:v>
                </c:pt>
                <c:pt idx="2">
                  <c:v>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6-4D31-AEE4-E8182ACDEB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59-46D9-A525-6F26D74FC5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59-46D9-A525-6F26D74FC5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59-46D9-A525-6F26D74FC5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Sheet1!$K$252:$K$254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Sheet1!$L$252:$L$254</c:f>
              <c:numCache>
                <c:formatCode>General</c:formatCode>
                <c:ptCount val="3"/>
                <c:pt idx="0">
                  <c:v>3692</c:v>
                </c:pt>
                <c:pt idx="1">
                  <c:v>1145</c:v>
                </c:pt>
                <c:pt idx="2">
                  <c:v>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8-43F4-8FBA-19FA217EAD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Life Long Play Time</a:t>
            </a:r>
          </a:p>
          <a:p>
            <a:pPr>
              <a:defRPr/>
            </a:pPr>
            <a:r>
              <a:rPr lang="en-US"/>
              <a:t>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Sheet1!$I$33:$I$39</c:f>
              <c:strCache>
                <c:ptCount val="6"/>
                <c:pt idx="0">
                  <c:v>Balanced Casuals</c:v>
                </c:pt>
                <c:pt idx="1">
                  <c:v>Burnt-Out Enthusiasts</c:v>
                </c:pt>
                <c:pt idx="2">
                  <c:v>Casual Achievers</c:v>
                </c:pt>
                <c:pt idx="3">
                  <c:v>Disengaged Explorers</c:v>
                </c:pt>
                <c:pt idx="4">
                  <c:v>Emerging Grinders</c:v>
                </c:pt>
                <c:pt idx="5">
                  <c:v>Growing Explorers</c:v>
                </c:pt>
              </c:strCache>
            </c:strRef>
          </c:cat>
          <c:val>
            <c:numRef>
              <c:f>Sheet1!$J$33:$J$39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C-4A76-9746-2C5D9DD51A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34656911"/>
        <c:axId val="1234657391"/>
      </c:barChart>
      <c:catAx>
        <c:axId val="12346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7391"/>
        <c:crosses val="autoZero"/>
        <c:auto val="1"/>
        <c:lblAlgn val="ctr"/>
        <c:lblOffset val="100"/>
        <c:noMultiLvlLbl val="0"/>
      </c:catAx>
      <c:valAx>
        <c:axId val="1234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Life Long Play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Sheet1!$L$267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C0-4BA6-AA2B-7696FB6509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C0-4BA6-AA2B-7696FB6509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C0-4BA6-AA2B-7696FB6509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Sheet1!$K$268:$K$270</c:f>
              <c:strCache>
                <c:ptCount val="3"/>
                <c:pt idx="0">
                  <c:v>Heavy</c:v>
                </c:pt>
                <c:pt idx="1">
                  <c:v>Engaged</c:v>
                </c:pt>
                <c:pt idx="2">
                  <c:v>Casual</c:v>
                </c:pt>
              </c:strCache>
            </c:strRef>
          </c:cat>
          <c:val>
            <c:numRef>
              <c:f>Sheet1!$L$268:$L$270</c:f>
              <c:numCache>
                <c:formatCode>General</c:formatCode>
                <c:ptCount val="3"/>
                <c:pt idx="0">
                  <c:v>1371</c:v>
                </c:pt>
                <c:pt idx="1">
                  <c:v>3116</c:v>
                </c:pt>
                <c:pt idx="2">
                  <c:v>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45FD-96BA-820F436C9A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Sheet1!$L$281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CC-48B4-9CC5-CCD5BF10FA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CC-48B4-9CC5-CCD5BF10FA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CC-48B4-9CC5-CCD5BF10FA5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Sheet1!$K$282:$K$284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Sheet1!$L$282:$L$284</c:f>
              <c:numCache>
                <c:formatCode>General</c:formatCode>
                <c:ptCount val="3"/>
                <c:pt idx="0">
                  <c:v>2953</c:v>
                </c:pt>
                <c:pt idx="1">
                  <c:v>753</c:v>
                </c:pt>
                <c:pt idx="2">
                  <c:v>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4-436D-9F85-1DFB7814E2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Sheet1!$L$292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24-4483-BFAA-7CA670217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24-4483-BFAA-7CA6702177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24-4483-BFAA-7CA6702177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Sheet1!$K$293:$K$295</c:f>
              <c:strCache>
                <c:ptCount val="3"/>
                <c:pt idx="0">
                  <c:v>High-Tier</c:v>
                </c:pt>
                <c:pt idx="1">
                  <c:v>Low-Tier</c:v>
                </c:pt>
                <c:pt idx="2">
                  <c:v>Mid-Tier</c:v>
                </c:pt>
              </c:strCache>
            </c:strRef>
          </c:cat>
          <c:val>
            <c:numRef>
              <c:f>Sheet1!$L$293:$L$295</c:f>
              <c:numCache>
                <c:formatCode>General</c:formatCode>
                <c:ptCount val="3"/>
                <c:pt idx="0">
                  <c:v>4590</c:v>
                </c:pt>
                <c:pt idx="1">
                  <c:v>158</c:v>
                </c:pt>
                <c:pt idx="2">
                  <c:v>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E-42FE-B6F6-0EA90F3EBF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Sheet1!$P$251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B92-A4A8-0C4CC10BD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B92-A4A8-0C4CC10BDA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B92-A4A8-0C4CC10BDA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Sheet1!$O$252:$O$254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Sheet1!$P$252:$P$254</c:f>
              <c:numCache>
                <c:formatCode>General</c:formatCode>
                <c:ptCount val="3"/>
                <c:pt idx="0">
                  <c:v>62</c:v>
                </c:pt>
                <c:pt idx="1">
                  <c:v>1619</c:v>
                </c:pt>
                <c:pt idx="2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1-4BED-99A5-B4F1CCBBD6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Sheet1!$P$267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1E-4C56-A156-101DED4E36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Sheet1!$O$268</c:f>
              <c:strCache>
                <c:ptCount val="1"/>
                <c:pt idx="0">
                  <c:v>Heavy</c:v>
                </c:pt>
              </c:strCache>
            </c:strRef>
          </c:cat>
          <c:val>
            <c:numRef>
              <c:f>Sheet1!$P$268</c:f>
              <c:numCache>
                <c:formatCode>General</c:formatCode>
                <c:ptCount val="1"/>
                <c:pt idx="0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B-4948-B16D-B6BD5DDDFD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Sheet1!$P$281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E9-44E1-B6AD-518CB3ADD0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Sheet1!$O$282</c:f>
              <c:strCache>
                <c:ptCount val="1"/>
                <c:pt idx="0">
                  <c:v>Low</c:v>
                </c:pt>
              </c:strCache>
            </c:strRef>
          </c:cat>
          <c:val>
            <c:numRef>
              <c:f>Sheet1!$P$282</c:f>
              <c:numCache>
                <c:formatCode>General</c:formatCode>
                <c:ptCount val="1"/>
                <c:pt idx="0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2-4091-A261-8A59CA9780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Sheet1!$P$292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79-4063-AF1B-2AE72C2C7B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79-4063-AF1B-2AE72C2C7B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79-4063-AF1B-2AE72C2C7B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Sheet1!$O$293:$O$295</c:f>
              <c:strCache>
                <c:ptCount val="3"/>
                <c:pt idx="0">
                  <c:v>High-Tier</c:v>
                </c:pt>
                <c:pt idx="1">
                  <c:v>Low-Tier</c:v>
                </c:pt>
                <c:pt idx="2">
                  <c:v>Mid-Tier</c:v>
                </c:pt>
              </c:strCache>
            </c:strRef>
          </c:cat>
          <c:val>
            <c:numRef>
              <c:f>Sheet1!$P$293:$P$295</c:f>
              <c:numCache>
                <c:formatCode>General</c:formatCode>
                <c:ptCount val="3"/>
                <c:pt idx="0">
                  <c:v>614</c:v>
                </c:pt>
                <c:pt idx="1">
                  <c:v>651</c:v>
                </c:pt>
                <c:pt idx="2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F-4B0B-8347-98E564EC17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Sheet1!$T$251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7-4897-B24F-7A3AC754CF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7-4897-B24F-7A3AC754CF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7-4897-B24F-7A3AC754CF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Sheet1!$S$252:$S$254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Sheet1!$T$252:$T$254</c:f>
              <c:numCache>
                <c:formatCode>General</c:formatCode>
                <c:ptCount val="3"/>
                <c:pt idx="0">
                  <c:v>3828</c:v>
                </c:pt>
                <c:pt idx="1">
                  <c:v>2121</c:v>
                </c:pt>
                <c:pt idx="2">
                  <c:v>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B-46B8-896A-5BBC16CEB7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Sheet1!$T$267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D1-475B-9407-0862C451E3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D1-475B-9407-0862C451E3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D1-475B-9407-0862C451E3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Sheet1!$S$268:$S$270</c:f>
              <c:strCache>
                <c:ptCount val="3"/>
                <c:pt idx="0">
                  <c:v>Heavy</c:v>
                </c:pt>
                <c:pt idx="1">
                  <c:v>Casual</c:v>
                </c:pt>
                <c:pt idx="2">
                  <c:v>Engaged</c:v>
                </c:pt>
              </c:strCache>
            </c:strRef>
          </c:cat>
          <c:val>
            <c:numRef>
              <c:f>Sheet1!$T$268:$T$270</c:f>
              <c:numCache>
                <c:formatCode>General</c:formatCode>
                <c:ptCount val="3"/>
                <c:pt idx="0">
                  <c:v>2240</c:v>
                </c:pt>
                <c:pt idx="1">
                  <c:v>2699</c:v>
                </c:pt>
                <c:pt idx="2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2-4443-B84A-7E49D37025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Sheet1!$T$281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36-4909-9130-3D0FA79E3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36-4909-9130-3D0FA79E38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36-4909-9130-3D0FA79E38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Sheet1!$S$282:$S$284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Sheet1!$T$282:$T$284</c:f>
              <c:numCache>
                <c:formatCode>General</c:formatCode>
                <c:ptCount val="3"/>
                <c:pt idx="0">
                  <c:v>2861</c:v>
                </c:pt>
                <c:pt idx="1">
                  <c:v>2791</c:v>
                </c:pt>
                <c:pt idx="2">
                  <c:v>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6-4D3C-BDC6-79BFA0FF60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Player Level</a:t>
            </a:r>
          </a:p>
          <a:p>
            <a:pPr>
              <a:defRPr/>
            </a:pPr>
            <a:r>
              <a:rPr lang="en-US"/>
              <a:t>Per Cluster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Sheet1!$J$50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Sheet1!$I$51:$I$57</c:f>
              <c:strCache>
                <c:ptCount val="6"/>
                <c:pt idx="0">
                  <c:v>Burnt-Out Enthusiasts</c:v>
                </c:pt>
                <c:pt idx="1">
                  <c:v>Growing Explorers</c:v>
                </c:pt>
                <c:pt idx="2">
                  <c:v>Emerging Grinders</c:v>
                </c:pt>
                <c:pt idx="3">
                  <c:v>Balanced Casuals</c:v>
                </c:pt>
                <c:pt idx="4">
                  <c:v>Disengaged Explorers</c:v>
                </c:pt>
                <c:pt idx="5">
                  <c:v>Casual Achievers</c:v>
                </c:pt>
              </c:strCache>
            </c:strRef>
          </c:cat>
          <c:val>
            <c:numRef>
              <c:f>Sheet1!$J$51:$J$57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50</c:v>
                </c:pt>
                <c:pt idx="4">
                  <c:v>71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4910-8D69-37DBCC5D52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22229759"/>
        <c:axId val="1122213439"/>
      </c:barChart>
      <c:catAx>
        <c:axId val="112222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13439"/>
        <c:crosses val="autoZero"/>
        <c:auto val="1"/>
        <c:lblAlgn val="ctr"/>
        <c:lblOffset val="100"/>
        <c:noMultiLvlLbl val="0"/>
      </c:catAx>
      <c:valAx>
        <c:axId val="11222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Game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Sheet1!$T$292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77-4C39-96F0-1E56F03960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77-4C39-96F0-1E56F03960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77-4C39-96F0-1E56F03960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Sheet1!$S$293:$S$295</c:f>
              <c:strCache>
                <c:ptCount val="3"/>
                <c:pt idx="0">
                  <c:v>Mid-Tier</c:v>
                </c:pt>
                <c:pt idx="1">
                  <c:v>High-Tier</c:v>
                </c:pt>
                <c:pt idx="2">
                  <c:v>Low-Tier</c:v>
                </c:pt>
              </c:strCache>
            </c:strRef>
          </c:cat>
          <c:val>
            <c:numRef>
              <c:f>Sheet1!$T$293:$T$295</c:f>
              <c:numCache>
                <c:formatCode>General</c:formatCode>
                <c:ptCount val="3"/>
                <c:pt idx="0">
                  <c:v>2592</c:v>
                </c:pt>
                <c:pt idx="1">
                  <c:v>2554</c:v>
                </c:pt>
                <c:pt idx="2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8CE-A08F-58F465EC2F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Sheet1!$X$251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D4-4166-A90F-DBA34A30C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D4-4166-A90F-DBA34A30C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D4-4166-A90F-DBA34A30C0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Sheet1!$W$252:$W$254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Sheet1!$X$252:$X$254</c:f>
              <c:numCache>
                <c:formatCode>General</c:formatCode>
                <c:ptCount val="3"/>
                <c:pt idx="0">
                  <c:v>3646</c:v>
                </c:pt>
                <c:pt idx="1">
                  <c:v>350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B-4FA0-B6E4-FC375B01C9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Sheet1!$X$267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C1-4DB1-B5C5-6226E0D1C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C1-4DB1-B5C5-6226E0D1C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C1-4DB1-B5C5-6226E0D1CC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Sheet1!$W$268:$W$270</c:f>
              <c:strCache>
                <c:ptCount val="3"/>
                <c:pt idx="0">
                  <c:v>Heavy</c:v>
                </c:pt>
                <c:pt idx="1">
                  <c:v>Engaged</c:v>
                </c:pt>
                <c:pt idx="2">
                  <c:v>Casual</c:v>
                </c:pt>
              </c:strCache>
            </c:strRef>
          </c:cat>
          <c:val>
            <c:numRef>
              <c:f>Sheet1!$X$268:$X$270</c:f>
              <c:numCache>
                <c:formatCode>General</c:formatCode>
                <c:ptCount val="3"/>
                <c:pt idx="0">
                  <c:v>4442</c:v>
                </c:pt>
                <c:pt idx="1">
                  <c:v>1284</c:v>
                </c:pt>
                <c:pt idx="2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763-A46D-33622659B9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Sheet1!$X$281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DD-47A1-BF3C-6B6D3F25C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DD-47A1-BF3C-6B6D3F25C5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Sheet1!$W$282:$W$283</c:f>
              <c:strCache>
                <c:ptCount val="2"/>
                <c:pt idx="0">
                  <c:v>Medium</c:v>
                </c:pt>
                <c:pt idx="1">
                  <c:v>Low</c:v>
                </c:pt>
              </c:strCache>
            </c:strRef>
          </c:cat>
          <c:val>
            <c:numRef>
              <c:f>Sheet1!$X$282:$X$283</c:f>
              <c:numCache>
                <c:formatCode>General</c:formatCode>
                <c:ptCount val="2"/>
                <c:pt idx="0">
                  <c:v>2637</c:v>
                </c:pt>
                <c:pt idx="1">
                  <c:v>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4DF-B707-0F34233CEC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Sheet1!$X$292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0C-4097-8CDF-C1C623D76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0C-4097-8CDF-C1C623D767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0C-4097-8CDF-C1C623D767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Sheet1!$W$293:$W$295</c:f>
              <c:strCache>
                <c:ptCount val="3"/>
                <c:pt idx="0">
                  <c:v>Mid-Tier</c:v>
                </c:pt>
                <c:pt idx="1">
                  <c:v>High-Tier</c:v>
                </c:pt>
                <c:pt idx="2">
                  <c:v>Low-Tier</c:v>
                </c:pt>
              </c:strCache>
            </c:strRef>
          </c:cat>
          <c:val>
            <c:numRef>
              <c:f>Sheet1!$X$293:$X$295</c:f>
              <c:numCache>
                <c:formatCode>General</c:formatCode>
                <c:ptCount val="3"/>
                <c:pt idx="0">
                  <c:v>2748</c:v>
                </c:pt>
                <c:pt idx="1">
                  <c:v>335</c:v>
                </c:pt>
                <c:pt idx="2">
                  <c:v>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6-4F7B-87C0-C53DCD23A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Sheet1!$M$137</c:f>
              <c:strCache>
                <c:ptCount val="1"/>
                <c:pt idx="0">
                  <c:v>AvgPlayerLevel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Sheet1!$L$138:$L$139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Sheet1!$M$138:$M$139</c:f>
              <c:numCache>
                <c:formatCode>General</c:formatCode>
                <c:ptCount val="2"/>
                <c:pt idx="0">
                  <c:v>49.81</c:v>
                </c:pt>
                <c:pt idx="1">
                  <c:v>49.42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C-4A1C-9273-E120F52B5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4924944"/>
        <c:axId val="1864935984"/>
      </c:barChart>
      <c:catAx>
        <c:axId val="18649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35984"/>
        <c:crosses val="autoZero"/>
        <c:auto val="1"/>
        <c:lblAlgn val="ctr"/>
        <c:lblOffset val="100"/>
        <c:noMultiLvlLbl val="0"/>
      </c:catAx>
      <c:valAx>
        <c:axId val="1864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Sheet1!$P$137</c:f>
              <c:strCache>
                <c:ptCount val="1"/>
                <c:pt idx="0">
                  <c:v>AvgAchievementBagged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Sheet1!$O$138:$O$139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Sheet1!$P$138:$P$139</c:f>
              <c:numCache>
                <c:formatCode>General</c:formatCode>
                <c:ptCount val="2"/>
                <c:pt idx="0">
                  <c:v>24.57</c:v>
                </c:pt>
                <c:pt idx="1">
                  <c:v>24.46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9C0-AECD-AB913676B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0931648"/>
        <c:axId val="1650916288"/>
      </c:barChart>
      <c:catAx>
        <c:axId val="16509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16288"/>
        <c:crosses val="autoZero"/>
        <c:auto val="1"/>
        <c:lblAlgn val="ctr"/>
        <c:lblOffset val="100"/>
        <c:noMultiLvlLbl val="0"/>
      </c:catAx>
      <c:valAx>
        <c:axId val="1650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[Cluster.xlsx]Sheet1!PivotTable11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5896762904636921E-2"/>
              <c:y val="8.292359288422285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Sheet1!$D$115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15-4272-A183-C20B521EE1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4"/>
              <c:layout>
                <c:manualLayout>
                  <c:x val="-2.5896762904636921E-2"/>
                  <c:y val="8.29235928842228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15-4272-A183-C20B521EE10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Sheet1!$C$116:$C$121</c:f>
              <c:strCache>
                <c:ptCount val="6"/>
                <c:pt idx="0">
                  <c:v>Casual Achievers</c:v>
                </c:pt>
                <c:pt idx="1">
                  <c:v>Disengaged Explorers</c:v>
                </c:pt>
                <c:pt idx="2">
                  <c:v>Burnt-Out Enthusiasts</c:v>
                </c:pt>
                <c:pt idx="3">
                  <c:v>Growing Explorers</c:v>
                </c:pt>
                <c:pt idx="4">
                  <c:v>Emerging Grinders</c:v>
                </c:pt>
                <c:pt idx="5">
                  <c:v>Balanced Casuals</c:v>
                </c:pt>
              </c:strCache>
            </c:strRef>
          </c:cat>
          <c:val>
            <c:numRef>
              <c:f>Sheet1!$D$116:$D$121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353</c:v>
                </c:pt>
                <c:pt idx="5">
                  <c:v>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5-4272-A183-C20B521EE1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Achievements Bagged </a:t>
            </a:r>
          </a:p>
          <a:p>
            <a:pPr>
              <a:defRPr/>
            </a:pPr>
            <a:r>
              <a:rPr lang="en-US"/>
              <a:t>Per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Sheet1!$I$71:$I$77</c:f>
              <c:strCache>
                <c:ptCount val="6"/>
                <c:pt idx="0">
                  <c:v>Disengaged Explorers</c:v>
                </c:pt>
                <c:pt idx="1">
                  <c:v>Growing Explorers</c:v>
                </c:pt>
                <c:pt idx="2">
                  <c:v>Balanced Casuals</c:v>
                </c:pt>
                <c:pt idx="3">
                  <c:v>Emerging Grinders</c:v>
                </c:pt>
                <c:pt idx="4">
                  <c:v>Burnt-Out Enthusiasts</c:v>
                </c:pt>
                <c:pt idx="5">
                  <c:v>Casual Achievers</c:v>
                </c:pt>
              </c:strCache>
            </c:strRef>
          </c:cat>
          <c:val>
            <c:numRef>
              <c:f>Sheet1!$J$71:$J$77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24</c:v>
                </c:pt>
                <c:pt idx="3">
                  <c:v>24</c:v>
                </c:pt>
                <c:pt idx="4">
                  <c:v>28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B34-8B16-970F32E4A7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15897775"/>
        <c:axId val="1315898735"/>
      </c:barChart>
      <c:catAx>
        <c:axId val="131589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8735"/>
        <c:crosses val="autoZero"/>
        <c:auto val="1"/>
        <c:lblAlgn val="ctr"/>
        <c:lblOffset val="100"/>
        <c:noMultiLvlLbl val="0"/>
      </c:catAx>
      <c:valAx>
        <c:axId val="13158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Achievements Bagged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Sheet1!$C$151</c:f>
              <c:strCache>
                <c:ptCount val="1"/>
                <c:pt idx="0">
                  <c:v>PlayerCount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AC-48ED-8B01-64F748AD3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AC-48ED-8B01-64F748AD3A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AC-48ED-8B01-64F748AD3A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AC-48ED-8B01-64F748AD3A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Sheet1!$B$152:$B$155</c:f>
              <c:strCache>
                <c:ptCount val="4"/>
                <c:pt idx="0">
                  <c:v>Europe</c:v>
                </c:pt>
                <c:pt idx="1">
                  <c:v>Other</c:v>
                </c:pt>
                <c:pt idx="2">
                  <c:v>Asia</c:v>
                </c:pt>
                <c:pt idx="3">
                  <c:v>USA</c:v>
                </c:pt>
              </c:strCache>
            </c:strRef>
          </c:cat>
          <c:val>
            <c:numRef>
              <c:f>Sheet1!$C$152:$C$155</c:f>
              <c:numCache>
                <c:formatCode>General</c:formatCode>
                <c:ptCount val="4"/>
                <c:pt idx="0">
                  <c:v>12004</c:v>
                </c:pt>
                <c:pt idx="1">
                  <c:v>3935</c:v>
                </c:pt>
                <c:pt idx="2">
                  <c:v>8095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4-4AF7-972F-0C1594AAB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Sheet1!$F$152:$F$155</c:f>
              <c:strCache>
                <c:ptCount val="4"/>
                <c:pt idx="0">
                  <c:v>Europe</c:v>
                </c:pt>
                <c:pt idx="1">
                  <c:v>Other</c:v>
                </c:pt>
                <c:pt idx="2">
                  <c:v>Asia</c:v>
                </c:pt>
                <c:pt idx="3">
                  <c:v>USA</c:v>
                </c:pt>
              </c:strCache>
            </c:strRef>
          </c:cat>
          <c:val>
            <c:numRef>
              <c:f>Sheet1!$G$152:$G$155</c:f>
              <c:numCache>
                <c:formatCode>General</c:formatCode>
                <c:ptCount val="4"/>
                <c:pt idx="0">
                  <c:v>678.91</c:v>
                </c:pt>
                <c:pt idx="1">
                  <c:v>686.34</c:v>
                </c:pt>
                <c:pt idx="2">
                  <c:v>696.15</c:v>
                </c:pt>
                <c:pt idx="3">
                  <c:v>686.12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955-B2BD-6092EB1BA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2722544"/>
        <c:axId val="1132723024"/>
      </c:barChart>
      <c:catAx>
        <c:axId val="11327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23024"/>
        <c:crosses val="autoZero"/>
        <c:auto val="1"/>
        <c:lblAlgn val="ctr"/>
        <c:lblOffset val="100"/>
        <c:noMultiLvlLbl val="0"/>
      </c:catAx>
      <c:valAx>
        <c:axId val="1132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906683</xdr:colOff>
      <xdr:row>26</xdr:row>
      <xdr:rowOff>108996</xdr:rowOff>
    </xdr:from>
    <xdr:to>
      <xdr:col>6</xdr:col>
      <xdr:colOff>1890530</xdr:colOff>
      <xdr:row>41</xdr:row>
      <xdr:rowOff>103209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53966-3F72-76B3-08D1-02394530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897037</xdr:colOff>
      <xdr:row>43</xdr:row>
      <xdr:rowOff>60767</xdr:rowOff>
    </xdr:from>
    <xdr:to>
      <xdr:col>6</xdr:col>
      <xdr:colOff>1900176</xdr:colOff>
      <xdr:row>58</xdr:row>
      <xdr:rowOff>54980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B1C60-3C33-4A19-616A-482CE167A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916328</xdr:colOff>
      <xdr:row>64</xdr:row>
      <xdr:rowOff>108994</xdr:rowOff>
    </xdr:from>
    <xdr:to>
      <xdr:col>6</xdr:col>
      <xdr:colOff>2189543</xdr:colOff>
      <xdr:row>79</xdr:row>
      <xdr:rowOff>103207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933A-81E7-AFA8-2E34-72C15990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945265</xdr:colOff>
      <xdr:row>84</xdr:row>
      <xdr:rowOff>99349</xdr:rowOff>
    </xdr:from>
    <xdr:to>
      <xdr:col>6</xdr:col>
      <xdr:colOff>2199189</xdr:colOff>
      <xdr:row>99</xdr:row>
      <xdr:rowOff>93562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15DC6-E016-257E-E359-D688AC894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1909824</xdr:colOff>
      <xdr:row>27</xdr:row>
      <xdr:rowOff>2894</xdr:rowOff>
    </xdr:from>
    <xdr:to>
      <xdr:col>12</xdr:col>
      <xdr:colOff>3703900</xdr:colOff>
      <xdr:row>41</xdr:row>
      <xdr:rowOff>180372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2994-D10E-1512-4EE6-DE18FF37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1794077</xdr:colOff>
      <xdr:row>45</xdr:row>
      <xdr:rowOff>60767</xdr:rowOff>
    </xdr:from>
    <xdr:to>
      <xdr:col>12</xdr:col>
      <xdr:colOff>3694255</xdr:colOff>
      <xdr:row>60</xdr:row>
      <xdr:rowOff>54980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FF7909-7D46-8FCA-6D25-6A0605ABD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1755492</xdr:colOff>
      <xdr:row>63</xdr:row>
      <xdr:rowOff>137931</xdr:rowOff>
    </xdr:from>
    <xdr:to>
      <xdr:col>12</xdr:col>
      <xdr:colOff>3703899</xdr:colOff>
      <xdr:row>78</xdr:row>
      <xdr:rowOff>132144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C2DD0-9CEA-4E36-64A1-515A36315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940131</xdr:colOff>
      <xdr:row>145</xdr:row>
      <xdr:rowOff>73231</xdr:rowOff>
    </xdr:from>
    <xdr:to>
      <xdr:col>4</xdr:col>
      <xdr:colOff>940131</xdr:colOff>
      <xdr:row>160</xdr:row>
      <xdr:rowOff>144483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6C03B-7099-A5AE-4374-C99A98A6C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544285</xdr:colOff>
      <xdr:row>145</xdr:row>
      <xdr:rowOff>142503</xdr:rowOff>
    </xdr:from>
    <xdr:to>
      <xdr:col>7</xdr:col>
      <xdr:colOff>267194</xdr:colOff>
      <xdr:row>161</xdr:row>
      <xdr:rowOff>35625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72F55B-8A12-FA8A-68D3-9A95A72E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1246909</xdr:colOff>
      <xdr:row>145</xdr:row>
      <xdr:rowOff>93023</xdr:rowOff>
    </xdr:from>
    <xdr:to>
      <xdr:col>10</xdr:col>
      <xdr:colOff>1019299</xdr:colOff>
      <xdr:row>160</xdr:row>
      <xdr:rowOff>164275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7F52EB-77AB-F75F-67DB-BD58E503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158338</xdr:colOff>
      <xdr:row>145</xdr:row>
      <xdr:rowOff>102919</xdr:rowOff>
    </xdr:from>
    <xdr:to>
      <xdr:col>12</xdr:col>
      <xdr:colOff>4730338</xdr:colOff>
      <xdr:row>160</xdr:row>
      <xdr:rowOff>174171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A910D0-A93B-B737-43D1-1C19DA87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1217221</xdr:colOff>
      <xdr:row>145</xdr:row>
      <xdr:rowOff>112815</xdr:rowOff>
    </xdr:from>
    <xdr:to>
      <xdr:col>16</xdr:col>
      <xdr:colOff>405740</xdr:colOff>
      <xdr:row>161</xdr:row>
      <xdr:rowOff>5937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EB10A-06EF-3A6D-60F1-A8E66559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771896</xdr:colOff>
      <xdr:row>161</xdr:row>
      <xdr:rowOff>172191</xdr:rowOff>
    </xdr:from>
    <xdr:to>
      <xdr:col>4</xdr:col>
      <xdr:colOff>771896</xdr:colOff>
      <xdr:row>177</xdr:row>
      <xdr:rowOff>65313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A44B22-8164-C272-1C74-44CB904C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286987</xdr:colOff>
      <xdr:row>161</xdr:row>
      <xdr:rowOff>102919</xdr:rowOff>
    </xdr:from>
    <xdr:to>
      <xdr:col>7</xdr:col>
      <xdr:colOff>9896</xdr:colOff>
      <xdr:row>176</xdr:row>
      <xdr:rowOff>174171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0D4F28-6074-13B5-0D66-4C045949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168233</xdr:colOff>
      <xdr:row>162</xdr:row>
      <xdr:rowOff>53438</xdr:rowOff>
    </xdr:from>
    <xdr:to>
      <xdr:col>10</xdr:col>
      <xdr:colOff>1900051</xdr:colOff>
      <xdr:row>177</xdr:row>
      <xdr:rowOff>124690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2785FB-65B7-A690-622A-1A5AA06F5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722415</xdr:colOff>
      <xdr:row>162</xdr:row>
      <xdr:rowOff>3958</xdr:rowOff>
    </xdr:from>
    <xdr:to>
      <xdr:col>12</xdr:col>
      <xdr:colOff>5294415</xdr:colOff>
      <xdr:row>177</xdr:row>
      <xdr:rowOff>75210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4D3CA6-1BD1-D3B9-EB2E-448DF9D7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1276597</xdr:colOff>
      <xdr:row>161</xdr:row>
      <xdr:rowOff>132608</xdr:rowOff>
    </xdr:from>
    <xdr:to>
      <xdr:col>16</xdr:col>
      <xdr:colOff>465116</xdr:colOff>
      <xdr:row>177</xdr:row>
      <xdr:rowOff>25730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FBBDBE-66A6-F65D-BB12-3B3EAC863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554182</xdr:colOff>
      <xdr:row>177</xdr:row>
      <xdr:rowOff>93023</xdr:rowOff>
    </xdr:from>
    <xdr:to>
      <xdr:col>4</xdr:col>
      <xdr:colOff>554182</xdr:colOff>
      <xdr:row>192</xdr:row>
      <xdr:rowOff>164275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B07BE8-EA90-B542-2CDD-7B392CF13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127</xdr:row>
      <xdr:rowOff>102920</xdr:rowOff>
    </xdr:from>
    <xdr:to>
      <xdr:col>3</xdr:col>
      <xdr:colOff>1187532</xdr:colOff>
      <xdr:row>142</xdr:row>
      <xdr:rowOff>174172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1D048E1-5D61-17DC-42BB-A0CACCE9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286987</xdr:colOff>
      <xdr:row>128</xdr:row>
      <xdr:rowOff>102920</xdr:rowOff>
    </xdr:from>
    <xdr:to>
      <xdr:col>7</xdr:col>
      <xdr:colOff>9896</xdr:colOff>
      <xdr:row>143</xdr:row>
      <xdr:rowOff>174172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F598A-FA75-D000-A680-4338011BC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1207325</xdr:colOff>
      <xdr:row>127</xdr:row>
      <xdr:rowOff>33647</xdr:rowOff>
    </xdr:from>
    <xdr:to>
      <xdr:col>10</xdr:col>
      <xdr:colOff>455221</xdr:colOff>
      <xdr:row>142</xdr:row>
      <xdr:rowOff>104899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415885-4E42-F75D-9A1B-449E9737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138546</xdr:colOff>
      <xdr:row>178</xdr:row>
      <xdr:rowOff>23749</xdr:rowOff>
    </xdr:from>
    <xdr:to>
      <xdr:col>6</xdr:col>
      <xdr:colOff>2058390</xdr:colOff>
      <xdr:row>193</xdr:row>
      <xdr:rowOff>95001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CB5F651-0E4C-35CA-C42F-F9FD5255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2137559</xdr:colOff>
      <xdr:row>177</xdr:row>
      <xdr:rowOff>112815</xdr:rowOff>
    </xdr:from>
    <xdr:to>
      <xdr:col>10</xdr:col>
      <xdr:colOff>1385455</xdr:colOff>
      <xdr:row>193</xdr:row>
      <xdr:rowOff>5937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544F571-B549-DD5D-B85F-04F50DA1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831273</xdr:colOff>
      <xdr:row>177</xdr:row>
      <xdr:rowOff>23750</xdr:rowOff>
    </xdr:from>
    <xdr:to>
      <xdr:col>12</xdr:col>
      <xdr:colOff>3493325</xdr:colOff>
      <xdr:row>192</xdr:row>
      <xdr:rowOff>95002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A0621D3-A1C5-C95C-CD13-46921928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870858</xdr:colOff>
      <xdr:row>177</xdr:row>
      <xdr:rowOff>83126</xdr:rowOff>
    </xdr:from>
    <xdr:to>
      <xdr:col>16</xdr:col>
      <xdr:colOff>59377</xdr:colOff>
      <xdr:row>192</xdr:row>
      <xdr:rowOff>154378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32E861-A65E-6C11-C19C-653D3432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326572</xdr:colOff>
      <xdr:row>192</xdr:row>
      <xdr:rowOff>122711</xdr:rowOff>
    </xdr:from>
    <xdr:to>
      <xdr:col>4</xdr:col>
      <xdr:colOff>326572</xdr:colOff>
      <xdr:row>208</xdr:row>
      <xdr:rowOff>15833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13007DF-0717-1B25-99E7-0072AE1C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118753</xdr:colOff>
      <xdr:row>192</xdr:row>
      <xdr:rowOff>122711</xdr:rowOff>
    </xdr:from>
    <xdr:to>
      <xdr:col>6</xdr:col>
      <xdr:colOff>2038597</xdr:colOff>
      <xdr:row>208</xdr:row>
      <xdr:rowOff>15833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92511F8-D8B3-6D4B-F85B-A326CC98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2048494</xdr:colOff>
      <xdr:row>191</xdr:row>
      <xdr:rowOff>172191</xdr:rowOff>
    </xdr:from>
    <xdr:to>
      <xdr:col>10</xdr:col>
      <xdr:colOff>1296390</xdr:colOff>
      <xdr:row>207</xdr:row>
      <xdr:rowOff>65313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38E40D5-49F0-9F46-D9E8-FE9934E8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860961</xdr:colOff>
      <xdr:row>189</xdr:row>
      <xdr:rowOff>152400</xdr:rowOff>
    </xdr:from>
    <xdr:to>
      <xdr:col>12</xdr:col>
      <xdr:colOff>5432961</xdr:colOff>
      <xdr:row>205</xdr:row>
      <xdr:rowOff>45522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4B80973-4609-0286-17B9-B5C0FA6B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653143</xdr:colOff>
      <xdr:row>191</xdr:row>
      <xdr:rowOff>132608</xdr:rowOff>
    </xdr:from>
    <xdr:to>
      <xdr:col>16</xdr:col>
      <xdr:colOff>1345870</xdr:colOff>
      <xdr:row>207</xdr:row>
      <xdr:rowOff>25730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D82CE51-0C2B-F066-41D6-E89E4E0D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277091</xdr:colOff>
      <xdr:row>206</xdr:row>
      <xdr:rowOff>122712</xdr:rowOff>
    </xdr:from>
    <xdr:to>
      <xdr:col>4</xdr:col>
      <xdr:colOff>277091</xdr:colOff>
      <xdr:row>222</xdr:row>
      <xdr:rowOff>15834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89F1C31-6B4E-BA6C-5AF3-5AB7C7355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286987</xdr:colOff>
      <xdr:row>204</xdr:row>
      <xdr:rowOff>102920</xdr:rowOff>
    </xdr:from>
    <xdr:to>
      <xdr:col>7</xdr:col>
      <xdr:colOff>9896</xdr:colOff>
      <xdr:row>219</xdr:row>
      <xdr:rowOff>174172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AEDE62D-D5E3-E669-A71C-3E7F41932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2028701</xdr:colOff>
      <xdr:row>207</xdr:row>
      <xdr:rowOff>13855</xdr:rowOff>
    </xdr:from>
    <xdr:to>
      <xdr:col>10</xdr:col>
      <xdr:colOff>1276597</xdr:colOff>
      <xdr:row>222</xdr:row>
      <xdr:rowOff>85107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54BCBF3-3120-BBAC-01EF-5F3718E90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316675</xdr:colOff>
      <xdr:row>205</xdr:row>
      <xdr:rowOff>73232</xdr:rowOff>
    </xdr:from>
    <xdr:to>
      <xdr:col>12</xdr:col>
      <xdr:colOff>4888675</xdr:colOff>
      <xdr:row>220</xdr:row>
      <xdr:rowOff>144484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9DD3060-AEB8-F0B3-D88F-7A5DED83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544286</xdr:colOff>
      <xdr:row>207</xdr:row>
      <xdr:rowOff>63335</xdr:rowOff>
    </xdr:from>
    <xdr:to>
      <xdr:col>16</xdr:col>
      <xdr:colOff>1237013</xdr:colOff>
      <xdr:row>222</xdr:row>
      <xdr:rowOff>134587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64CAA89-46CD-CE4A-21D9-C22BBFEDC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336468</xdr:colOff>
      <xdr:row>223</xdr:row>
      <xdr:rowOff>33647</xdr:rowOff>
    </xdr:from>
    <xdr:to>
      <xdr:col>4</xdr:col>
      <xdr:colOff>336468</xdr:colOff>
      <xdr:row>238</xdr:row>
      <xdr:rowOff>104899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83F336F-F642-7674-1CD5-5C2F2D413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475013</xdr:colOff>
      <xdr:row>222</xdr:row>
      <xdr:rowOff>33646</xdr:rowOff>
    </xdr:from>
    <xdr:to>
      <xdr:col>7</xdr:col>
      <xdr:colOff>197922</xdr:colOff>
      <xdr:row>237</xdr:row>
      <xdr:rowOff>104898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A620B39-148C-D3A9-B0CB-1E6B1F99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1929741</xdr:colOff>
      <xdr:row>223</xdr:row>
      <xdr:rowOff>53439</xdr:rowOff>
    </xdr:from>
    <xdr:to>
      <xdr:col>10</xdr:col>
      <xdr:colOff>1177637</xdr:colOff>
      <xdr:row>238</xdr:row>
      <xdr:rowOff>124691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A6979AE-B74E-A4EA-D7D3-F53278FE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385948</xdr:colOff>
      <xdr:row>221</xdr:row>
      <xdr:rowOff>112816</xdr:rowOff>
    </xdr:from>
    <xdr:to>
      <xdr:col>12</xdr:col>
      <xdr:colOff>4957948</xdr:colOff>
      <xdr:row>237</xdr:row>
      <xdr:rowOff>5938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3A0EDDF-E505-1780-6D04-369DE3E03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188026</xdr:colOff>
      <xdr:row>222</xdr:row>
      <xdr:rowOff>172192</xdr:rowOff>
    </xdr:from>
    <xdr:to>
      <xdr:col>16</xdr:col>
      <xdr:colOff>880753</xdr:colOff>
      <xdr:row>238</xdr:row>
      <xdr:rowOff>65314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C64B298-F3BF-C732-E4A4-A8EA08E7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447260</xdr:colOff>
      <xdr:row>248</xdr:row>
      <xdr:rowOff>127553</xdr:rowOff>
    </xdr:from>
    <xdr:to>
      <xdr:col>3</xdr:col>
      <xdr:colOff>1507434</xdr:colOff>
      <xdr:row>263</xdr:row>
      <xdr:rowOff>137492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FCC07F4-E7B0-00AF-D860-42A38EBE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231913</xdr:colOff>
      <xdr:row>264</xdr:row>
      <xdr:rowOff>19877</xdr:rowOff>
    </xdr:from>
    <xdr:to>
      <xdr:col>4</xdr:col>
      <xdr:colOff>99391</xdr:colOff>
      <xdr:row>279</xdr:row>
      <xdr:rowOff>29816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656807C-F7CA-9E46-0BB9-C15727AD5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331304</xdr:colOff>
      <xdr:row>275</xdr:row>
      <xdr:rowOff>69574</xdr:rowOff>
    </xdr:from>
    <xdr:to>
      <xdr:col>3</xdr:col>
      <xdr:colOff>1391478</xdr:colOff>
      <xdr:row>290</xdr:row>
      <xdr:rowOff>79513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AC19013-3427-A119-3E8E-714BC58C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463826</xdr:colOff>
      <xdr:row>291</xdr:row>
      <xdr:rowOff>102704</xdr:rowOff>
    </xdr:from>
    <xdr:to>
      <xdr:col>4</xdr:col>
      <xdr:colOff>331304</xdr:colOff>
      <xdr:row>306</xdr:row>
      <xdr:rowOff>112643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EFB8BBB-2197-88D9-9BA0-EFEB1FFEA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1292087</xdr:colOff>
      <xdr:row>246</xdr:row>
      <xdr:rowOff>53009</xdr:rowOff>
    </xdr:from>
    <xdr:to>
      <xdr:col>7</xdr:col>
      <xdr:colOff>1027043</xdr:colOff>
      <xdr:row>261</xdr:row>
      <xdr:rowOff>62949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F315E89-C5DE-D81E-C778-A3BC7012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1308652</xdr:colOff>
      <xdr:row>261</xdr:row>
      <xdr:rowOff>168965</xdr:rowOff>
    </xdr:from>
    <xdr:to>
      <xdr:col>7</xdr:col>
      <xdr:colOff>1043608</xdr:colOff>
      <xdr:row>276</xdr:row>
      <xdr:rowOff>178904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FBFD132-6602-3783-56A0-A7393C725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1772478</xdr:colOff>
      <xdr:row>275</xdr:row>
      <xdr:rowOff>3313</xdr:rowOff>
    </xdr:from>
    <xdr:to>
      <xdr:col>7</xdr:col>
      <xdr:colOff>1507434</xdr:colOff>
      <xdr:row>290</xdr:row>
      <xdr:rowOff>13252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1B9F9BF7-66B7-51BC-61E6-331BE806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2004391</xdr:colOff>
      <xdr:row>290</xdr:row>
      <xdr:rowOff>3313</xdr:rowOff>
    </xdr:from>
    <xdr:to>
      <xdr:col>7</xdr:col>
      <xdr:colOff>1739347</xdr:colOff>
      <xdr:row>305</xdr:row>
      <xdr:rowOff>13252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73D6C15-622B-1B21-1F10-928EB350E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241</xdr:row>
      <xdr:rowOff>135834</xdr:rowOff>
    </xdr:from>
    <xdr:to>
      <xdr:col>11</xdr:col>
      <xdr:colOff>1093305</xdr:colOff>
      <xdr:row>256</xdr:row>
      <xdr:rowOff>145773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0D4D783-7597-B58E-3912-E1008F49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165651</xdr:colOff>
      <xdr:row>257</xdr:row>
      <xdr:rowOff>69574</xdr:rowOff>
    </xdr:from>
    <xdr:to>
      <xdr:col>11</xdr:col>
      <xdr:colOff>1258956</xdr:colOff>
      <xdr:row>272</xdr:row>
      <xdr:rowOff>79513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EFCAAE6-ED43-C0A1-889F-62677B3BD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463825</xdr:colOff>
      <xdr:row>272</xdr:row>
      <xdr:rowOff>135835</xdr:rowOff>
    </xdr:from>
    <xdr:to>
      <xdr:col>11</xdr:col>
      <xdr:colOff>1557130</xdr:colOff>
      <xdr:row>287</xdr:row>
      <xdr:rowOff>145774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318BD23-A1C3-0FD8-039B-ECBA64CB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530087</xdr:colOff>
      <xdr:row>288</xdr:row>
      <xdr:rowOff>53009</xdr:rowOff>
    </xdr:from>
    <xdr:to>
      <xdr:col>11</xdr:col>
      <xdr:colOff>1623392</xdr:colOff>
      <xdr:row>303</xdr:row>
      <xdr:rowOff>62948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F1CFE-4EEE-15D8-3183-B5439197F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165652</xdr:colOff>
      <xdr:row>242</xdr:row>
      <xdr:rowOff>152400</xdr:rowOff>
    </xdr:from>
    <xdr:to>
      <xdr:col>15</xdr:col>
      <xdr:colOff>1457739</xdr:colOff>
      <xdr:row>257</xdr:row>
      <xdr:rowOff>162339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A66A704-2CB5-BBF4-3980-616370566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132522</xdr:colOff>
      <xdr:row>258</xdr:row>
      <xdr:rowOff>168966</xdr:rowOff>
    </xdr:from>
    <xdr:to>
      <xdr:col>15</xdr:col>
      <xdr:colOff>1424609</xdr:colOff>
      <xdr:row>273</xdr:row>
      <xdr:rowOff>178905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F3C4EFB-9A60-0904-1060-CB730C18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198783</xdr:colOff>
      <xdr:row>274</xdr:row>
      <xdr:rowOff>168965</xdr:rowOff>
    </xdr:from>
    <xdr:to>
      <xdr:col>15</xdr:col>
      <xdr:colOff>1490870</xdr:colOff>
      <xdr:row>289</xdr:row>
      <xdr:rowOff>178905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157431D-329D-BA57-14F8-7CB65A81A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132522</xdr:colOff>
      <xdr:row>290</xdr:row>
      <xdr:rowOff>53008</xdr:rowOff>
    </xdr:from>
    <xdr:to>
      <xdr:col>15</xdr:col>
      <xdr:colOff>1424609</xdr:colOff>
      <xdr:row>305</xdr:row>
      <xdr:rowOff>62947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171E1DCB-EF1C-3196-EE8E-9BB34720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1275521</xdr:colOff>
      <xdr:row>241</xdr:row>
      <xdr:rowOff>168965</xdr:rowOff>
    </xdr:from>
    <xdr:to>
      <xdr:col>20</xdr:col>
      <xdr:colOff>248478</xdr:colOff>
      <xdr:row>256</xdr:row>
      <xdr:rowOff>178904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EB0D280-299D-2EB6-66A4-72BDCD72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1341782</xdr:colOff>
      <xdr:row>258</xdr:row>
      <xdr:rowOff>69575</xdr:rowOff>
    </xdr:from>
    <xdr:to>
      <xdr:col>20</xdr:col>
      <xdr:colOff>314739</xdr:colOff>
      <xdr:row>273</xdr:row>
      <xdr:rowOff>79514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034ACDB-3622-D061-ADE7-5C44FFFA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1308652</xdr:colOff>
      <xdr:row>274</xdr:row>
      <xdr:rowOff>86139</xdr:rowOff>
    </xdr:from>
    <xdr:to>
      <xdr:col>20</xdr:col>
      <xdr:colOff>281609</xdr:colOff>
      <xdr:row>289</xdr:row>
      <xdr:rowOff>96079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BA0D551B-3D09-826A-3FC6-4322C37F5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1258957</xdr:colOff>
      <xdr:row>289</xdr:row>
      <xdr:rowOff>168966</xdr:rowOff>
    </xdr:from>
    <xdr:to>
      <xdr:col>20</xdr:col>
      <xdr:colOff>231914</xdr:colOff>
      <xdr:row>304</xdr:row>
      <xdr:rowOff>178905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E98821F-135F-C3ED-B7DD-B0526686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1093305</xdr:colOff>
      <xdr:row>242</xdr:row>
      <xdr:rowOff>19878</xdr:rowOff>
    </xdr:from>
    <xdr:to>
      <xdr:col>24</xdr:col>
      <xdr:colOff>314739</xdr:colOff>
      <xdr:row>257</xdr:row>
      <xdr:rowOff>29817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C01EE3A-ED92-7805-8AC0-97AD2FEB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20</xdr:col>
      <xdr:colOff>1159566</xdr:colOff>
      <xdr:row>259</xdr:row>
      <xdr:rowOff>119269</xdr:rowOff>
    </xdr:from>
    <xdr:to>
      <xdr:col>24</xdr:col>
      <xdr:colOff>381000</xdr:colOff>
      <xdr:row>274</xdr:row>
      <xdr:rowOff>129208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55C084B8-EC5E-C443-582C-1F709B07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20</xdr:col>
      <xdr:colOff>1176131</xdr:colOff>
      <xdr:row>274</xdr:row>
      <xdr:rowOff>152399</xdr:rowOff>
    </xdr:from>
    <xdr:to>
      <xdr:col>24</xdr:col>
      <xdr:colOff>397565</xdr:colOff>
      <xdr:row>289</xdr:row>
      <xdr:rowOff>162339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464A254-14E6-6049-7980-AF2105C9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20</xdr:col>
      <xdr:colOff>1176130</xdr:colOff>
      <xdr:row>290</xdr:row>
      <xdr:rowOff>135834</xdr:rowOff>
    </xdr:from>
    <xdr:to>
      <xdr:col>24</xdr:col>
      <xdr:colOff>397564</xdr:colOff>
      <xdr:row>305</xdr:row>
      <xdr:rowOff>145773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E787386-3911-3C07-82AB-AD5E6CB5C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12</xdr:col>
      <xdr:colOff>264243</xdr:colOff>
      <xdr:row>126</xdr:row>
      <xdr:rowOff>11060</xdr:rowOff>
    </xdr:from>
    <xdr:to>
      <xdr:col>12</xdr:col>
      <xdr:colOff>4836243</xdr:colOff>
      <xdr:row>140</xdr:row>
      <xdr:rowOff>173293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5500526-BD8F-C21B-184F-343355770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13</xdr:col>
      <xdr:colOff>1099984</xdr:colOff>
      <xdr:row>126</xdr:row>
      <xdr:rowOff>84803</xdr:rowOff>
    </xdr:from>
    <xdr:to>
      <xdr:col>16</xdr:col>
      <xdr:colOff>301113</xdr:colOff>
      <xdr:row>141</xdr:row>
      <xdr:rowOff>62681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45CC08A-743B-AE97-7BA5-F572D99E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3110802</xdr:colOff>
      <xdr:row>112</xdr:row>
      <xdr:rowOff>114719</xdr:rowOff>
    </xdr:from>
    <xdr:to>
      <xdr:col>5</xdr:col>
      <xdr:colOff>96297</xdr:colOff>
      <xdr:row>127</xdr:row>
      <xdr:rowOff>94622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4866CB40-216C-288E-E2CD-7C8B0887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898.645271064815" createdVersion="8" refreshedVersion="8" minRefreshableVersion="3" recordCount="6" xr:uid="{7BFF8E22-E0F4-4C29-9225-EE6235C7D4E9}">
  <cacheSource type="worksheet">
    <worksheetSource name="Table2"/>
  </cacheSource>
  <cacheFields count="23">
    <cacheField name="Clusters" numFmtId="0">
      <sharedItems/>
    </cacheField>
    <cacheField name="cluster_label" numFmtId="0">
      <sharedItems count="6">
        <s v="Casual Achievers"/>
        <s v="Burnt-Out Enthusiasts"/>
        <s v="Emerging Grinders"/>
        <s v="Disengaged Explorers"/>
        <s v="Growing Explorers"/>
        <s v="Balanced Casuals"/>
      </sharedItems>
    </cacheField>
    <cacheField name="TotalPlayers" numFmtId="0">
      <sharedItems containsSemiMixedTypes="0" containsString="0" containsNumber="1" containsInteger="1" minValue="1917" maxValue="7784"/>
    </cacheField>
    <cacheField name="AvgAge" numFmtId="0">
      <sharedItems containsSemiMixedTypes="0" containsString="0" containsNumber="1" containsInteger="1" minValue="31" maxValue="32"/>
    </cacheField>
    <cacheField name="AvgWeekPlayTime" numFmtId="0">
      <sharedItems containsSemiMixedTypes="0" containsString="0" containsNumber="1" minValue="614.73" maxValue="1039.93"/>
    </cacheField>
    <cacheField name="AvgWeekSessions" numFmtId="0">
      <sharedItems containsSemiMixedTypes="0" containsString="0" containsNumber="1" containsInteger="1" minValue="1" maxValue="14"/>
    </cacheField>
    <cacheField name="AvgLifeLongDuration" numFmtId="0">
      <sharedItems containsSemiMixedTypes="0" containsString="0" containsNumber="1" containsInteger="1" minValue="94" maxValue="95"/>
    </cacheField>
    <cacheField name="AvgPlayerLevel" numFmtId="0">
      <sharedItems containsSemiMixedTypes="0" containsString="0" containsNumber="1" containsInteger="1" minValue="24" maxValue="72"/>
    </cacheField>
    <cacheField name="AvgAchievementsBagged" numFmtId="0">
      <sharedItems containsSemiMixedTypes="0" containsString="0" containsNumber="1" containsInteger="1" minValue="11" maxValue="37"/>
    </cacheField>
    <cacheField name="AvgTrend" numFmtId="0">
      <sharedItems containsSemiMixedTypes="0" containsString="0" containsNumber="1" minValue="-9.9" maxValue="1380.33"/>
    </cacheField>
    <cacheField name="SpendersCount" numFmtId="0">
      <sharedItems containsSemiMixedTypes="0" containsString="0" containsNumber="1" containsInteger="1" minValue="0" maxValue="7688"/>
    </cacheField>
    <cacheField name="Engagement_Low_Pct" numFmtId="0">
      <sharedItems containsSemiMixedTypes="0" containsString="0" containsNumber="1" minValue="9.83" maxValue="84.45"/>
    </cacheField>
    <cacheField name="Engagement_Medium_Pct" numFmtId="0">
      <sharedItems containsSemiMixedTypes="0" containsString="0" containsNumber="1" minValue="12.31" maxValue="57.94"/>
    </cacheField>
    <cacheField name="Engagement_High_Pct" numFmtId="0">
      <sharedItems containsSemiMixedTypes="0" containsString="0" containsNumber="1" minValue="3.23" maxValue="45.14"/>
    </cacheField>
    <cacheField name="PlayTime_Light_Pct" numFmtId="0">
      <sharedItems containsSemiMixedTypes="0" containsString="0" containsNumber="1" minValue="0" maxValue="44.65"/>
    </cacheField>
    <cacheField name="PlayTime_Medium_Pct" numFmtId="0">
      <sharedItems containsSemiMixedTypes="0" containsString="0" containsNumber="1" minValue="0" maxValue="47.91"/>
    </cacheField>
    <cacheField name="PlayTime_Heavy_Pct" numFmtId="0">
      <sharedItems containsSemiMixedTypes="0" containsString="0" containsNumber="1" minValue="7.44" maxValue="100"/>
    </cacheField>
    <cacheField name="Freq_Low_Pct" numFmtId="0">
      <sharedItems containsSemiMixedTypes="0" containsString="0" containsNumber="1" minValue="0.03" maxValue="100"/>
    </cacheField>
    <cacheField name="Freq_Medium_Pct" numFmtId="0">
      <sharedItems containsSemiMixedTypes="0" containsString="0" containsNumber="1" minValue="0" maxValue="44.19"/>
    </cacheField>
    <cacheField name="Freq_High_Pct" numFmtId="0">
      <sharedItems containsSemiMixedTypes="0" containsString="0" containsNumber="1" minValue="0" maxValue="72.06"/>
    </cacheField>
    <cacheField name="Ach_Completionist_Pct" numFmtId="0">
      <sharedItems containsSemiMixedTypes="0" containsString="0" containsNumber="1" minValue="0.23" maxValue="81.62"/>
    </cacheField>
    <cacheField name="Ach_Explorer_Pct" numFmtId="0">
      <sharedItems containsSemiMixedTypes="0" containsString="0" containsNumber="1" minValue="0" maxValue="69.040000000000006"/>
    </cacheField>
    <cacheField name="Ach_Veteran_Pct" numFmtId="0">
      <sharedItems containsSemiMixedTypes="0" containsString="0" containsNumber="1" minValue="18.38" maxValue="36.36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K1"/>
    <x v="0"/>
    <n v="7784"/>
    <n v="32"/>
    <n v="662.92"/>
    <n v="8"/>
    <n v="94"/>
    <n v="72"/>
    <n v="37"/>
    <n v="70.5"/>
    <n v="0"/>
    <n v="18.559999999999999"/>
    <n v="57.94"/>
    <n v="23.5"/>
    <n v="31.72"/>
    <n v="32.28"/>
    <n v="36"/>
    <n v="31.13"/>
    <n v="44.19"/>
    <n v="24.68"/>
    <n v="81.62"/>
    <n v="0"/>
    <n v="18.38"/>
  </r>
  <r>
    <s v="K2"/>
    <x v="1"/>
    <n v="7688"/>
    <n v="31"/>
    <n v="709.15"/>
    <n v="14"/>
    <n v="94"/>
    <n v="24"/>
    <n v="28"/>
    <n v="-9.9"/>
    <n v="0"/>
    <n v="9.83"/>
    <n v="45.03"/>
    <n v="45.14"/>
    <n v="44.65"/>
    <n v="47.91"/>
    <n v="7.44"/>
    <n v="0.03"/>
    <n v="27.91"/>
    <n v="72.06"/>
    <n v="47.66"/>
    <n v="18.079999999999998"/>
    <n v="34.26"/>
  </r>
  <r>
    <s v="K4"/>
    <x v="2"/>
    <n v="1917"/>
    <n v="31"/>
    <n v="1039.93"/>
    <n v="1"/>
    <n v="94"/>
    <n v="49"/>
    <n v="24"/>
    <n v="1380.33"/>
    <n v="353"/>
    <n v="84.45"/>
    <n v="12.31"/>
    <n v="3.23"/>
    <n v="0"/>
    <n v="0"/>
    <n v="100"/>
    <n v="100"/>
    <n v="0"/>
    <n v="0"/>
    <n v="37.979999999999997"/>
    <n v="30.31"/>
    <n v="31.72"/>
  </r>
  <r>
    <s v="K3"/>
    <x v="3"/>
    <n v="7341"/>
    <n v="32"/>
    <n v="690.57"/>
    <n v="12"/>
    <n v="94"/>
    <n v="71"/>
    <n v="11"/>
    <n v="19.34"/>
    <n v="0"/>
    <n v="15.6"/>
    <n v="50.29"/>
    <n v="34.11"/>
    <n v="38.880000000000003"/>
    <n v="42.45"/>
    <n v="18.68"/>
    <n v="10.26"/>
    <n v="40.229999999999997"/>
    <n v="49.52"/>
    <n v="0.23"/>
    <n v="69.040000000000006"/>
    <n v="30.73"/>
  </r>
  <r>
    <s v="K6"/>
    <x v="4"/>
    <n v="7616"/>
    <n v="31"/>
    <n v="614.73"/>
    <n v="4"/>
    <n v="95"/>
    <n v="29"/>
    <n v="19"/>
    <n v="155.01"/>
    <n v="0"/>
    <n v="47.53"/>
    <n v="47.87"/>
    <n v="4.5999999999999996"/>
    <n v="24.82"/>
    <n v="16.86"/>
    <n v="58.32"/>
    <n v="65.38"/>
    <n v="34.619999999999997"/>
    <n v="0"/>
    <n v="21.01"/>
    <n v="42.62"/>
    <n v="36.369999999999997"/>
  </r>
  <r>
    <s v="K5"/>
    <x v="5"/>
    <n v="7688"/>
    <n v="31"/>
    <n v="664.25"/>
    <n v="9"/>
    <n v="94"/>
    <n v="50"/>
    <n v="24"/>
    <n v="57.79"/>
    <n v="7688"/>
    <n v="22.62"/>
    <n v="49.79"/>
    <n v="27.59"/>
    <n v="35.11"/>
    <n v="35.76"/>
    <n v="29.14"/>
    <n v="26.48"/>
    <n v="37.21"/>
    <n v="36.299999999999997"/>
    <n v="38.18"/>
    <n v="32.090000000000003"/>
    <n v="29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0D146-F239-4598-AE15-FF2B7271610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90:D97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4"/>
    </i>
    <i>
      <x v="5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AvgWeekSession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FB491-AF2A-49DE-A084-7B3066DA28F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6:D53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1"/>
    </i>
    <i>
      <x/>
    </i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Sum of AvgAg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A0B0E-23C5-42F6-BC79-327E67AAC1C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50:J57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1"/>
    </i>
    <i>
      <x v="5"/>
    </i>
    <i>
      <x v="4"/>
    </i>
    <i>
      <x/>
    </i>
    <i>
      <x v="3"/>
    </i>
    <i>
      <x v="2"/>
    </i>
    <i t="grand">
      <x/>
    </i>
  </rowItems>
  <colItems count="1">
    <i/>
  </colItems>
  <dataFields count="1">
    <dataField name="Sum of AvgPlayerLeve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8B354-A6FF-4DAC-9603-3DD6866B823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C31:D37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4"/>
    </i>
    <i>
      <x v="3"/>
    </i>
    <i>
      <x v="5"/>
    </i>
    <i>
      <x/>
    </i>
    <i>
      <x v="1"/>
    </i>
    <i>
      <x v="2"/>
    </i>
  </rowItems>
  <colItems count="1">
    <i/>
  </colItems>
  <dataFields count="1">
    <dataField name="Sum of TotalPlayer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121BA-9764-499C-8440-29BFF0A37A2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91:J98" firstHeaderRow="1" firstDataRow="1" firstDataCol="1"/>
  <pivotFields count="23">
    <pivotField showAll="0"/>
    <pivotField axis="axisRow" showAll="0">
      <items count="7">
        <item x="5"/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gTrend" fld="9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1268E-8160-4F76-83B9-4C5A4C91B0D3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Clusters">
  <location ref="C115:D121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"/>
    </i>
    <i>
      <x v="3"/>
    </i>
    <i>
      <x v="1"/>
    </i>
    <i>
      <x v="5"/>
    </i>
    <i>
      <x v="4"/>
    </i>
    <i>
      <x/>
    </i>
  </rowItems>
  <colItems count="1">
    <i/>
  </colItems>
  <dataFields count="1">
    <dataField name="Spender's Distribution" fld="10" baseField="1" baseItem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74238-2B08-4BBE-812C-72C184CAD0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67:D74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5"/>
    </i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Sum of AvgWeekPlayTim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BC60F-1418-4F66-BB5E-57066EB3285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70:J77" firstHeaderRow="1" firstDataRow="1" firstDataCol="1"/>
  <pivotFields count="23">
    <pivotField showAll="0"/>
    <pivotField axis="axisRow" showAll="0" sortType="a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3"/>
    </i>
    <i>
      <x v="5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um of AvgAchievementsBagg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B2FCE-DB81-4A38-BF6D-F86655C6A05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2:J39" firstHeaderRow="1" firstDataRow="1" firstDataCol="1"/>
  <pivotFields count="23">
    <pivotField showAll="0"/>
    <pivotField axis="axisRow" showAll="0">
      <items count="7">
        <item x="5"/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gLifeLongDuratio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508D3-ABF0-44E2-8158-7653071EE372}" name="Table1" displayName="Table1" ref="C4:K11" totalsRowShown="0">
  <autoFilter ref="C4:K11" xr:uid="{445508D3-ABF0-44E2-8158-7653071EE372}"/>
  <tableColumns count="9">
    <tableColumn id="1" xr3:uid="{B20A52E9-2CCE-4409-BDEE-FFEADC3627A8}" name="Column1" dataDxfId="4"/>
    <tableColumn id="2" xr3:uid="{178D19AD-3EBA-4FC9-B667-77BB1FFD888D}" name="Column2"/>
    <tableColumn id="3" xr3:uid="{B2D7B387-32A7-4717-8E28-FFC19CE8E623}" name="Column3"/>
    <tableColumn id="4" xr3:uid="{9FE61F7F-43A7-4CC2-9A43-980F4381AAA0}" name="Column4"/>
    <tableColumn id="5" xr3:uid="{6A854C4B-9814-4B1D-B37D-5D2D23379211}" name="Column5"/>
    <tableColumn id="6" xr3:uid="{E5A7A43E-3F39-4593-AC9D-FC94B573E62A}" name="Column6"/>
    <tableColumn id="7" xr3:uid="{D838B4F4-E8DE-41F4-B817-5B1EE9E22653}" name="Column7"/>
    <tableColumn id="8" xr3:uid="{84C5CDAE-FF62-4DC0-A760-3C07B5C60940}" name="Column8"/>
    <tableColumn id="9" xr3:uid="{6628EEA4-45A4-4313-BE7C-D0AAB0C9333A}" name="Column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83B5C-A441-4689-A0AB-B12219575008}" name="Table11" displayName="Table11" ref="B224:D226" totalsRowShown="0">
  <autoFilter ref="B224:D226" xr:uid="{0D483B5C-A441-4689-A0AB-B12219575008}"/>
  <tableColumns count="3">
    <tableColumn id="1" xr3:uid="{64A358DA-BCF1-4421-8C23-8261F2722799}" name="PurchaseLabel"/>
    <tableColumn id="2" xr3:uid="{3B01D522-600F-42B9-AA69-1561831E86D9}" name="PlayerCount"/>
    <tableColumn id="3" xr3:uid="{EEF23AA2-8559-4F79-8A95-C0F8725EC8DD}" name="Percent_Distribu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DA2A65-7E7A-4AB0-AEAF-38BC93F1EBB8}" name="Table3" displayName="Table3" ref="F137:G139" totalsRowShown="0">
  <autoFilter ref="F137:G139" xr:uid="{16DA2A65-7E7A-4AB0-AEAF-38BC93F1EBB8}"/>
  <tableColumns count="2">
    <tableColumn id="1" xr3:uid="{F7F58BFC-C303-4E0D-9B39-A88DE436CB9D}" name="Gender"/>
    <tableColumn id="2" xr3:uid="{D5A9140A-5720-44A2-8CEA-5D327677CCD6}" name="AvgPlayTi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A12B2D-2A3B-47FC-8EA0-97E943DF50DE}" name="Table12" displayName="Table12" ref="F151:G155" totalsRowShown="0">
  <autoFilter ref="F151:G155" xr:uid="{03A12B2D-2A3B-47FC-8EA0-97E943DF50DE}"/>
  <tableColumns count="2">
    <tableColumn id="1" xr3:uid="{4C50DB71-0EED-42F1-8636-5FFFEC9C909B}" name="Location"/>
    <tableColumn id="2" xr3:uid="{CB51BB5C-44DC-4F5B-BBE9-3F64E52DB944}" name="AvgPlayTi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1D4D92-3E87-4650-B158-AE6085723DE2}" name="Table13" displayName="Table13" ref="F165:G170" totalsRowShown="0">
  <autoFilter ref="F165:G170" xr:uid="{7C1D4D92-3E87-4650-B158-AE6085723DE2}"/>
  <tableColumns count="2">
    <tableColumn id="1" xr3:uid="{79482F1A-90C2-4347-A250-4E021E08FFE5}" name="GameGenre"/>
    <tableColumn id="2" xr3:uid="{340ACAF7-0182-4AB2-8EEF-AC0EDD8329D4}" name="AvgPlayTi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E5E0DA9-8B51-4054-9A02-BB6DE0989241}" name="Table14" displayName="Table14" ref="F182:G185" totalsRowShown="0">
  <autoFilter ref="F182:G185" xr:uid="{2E5E0DA9-8B51-4054-9A02-BB6DE0989241}"/>
  <tableColumns count="2">
    <tableColumn id="1" xr3:uid="{05011672-C5D3-4622-A09C-95607F1DF6A1}" name="GameDifficulty"/>
    <tableColumn id="2" xr3:uid="{E11076D7-5D3F-4AE4-95C2-5CA69D8509FF}" name="AvgPlayTi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7595AC-9894-4F94-9EEE-57E0D65FC18C}" name="Table15" displayName="Table15" ref="F194:G199" totalsRowShown="0">
  <autoFilter ref="F194:G199" xr:uid="{7D7595AC-9894-4F94-9EEE-57E0D65FC18C}"/>
  <tableColumns count="2">
    <tableColumn id="1" xr3:uid="{F0AD7490-C128-4268-BCD5-51C248F03F30}" name="Age_Group"/>
    <tableColumn id="2" xr3:uid="{02EA8541-2E2E-44E4-A55A-031F3221EE4D}" name="AvgPlayTi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78D1EA-146F-4065-9A71-B7280F3F66A4}" name="Table16" displayName="Table16" ref="F209:G214" totalsRowShown="0">
  <autoFilter ref="F209:G214" xr:uid="{DB78D1EA-146F-4065-9A71-B7280F3F66A4}"/>
  <tableColumns count="2">
    <tableColumn id="1" xr3:uid="{0BF2AE71-93D4-426D-AABD-7FB9DDAB8E45}" name="TrendLabel"/>
    <tableColumn id="2" xr3:uid="{94DB404C-7E30-4A38-9EB0-738C8DD3C93D}" name="AvgPlayTi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0F6849-D85C-4F69-959E-F6466C43FF31}" name="Table17" displayName="Table17" ref="F224:G226" totalsRowShown="0">
  <autoFilter ref="F224:G226" xr:uid="{7B0F6849-D85C-4F69-959E-F6466C43FF31}"/>
  <tableColumns count="2">
    <tableColumn id="1" xr3:uid="{76000557-7DC9-4FEC-8F6A-6F4CB2D918C8}" name="PurchaseLabel"/>
    <tableColumn id="2" xr3:uid="{AF292404-4F57-4EF2-99A8-1AC7F34EBFF8}" name="AvgPlayTim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860938B-7045-44FF-BEF3-BF0EADD0C91E}" name="Table18" displayName="Table18" ref="I137:J139" totalsRowShown="0">
  <autoFilter ref="I137:J139" xr:uid="{0860938B-7045-44FF-BEF3-BF0EADD0C91E}"/>
  <tableColumns count="2">
    <tableColumn id="1" xr3:uid="{970E4B87-7F6F-4874-AC58-834E17D9654A}" name="Gender"/>
    <tableColumn id="2" xr3:uid="{E1FE7AD0-B269-40A5-B52F-46BA19EFE528}" name="AvgPlaySessio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6C7352-B3FD-496F-87D9-20A36C4FAEE9}" name="Table19" displayName="Table19" ref="I151:J155" totalsRowShown="0">
  <autoFilter ref="I151:J155" xr:uid="{FA6C7352-B3FD-496F-87D9-20A36C4FAEE9}"/>
  <tableColumns count="2">
    <tableColumn id="1" xr3:uid="{FB85E08F-C8A2-4057-B4C3-B243FD75A633}" name="Location"/>
    <tableColumn id="2" xr3:uid="{696C0F46-BEB4-4536-93D8-84D68C40A3BE}" name="AvgPlaySes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8B0C3-7E1A-4124-B436-77DF70EECD17}" name="Table2" displayName="Table2" ref="C18:Y24" totalsRowShown="0">
  <autoFilter ref="C18:Y24" xr:uid="{1DF8B0C3-7E1A-4124-B436-77DF70EECD17}"/>
  <tableColumns count="23">
    <tableColumn id="1" xr3:uid="{2B4E322C-28C8-4285-906E-387C9ADAA390}" name="Clusters"/>
    <tableColumn id="2" xr3:uid="{54F8981B-6428-4E63-9F9B-145F2C79FDDD}" name="cluster_label"/>
    <tableColumn id="3" xr3:uid="{E9351D00-DB10-4C7A-98BB-5266904AA078}" name="TotalPlayers"/>
    <tableColumn id="4" xr3:uid="{5236ABA6-6F12-4A9C-AA40-4AD4F3388606}" name="AvgAge"/>
    <tableColumn id="5" xr3:uid="{DA368F7E-0BA1-42F1-AEBD-12EFFC46DF29}" name="AvgWeekPlayTime"/>
    <tableColumn id="6" xr3:uid="{95C5A072-E98A-47D6-A21B-DCFED1A94FFF}" name="AvgWeekSessions"/>
    <tableColumn id="7" xr3:uid="{3A8801ED-1FF7-4C32-BEA7-BB0BDA89BFB4}" name="AvgLifeLongDuration"/>
    <tableColumn id="8" xr3:uid="{2ED131F9-4B6D-42EE-971D-839E4CD3849E}" name="AvgPlayerLevel"/>
    <tableColumn id="9" xr3:uid="{17FDFF39-E283-48E3-8B70-1C94229D5EA0}" name="AvgAchievementsBagged"/>
    <tableColumn id="10" xr3:uid="{24F7546A-E0AD-4592-86CF-794B308E165F}" name="AvgTrend"/>
    <tableColumn id="11" xr3:uid="{255C3C75-447F-454D-A5C0-999667162312}" name="SpendersCount"/>
    <tableColumn id="12" xr3:uid="{35DB53F8-735D-40B2-B7F7-3D125F15A5A7}" name="Engagement_Low_Pct"/>
    <tableColumn id="13" xr3:uid="{4112A63B-F322-4012-ADB9-2BA14D65FCCB}" name="Engagement_Medium_Pct"/>
    <tableColumn id="14" xr3:uid="{8C9DD257-C16D-4133-93E2-BA4024388DDE}" name="Engagement_High_Pct"/>
    <tableColumn id="15" xr3:uid="{386978C8-6DE8-4CC0-97D3-9D09FAEA7FD2}" name="PlayTime_Light_Pct"/>
    <tableColumn id="16" xr3:uid="{2BC1C77F-4254-4191-B99F-E90578B8FDB5}" name="PlayTime_Medium_Pct"/>
    <tableColumn id="17" xr3:uid="{8B8A59EB-E08F-4A7E-9B96-A884246D0966}" name="PlayTime_Heavy_Pct"/>
    <tableColumn id="18" xr3:uid="{0AA14037-A37E-45F3-AA68-8FED57973B49}" name="Freq_Low_Pct"/>
    <tableColumn id="19" xr3:uid="{12AED7BC-B19F-4778-B312-346954561E87}" name="Freq_Medium_Pct"/>
    <tableColumn id="20" xr3:uid="{7299B703-EDF7-4341-A368-4DFFFE0F7241}" name="Freq_High_Pct"/>
    <tableColumn id="21" xr3:uid="{8B25F766-B17B-4852-8668-9D345CB4EDB4}" name="Ach_Completionist_Pct"/>
    <tableColumn id="22" xr3:uid="{AEA16ACB-6C57-4E6D-A03F-77D72248D82B}" name="Ach_Explorer_Pct"/>
    <tableColumn id="23" xr3:uid="{786FF3BC-1958-42F9-B0A9-C207B5BA1312}" name="Ach_Veteran_Pc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CB8F3EF-FF11-4D04-B663-8F3A34005F48}" name="Table20" displayName="Table20" ref="I165:J170" totalsRowShown="0">
  <autoFilter ref="I165:J170" xr:uid="{0CB8F3EF-FF11-4D04-B663-8F3A34005F48}"/>
  <tableColumns count="2">
    <tableColumn id="1" xr3:uid="{9B19E11F-D30E-422F-9EC6-4877D87A6BF5}" name="GameGenre"/>
    <tableColumn id="2" xr3:uid="{7CC954AC-5881-42CC-8680-E67B6BA95BF3}" name="AvgPlaySessi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565A186-5E7D-4249-A587-DDA00A405027}" name="Table21" displayName="Table21" ref="I182:J185" totalsRowShown="0">
  <autoFilter ref="I182:J185" xr:uid="{E565A186-5E7D-4249-A587-DDA00A405027}"/>
  <tableColumns count="2">
    <tableColumn id="1" xr3:uid="{A213EE04-FBAA-4330-AA3C-6DC04389559F}" name="GameDifficulty"/>
    <tableColumn id="2" xr3:uid="{F949109E-67B0-4CBE-B9C0-5B165EAFB714}" name="AvgPlaySessio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421279B-B5AC-42A2-AA33-C529F1AE6B8A}" name="Table22" displayName="Table22" ref="I194:J199" totalsRowShown="0">
  <autoFilter ref="I194:J199" xr:uid="{3421279B-B5AC-42A2-AA33-C529F1AE6B8A}"/>
  <tableColumns count="2">
    <tableColumn id="1" xr3:uid="{7886DB36-F627-4423-BDF4-4016F845FBE6}" name="Age_Group"/>
    <tableColumn id="2" xr3:uid="{FDEDD7FB-73C5-47C1-AB75-B888A05A2871}" name="AvgPlaySession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1C06D78-A9B7-4D8B-B802-D85BEBE5660F}" name="Table23" displayName="Table23" ref="I209:J214" totalsRowShown="0">
  <autoFilter ref="I209:J214" xr:uid="{E1C06D78-A9B7-4D8B-B802-D85BEBE5660F}"/>
  <tableColumns count="2">
    <tableColumn id="1" xr3:uid="{4852633C-A6F1-4957-8234-AA1EA5E80699}" name="TrendLabel"/>
    <tableColumn id="2" xr3:uid="{DB19DCD7-487D-46F3-B366-CAA113D45224}" name="AvgPlaySessio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F1BC69F-2535-4E45-93DE-1CF0187ADF70}" name="Table24" displayName="Table24" ref="I224:J226" totalsRowShown="0">
  <autoFilter ref="I224:J226" xr:uid="{1F1BC69F-2535-4E45-93DE-1CF0187ADF70}"/>
  <tableColumns count="2">
    <tableColumn id="1" xr3:uid="{B4343EE1-2697-4B39-907E-DD8B48669269}" name="PurchaseLabel"/>
    <tableColumn id="2" xr3:uid="{18FFBA48-2937-4CF5-B183-7645649F8B52}" name="AvgPlaySessi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5BEFCF4-A40F-4C10-A09F-32CE17ACE13D}" name="Table25" displayName="Table25" ref="L137:M139" totalsRowShown="0">
  <autoFilter ref="L137:M139" xr:uid="{95BEFCF4-A40F-4C10-A09F-32CE17ACE13D}"/>
  <tableColumns count="2">
    <tableColumn id="1" xr3:uid="{39F1CA70-8A0D-435D-899A-47D2AFCCC875}" name="Gender"/>
    <tableColumn id="2" xr3:uid="{8CDF8866-364C-4086-8E93-765C69BAC2F8}" name="AvgPlayerLeve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5FC642A-A1E8-4D72-81E8-D04F2DAF19DC}" name="Table26" displayName="Table26" ref="L151:M155" totalsRowShown="0">
  <autoFilter ref="L151:M155" xr:uid="{05FC642A-A1E8-4D72-81E8-D04F2DAF19DC}"/>
  <tableColumns count="2">
    <tableColumn id="1" xr3:uid="{F21C502D-49F2-45DB-B0AF-9282ED22B1F0}" name="Location"/>
    <tableColumn id="2" xr3:uid="{F06C5B35-DC2C-403B-BC4F-FACEFE9D38DD}" name="AvgPlayerLeve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38CF438-4C91-45F2-88CF-409CBCF66AD2}" name="Table27" displayName="Table27" ref="L165:M170" totalsRowShown="0">
  <autoFilter ref="L165:M170" xr:uid="{338CF438-4C91-45F2-88CF-409CBCF66AD2}"/>
  <tableColumns count="2">
    <tableColumn id="1" xr3:uid="{9E8B94C3-A97C-4970-95E6-EA284CF02768}" name="GameGenre"/>
    <tableColumn id="2" xr3:uid="{DC054548-104C-419D-9DCC-2619C51C3D00}" name="AvgPlayerLeve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DEA3893-E82F-4CF3-BC4B-4C62E09CAB76}" name="Table28" displayName="Table28" ref="L182:M185" totalsRowShown="0">
  <autoFilter ref="L182:M185" xr:uid="{7DEA3893-E82F-4CF3-BC4B-4C62E09CAB76}"/>
  <tableColumns count="2">
    <tableColumn id="1" xr3:uid="{291EA8DE-C5CF-4106-A296-2E43293F6136}" name="GameDifficulty"/>
    <tableColumn id="2" xr3:uid="{C36AFF92-F2D2-4A11-9363-2B49DE013102}" name="AvgPlayerLeve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8A54B67-DC6C-48DF-B864-F3C6F75A88B0}" name="Table29" displayName="Table29" ref="L194:M199" totalsRowShown="0">
  <autoFilter ref="L194:M199" xr:uid="{98A54B67-DC6C-48DF-B864-F3C6F75A88B0}"/>
  <tableColumns count="2">
    <tableColumn id="1" xr3:uid="{752F9DDE-F17D-46C0-A8E4-9EBE15F774FA}" name="Age_Group"/>
    <tableColumn id="2" xr3:uid="{F7DD51E2-A05C-4A5D-A3C2-9D719829BAB7}" name="AvgPlayer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E1599F-837A-44C4-9936-59AB6640D9A1}" name="Table4" displayName="Table4" ref="L91:M97" totalsRowShown="0">
  <autoFilter ref="L91:M97" xr:uid="{F0E1599F-837A-44C4-9936-59AB6640D9A1}"/>
  <sortState xmlns:xlrd2="http://schemas.microsoft.com/office/spreadsheetml/2017/richdata2" ref="L92:M97">
    <sortCondition ref="M92:M97"/>
  </sortState>
  <tableColumns count="2">
    <tableColumn id="1" xr3:uid="{0687A253-5E88-4A0B-B4EC-5FDF96AA0641}" name="Cluster"/>
    <tableColumn id="2" xr3:uid="{134522B5-EE2C-4C83-820E-600EA72480E3}" name="Net Avg Tren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1122B73-42E1-4641-B78E-3955B62D8D40}" name="Table30" displayName="Table30" ref="L209:M214" totalsRowShown="0">
  <autoFilter ref="L209:M214" xr:uid="{71122B73-42E1-4641-B78E-3955B62D8D40}"/>
  <tableColumns count="2">
    <tableColumn id="1" xr3:uid="{CA30D638-3D99-4AD1-A131-77D1022D0E55}" name="TrendLabel"/>
    <tableColumn id="2" xr3:uid="{AD8ACF50-8977-4222-B95B-C2E5FE10B9FB}" name="AvgPlayerLeve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8A19DA9-B4DB-47BE-B5C6-A43FB82F871F}" name="Table31" displayName="Table31" ref="L224:M226" totalsRowShown="0">
  <autoFilter ref="L224:M226" xr:uid="{D8A19DA9-B4DB-47BE-B5C6-A43FB82F871F}"/>
  <tableColumns count="2">
    <tableColumn id="1" xr3:uid="{292A8325-74F2-420D-991C-B1B9B86FC36A}" name="PurchaseLabel"/>
    <tableColumn id="2" xr3:uid="{B54FB4C3-2220-4FB7-BD45-7C2B1B4BEC48}" name="AvgPlayerLeve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AD762B-C044-46F2-856F-106386421348}" name="Table32" displayName="Table32" ref="O137:P139" totalsRowShown="0">
  <autoFilter ref="O137:P139" xr:uid="{92AD762B-C044-46F2-856F-106386421348}"/>
  <tableColumns count="2">
    <tableColumn id="1" xr3:uid="{515F1E18-B414-4CC3-A742-C6A67B104DC8}" name="Gender"/>
    <tableColumn id="2" xr3:uid="{29FEA7BA-5DF3-4B91-886B-12C4A6DB6D2E}" name="AvgAchievementBagg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543DD81-878B-4C3B-B3A6-0EC9AB5D4DD9}" name="Table33" displayName="Table33" ref="O151:P155" totalsRowShown="0">
  <autoFilter ref="O151:P155" xr:uid="{B543DD81-878B-4C3B-B3A6-0EC9AB5D4DD9}"/>
  <tableColumns count="2">
    <tableColumn id="1" xr3:uid="{7F34363D-AAB1-4826-B234-7C4FA3E41B87}" name="Location"/>
    <tableColumn id="2" xr3:uid="{0C0FE684-8914-4831-958E-BC5FF6C554D1}" name="AvgAchievementBagged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F67B97F-0434-4178-8CB4-08FF1B189B6F}" name="Table34" displayName="Table34" ref="O182:P185" totalsRowShown="0">
  <autoFilter ref="O182:P185" xr:uid="{4F67B97F-0434-4178-8CB4-08FF1B189B6F}"/>
  <tableColumns count="2">
    <tableColumn id="1" xr3:uid="{FBF482B4-9CC4-4D16-9D61-01342EA992C9}" name="GameDifficulty"/>
    <tableColumn id="2" xr3:uid="{7C39003D-C04D-411D-A00A-2935CCDE1FD6}" name="AvgAchievementBagg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F4A5631-D626-43F8-98F5-04B03C5230D1}" name="Table35" displayName="Table35" ref="O194:P199" totalsRowShown="0">
  <autoFilter ref="O194:P199" xr:uid="{9F4A5631-D626-43F8-98F5-04B03C5230D1}"/>
  <tableColumns count="2">
    <tableColumn id="1" xr3:uid="{CC6311C2-3A0D-478E-9410-F889620C2E5E}" name="Age_Group"/>
    <tableColumn id="2" xr3:uid="{4C65E5BF-43CC-434B-BC77-DF325A7BC993}" name="AvgAchievementBagged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BC87CF4-3523-4968-B03F-64427C332D08}" name="Table36" displayName="Table36" ref="O209:P214" totalsRowShown="0">
  <autoFilter ref="O209:P214" xr:uid="{DBC87CF4-3523-4968-B03F-64427C332D08}"/>
  <tableColumns count="2">
    <tableColumn id="1" xr3:uid="{0400D378-B53C-45EF-B13E-442B2F1110AA}" name="TrendLabel"/>
    <tableColumn id="2" xr3:uid="{8E697910-30A9-45BE-85A3-DC6F6BD4C73F}" name="AvgAchievementBagged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1BB642A-B1DE-4DD2-822E-80FC65EDE737}" name="Table37" displayName="Table37" ref="O224:P226" totalsRowShown="0">
  <autoFilter ref="O224:P226" xr:uid="{61BB642A-B1DE-4DD2-822E-80FC65EDE737}"/>
  <tableColumns count="2">
    <tableColumn id="1" xr3:uid="{5803DB30-75DE-48E3-9647-4930C00C48CD}" name="PurchaseLabel"/>
    <tableColumn id="2" xr3:uid="{6CE28964-0BDA-4F91-8AB1-A4E7B1D4C5F7}" name="AvgAchievementBagged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B03C521-982F-4017-AE00-D618328A42FD}" name="Table38" displayName="Table38" ref="O165:P170" totalsRowShown="0">
  <autoFilter ref="O165:P170" xr:uid="{AB03C521-982F-4017-AE00-D618328A42FD}"/>
  <tableColumns count="2">
    <tableColumn id="1" xr3:uid="{20159781-8178-4850-B83C-0015895BD33B}" name="GameGenre"/>
    <tableColumn id="2" xr3:uid="{417798AE-ABDC-4E3A-80F4-9AC662F38676}" name="AvgAchievementBagged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2A37B9F-7EE7-4833-8400-8C51D60A1E33}" name="Table39" displayName="Table39" ref="B251:D254" totalsRowShown="0">
  <autoFilter ref="B251:D254" xr:uid="{62A37B9F-7EE7-4833-8400-8C51D60A1E33}"/>
  <tableColumns count="3">
    <tableColumn id="1" xr3:uid="{F1E03FD7-B20B-4716-9A46-49CD91A8352C}" name="cluster_label"/>
    <tableColumn id="2" xr3:uid="{700EC925-B56C-4FF5-BD1E-E2E8095F30A5}" name="EngagementLevel"/>
    <tableColumn id="3" xr3:uid="{DDEF0E27-96AD-4A3B-90E7-0156F8AEF02E}" name="Player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24E0EA-ACE3-4549-AEBB-778470B10AD3}" name="Table5" displayName="Table5" ref="B137:D139" totalsRowShown="0">
  <autoFilter ref="B137:D139" xr:uid="{D824E0EA-ACE3-4549-AEBB-778470B10AD3}"/>
  <tableColumns count="3">
    <tableColumn id="1" xr3:uid="{6AA6C412-896E-4C82-9AAE-32A722847A28}" name="Gender"/>
    <tableColumn id="2" xr3:uid="{D1299583-F08A-44DB-BCD4-71A05B92E3A0}" name="PlayerCount"/>
    <tableColumn id="3" xr3:uid="{0287578D-9833-4EDD-B8C6-25AE947421A5}" name="Percent_Distributi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AC11E35-2860-4F96-9B9F-7D772DC0BB8D}" name="Table40" displayName="Table40" ref="B267:D270" totalsRowShown="0">
  <autoFilter ref="B267:D270" xr:uid="{7AC11E35-2860-4F96-9B9F-7D772DC0BB8D}"/>
  <tableColumns count="3">
    <tableColumn id="1" xr3:uid="{C56AD251-ACA8-4318-92F2-1966CDC90CF4}" name="cluster_label"/>
    <tableColumn id="2" xr3:uid="{BEB333AE-36EA-48B7-8A05-476DDBF12F4D}" name="PlayTimeLabel"/>
    <tableColumn id="3" xr3:uid="{09D6C328-9C19-450C-BABD-39D8FE95F0C1}" name="PlayerCount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F0D5E4D-4411-4F8A-9F1E-B4B94B4A8227}" name="Table41" displayName="Table41" ref="B281:D284" totalsRowShown="0">
  <autoFilter ref="B281:D284" xr:uid="{0F0D5E4D-4411-4F8A-9F1E-B4B94B4A8227}"/>
  <tableColumns count="3">
    <tableColumn id="1" xr3:uid="{CB9FD9FA-AC8E-4FE4-9090-150EA5716F06}" name="cluster_label"/>
    <tableColumn id="2" xr3:uid="{92580754-64D3-4083-8309-9373822AA593}" name="FrequencyLabel"/>
    <tableColumn id="3" xr3:uid="{7591CFEE-3BE1-4E61-B796-D5276C023833}" name="PlayerCoun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48E3544-76C4-4452-90C4-4EAD6C2EC046}" name="Table42" displayName="Table42" ref="B292:D295" totalsRowShown="0">
  <autoFilter ref="B292:D295" xr:uid="{C48E3544-76C4-4452-90C4-4EAD6C2EC046}"/>
  <tableColumns count="3">
    <tableColumn id="1" xr3:uid="{036AD71A-19DB-4AA7-955C-0AD999EFE963}" name="cluster_label"/>
    <tableColumn id="2" xr3:uid="{354280F1-42C7-438F-B3D9-0A5E7C63255E}" name="PlayerTier"/>
    <tableColumn id="3" xr3:uid="{26646571-8358-4EF8-A5D0-729B7C3F5F15}" name="PlayerCount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13CD9A0-B588-4A77-BFAD-680FFE6366B9}" name="Table43" displayName="Table43" ref="F251:H254" totalsRowShown="0">
  <autoFilter ref="F251:H254" xr:uid="{413CD9A0-B588-4A77-BFAD-680FFE6366B9}"/>
  <tableColumns count="3">
    <tableColumn id="1" xr3:uid="{868334E6-FDE1-4397-8F45-02908C5812E1}" name="cluster_label"/>
    <tableColumn id="2" xr3:uid="{2C543F23-F7C2-4650-A66D-C6BC14D5FF15}" name="EngagementLevel"/>
    <tableColumn id="3" xr3:uid="{905826FE-BF38-4AF0-9944-515AD01C1BBC}" name="PlayerCoun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F5F0AA8-1CA8-4644-9F0E-1D1B93B94193}" name="Table44" displayName="Table44" ref="F267:H270" totalsRowShown="0">
  <autoFilter ref="F267:H270" xr:uid="{9F5F0AA8-1CA8-4644-9F0E-1D1B93B94193}"/>
  <tableColumns count="3">
    <tableColumn id="1" xr3:uid="{9D0E3E89-7F56-4F4B-80C2-CCA0F5A7B34D}" name="cluster_label"/>
    <tableColumn id="2" xr3:uid="{B99EC53D-DE06-4633-B256-D0D1AAAA07E5}" name="PlayTimeLabel"/>
    <tableColumn id="3" xr3:uid="{B437DB28-9F65-46AE-91FD-F3AC7D3A9FA8}" name="PlayerCount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3EF79E2-171E-4E07-9E14-9C7D7565C4F3}" name="Table45" displayName="Table45" ref="F281:H284" totalsRowShown="0">
  <autoFilter ref="F281:H284" xr:uid="{D3EF79E2-171E-4E07-9E14-9C7D7565C4F3}"/>
  <tableColumns count="3">
    <tableColumn id="1" xr3:uid="{1289C343-1632-484A-892A-BFCCE5BFFD4E}" name="cluster_label"/>
    <tableColumn id="2" xr3:uid="{8EBFE429-FCF7-49DD-9621-A83FA722E7E5}" name="FrequencyLabel"/>
    <tableColumn id="3" xr3:uid="{4134BF63-D14A-45BE-8E13-8CCEF7241F65}" name="PlayerCoun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FA3D1D7-1EA4-444A-A310-BB228BBD31FD}" name="Table46" displayName="Table46" ref="F292:H295" totalsRowShown="0">
  <autoFilter ref="F292:H295" xr:uid="{BFA3D1D7-1EA4-444A-A310-BB228BBD31FD}"/>
  <tableColumns count="3">
    <tableColumn id="1" xr3:uid="{97C66B45-2254-48D9-A260-CB097B7BE440}" name="cluster_label"/>
    <tableColumn id="2" xr3:uid="{CD540CB3-42A3-4F8D-9013-BC644C4B1C28}" name="PlayerTier"/>
    <tableColumn id="3" xr3:uid="{4224D6B5-A750-4E75-B757-079200EFC563}" name="PlayerCount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08D0B3A-3340-426C-9A89-0290CC2454F6}" name="Table47" displayName="Table47" ref="J251:L254" totalsRowShown="0">
  <autoFilter ref="J251:L254" xr:uid="{C08D0B3A-3340-426C-9A89-0290CC2454F6}"/>
  <tableColumns count="3">
    <tableColumn id="1" xr3:uid="{DB7E3B62-B6F2-40C7-8E06-565546E66C5C}" name="cluster_label"/>
    <tableColumn id="2" xr3:uid="{90839EFC-1CB0-4852-9B6B-E5F39BBFBB21}" name="EngagementLevel"/>
    <tableColumn id="3" xr3:uid="{5215D90B-0A70-49B8-8026-01DF4CB51A57}" name="PlayerCoun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A9B561E-D4F0-4AD8-9A6B-7BB395E656C1}" name="Table48" displayName="Table48" ref="J267:L270" totalsRowShown="0">
  <autoFilter ref="J267:L270" xr:uid="{BA9B561E-D4F0-4AD8-9A6B-7BB395E656C1}"/>
  <tableColumns count="3">
    <tableColumn id="1" xr3:uid="{B479FF37-1974-41DA-9E2F-308D33AEAC00}" name="cluster_label"/>
    <tableColumn id="2" xr3:uid="{5AF7D74B-C83F-4B7C-92FC-DCA9E2DE80F3}" name="PlayTimeLabel"/>
    <tableColumn id="3" xr3:uid="{F55EBF1C-7F0C-406F-A946-CAA5A1DEFEFB}" name="PlayerCount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60E63BE-AF5C-4709-B2CE-F5121B2AC248}" name="Table49" displayName="Table49" ref="J281:L284" totalsRowShown="0">
  <autoFilter ref="J281:L284" xr:uid="{160E63BE-AF5C-4709-B2CE-F5121B2AC248}"/>
  <tableColumns count="3">
    <tableColumn id="1" xr3:uid="{80153061-C897-43CD-A686-6F27319E0955}" name="cluster_label"/>
    <tableColumn id="2" xr3:uid="{DF71E32E-0AE5-4F93-B8A1-E79D1AC7DE4B}" name="FrequencyLabel"/>
    <tableColumn id="3" xr3:uid="{B80EE401-5A9A-451E-8741-B9C10B20905E}" name="Player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B7C927-F0AD-43F9-9865-AE9923651559}" name="Table6" displayName="Table6" ref="B151:D155" totalsRowShown="0">
  <autoFilter ref="B151:D155" xr:uid="{50B7C927-F0AD-43F9-9865-AE9923651559}"/>
  <tableColumns count="3">
    <tableColumn id="1" xr3:uid="{C814DD85-6F3D-4F5F-9F26-AEB66B7DF0DD}" name="Location"/>
    <tableColumn id="2" xr3:uid="{C9C656FB-DFEE-4A46-ACF5-271B2DC44A59}" name="PlayerCount"/>
    <tableColumn id="3" xr3:uid="{0C9A2A39-ABA7-434C-976E-DB4D3E1D353E}" name="Percent_Distributi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9E3268E7-F72F-4220-B86C-0E4E18B4F4D4}" name="Table50" displayName="Table50" ref="J292:L295" totalsRowShown="0">
  <autoFilter ref="J292:L295" xr:uid="{9E3268E7-F72F-4220-B86C-0E4E18B4F4D4}"/>
  <tableColumns count="3">
    <tableColumn id="1" xr3:uid="{C1790C6C-07CC-4DC5-AA1A-2940637D1A2D}" name="cluster_label"/>
    <tableColumn id="2" xr3:uid="{EC58D352-91D1-4A69-87F3-AB295CFFD30D}" name="PlayerTier"/>
    <tableColumn id="3" xr3:uid="{235AA33A-77D2-4EC4-90B5-E56BF1905E7A}" name="PlayerCount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800E43E-4CB8-441A-934A-DA5A5360168A}" name="Table51" displayName="Table51" ref="N251:P254" totalsRowShown="0">
  <autoFilter ref="N251:P254" xr:uid="{C800E43E-4CB8-441A-934A-DA5A5360168A}"/>
  <tableColumns count="3">
    <tableColumn id="1" xr3:uid="{33A7EAC0-EE76-4926-95E0-55CB6B636695}" name="cluster_label"/>
    <tableColumn id="2" xr3:uid="{55708CF1-B3E0-4E7D-BF55-58683A1E2BF9}" name="EngagementLevel"/>
    <tableColumn id="3" xr3:uid="{924A10F0-BDDC-4F28-86F6-1EB92F85E0C5}" name="PlayerCount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066871E-56BB-4AAD-94E7-1FF5432551DC}" name="Table52" displayName="Table52" ref="N267:P268" totalsRowShown="0">
  <autoFilter ref="N267:P268" xr:uid="{D066871E-56BB-4AAD-94E7-1FF5432551DC}"/>
  <tableColumns count="3">
    <tableColumn id="1" xr3:uid="{02B5439C-6EF8-4E9F-92D0-635A8D9B875A}" name="cluster_label"/>
    <tableColumn id="2" xr3:uid="{B44DA640-CA53-4EBC-8D16-C2B8598C43C8}" name="PlayTimeLabel"/>
    <tableColumn id="3" xr3:uid="{03E29952-770F-41EA-BB5A-EAEF60386D21}" name="PlayerCount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3765BDA-76D5-43DB-AC38-15159B6A3F9A}" name="Table53" displayName="Table53" ref="N281:P282" totalsRowShown="0">
  <autoFilter ref="N281:P282" xr:uid="{B3765BDA-76D5-43DB-AC38-15159B6A3F9A}"/>
  <tableColumns count="3">
    <tableColumn id="1" xr3:uid="{6D85E70A-9837-4EDF-AEAC-D8EF6F66CAA4}" name="cluster_label"/>
    <tableColumn id="2" xr3:uid="{FB6B65B7-B2C6-4A86-89DD-E1D911FA0D62}" name="FrequencyLabel"/>
    <tableColumn id="3" xr3:uid="{828B127A-6743-4ECB-BEB1-0DCB07640211}" name="PlayerCount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17F8AD6-59AA-4A95-836C-2EE1AC39FC91}" name="Table54" displayName="Table54" ref="N292:P295" totalsRowShown="0">
  <autoFilter ref="N292:P295" xr:uid="{517F8AD6-59AA-4A95-836C-2EE1AC39FC91}"/>
  <tableColumns count="3">
    <tableColumn id="1" xr3:uid="{70B5A242-61C2-4412-BB64-0311FCF24F73}" name="cluster_label"/>
    <tableColumn id="2" xr3:uid="{7EBD90DE-D880-43DD-8854-19951A88C40C}" name="PlayerTier"/>
    <tableColumn id="3" xr3:uid="{CE42729C-E426-44F7-ADC7-FF9401209427}" name="PlayerCount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3798C60-6EE1-4C0F-A092-4D7D67002DD7}" name="Table55" displayName="Table55" ref="R251:T254" totalsRowShown="0">
  <autoFilter ref="R251:T254" xr:uid="{63798C60-6EE1-4C0F-A092-4D7D67002DD7}"/>
  <tableColumns count="3">
    <tableColumn id="1" xr3:uid="{458BC52B-7D2C-4AB7-8D5E-3491FE2AEDC7}" name="cluster_label"/>
    <tableColumn id="2" xr3:uid="{ACDB1023-02C6-4C63-A4AB-E5A3F68BC872}" name="EngagementLevel"/>
    <tableColumn id="3" xr3:uid="{5C9C88F3-A06E-4F28-A11D-19EC4CD7078C}" name="PlayerCount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0DB55CA-91B3-4A6D-B008-49FEB67BC1D4}" name="Table56" displayName="Table56" ref="R267:T270" totalsRowShown="0">
  <autoFilter ref="R267:T270" xr:uid="{20DB55CA-91B3-4A6D-B008-49FEB67BC1D4}"/>
  <tableColumns count="3">
    <tableColumn id="1" xr3:uid="{A25ADD99-D617-45C5-B61A-9E1F1DE7A4C5}" name="cluster_label"/>
    <tableColumn id="2" xr3:uid="{4C998D66-6CD8-4B8D-B162-621626A0C0F0}" name="PlayTimeLabel"/>
    <tableColumn id="3" xr3:uid="{3B4CAE01-6111-43DD-889E-2D2F900C8A39}" name="PlayerCount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3843119-C268-4D4C-982E-74744B18F9FA}" name="Table57" displayName="Table57" ref="R281:T284" totalsRowShown="0">
  <autoFilter ref="R281:T284" xr:uid="{A3843119-C268-4D4C-982E-74744B18F9FA}"/>
  <tableColumns count="3">
    <tableColumn id="1" xr3:uid="{9E9D5E52-D9EC-4449-AC56-9312A368E96B}" name="cluster_label"/>
    <tableColumn id="2" xr3:uid="{7468BCA4-884C-4E8B-86DA-82AFCA04E8DE}" name="FrequencyLabel"/>
    <tableColumn id="3" xr3:uid="{E7EB96B7-FC35-4EA3-B753-3672A778AE24}" name="PlayerCount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1E13675-D172-42ED-B657-16CF349347ED}" name="Table58" displayName="Table58" ref="R292:T295" totalsRowShown="0">
  <autoFilter ref="R292:T295" xr:uid="{21E13675-D172-42ED-B657-16CF349347ED}"/>
  <tableColumns count="3">
    <tableColumn id="1" xr3:uid="{DFB4969B-451B-4159-8865-3C1CDE8BC573}" name="cluster_label"/>
    <tableColumn id="2" xr3:uid="{4E7128AF-D82B-4E4B-ADB9-F49D4B70B973}" name="PlayerTier"/>
    <tableColumn id="3" xr3:uid="{1D7CD4D8-5414-42AA-A307-55BFD3A6C196}" name="PlayerCount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5F1A17C-3198-47AC-A2EC-3DEA47DBB691}" name="Table59" displayName="Table59" ref="V251:X254" totalsRowShown="0">
  <autoFilter ref="V251:X254" xr:uid="{85F1A17C-3198-47AC-A2EC-3DEA47DBB691}"/>
  <tableColumns count="3">
    <tableColumn id="1" xr3:uid="{AFFF0B2E-C293-4DCC-B81B-F2048B6EFA5B}" name="cluster_label"/>
    <tableColumn id="2" xr3:uid="{1CD4B2F9-9A21-4E78-96E1-B05354037037}" name="EngagementLevel"/>
    <tableColumn id="3" xr3:uid="{14825716-E396-4FF6-8E2A-69DC2B129EB3}" name="Player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B5A311-EB18-4A04-B985-4BB6CBA3AEFA}" name="Table7" displayName="Table7" ref="B165:D170" totalsRowShown="0">
  <autoFilter ref="B165:D170" xr:uid="{ECB5A311-EB18-4A04-B985-4BB6CBA3AEFA}"/>
  <tableColumns count="3">
    <tableColumn id="1" xr3:uid="{78E9DC3D-B944-45EB-877D-ADC23FEE0BED}" name="GameGenre"/>
    <tableColumn id="2" xr3:uid="{C0001CCE-A9E1-4F9B-8E37-FE577C572162}" name="PlayerCount"/>
    <tableColumn id="3" xr3:uid="{68C55192-D4FB-4F98-8375-446D2650A208}" name="Percent_Distribution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4CDA4ED-CD4E-48F6-B6E8-8EA68BD363E1}" name="Table60" displayName="Table60" ref="V267:X270" totalsRowShown="0">
  <autoFilter ref="V267:X270" xr:uid="{54CDA4ED-CD4E-48F6-B6E8-8EA68BD363E1}"/>
  <tableColumns count="3">
    <tableColumn id="1" xr3:uid="{2773B3FB-E3D7-4C4D-8D42-4E9542973FEF}" name="cluster_label"/>
    <tableColumn id="2" xr3:uid="{ABD1C3EE-4155-4AC8-A08F-253AC9B169D5}" name="PlayTimeLabel"/>
    <tableColumn id="3" xr3:uid="{B17EEF8A-FF87-4857-B961-A7F0ECC5CB20}" name="PlayerCount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4247008-6147-4332-BC2A-CE394EB5A233}" name="Table61" displayName="Table61" ref="V281:X283" totalsRowShown="0">
  <autoFilter ref="V281:X283" xr:uid="{B4247008-6147-4332-BC2A-CE394EB5A233}"/>
  <tableColumns count="3">
    <tableColumn id="1" xr3:uid="{5AE928EE-1C89-4D9C-B476-5E7E3CA6BC5A}" name="cluster_label"/>
    <tableColumn id="2" xr3:uid="{D89295C9-5CF9-42A0-883D-3D2456A1159D}" name="FrequencyLabel"/>
    <tableColumn id="3" xr3:uid="{95ABDDE8-BF37-473D-9145-F72F4169370D}" name="PlayerCount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86296CA-F198-426C-AD91-AE0595806A07}" name="Table62" displayName="Table62" ref="V292:X295" totalsRowShown="0">
  <autoFilter ref="V292:X295" xr:uid="{586296CA-F198-426C-AD91-AE0595806A07}"/>
  <tableColumns count="3">
    <tableColumn id="1" xr3:uid="{32E12B1E-CE08-4B44-8018-C50B35A41ED5}" name="cluster_label"/>
    <tableColumn id="2" xr3:uid="{7BC9B211-2FD6-4108-90BA-B91E9B849B70}" name="PlayerTier"/>
    <tableColumn id="3" xr3:uid="{2517326D-1886-47F4-AC33-86061CF58064}" name="PlayerCount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24B0FF0-DDBA-4303-8F82-F6EFF8212801}" name="Table64" displayName="Table64" ref="B313:C322" totalsRowShown="0">
  <autoFilter ref="B313:C322" xr:uid="{E24B0FF0-DDBA-4303-8F82-F6EFF8212801}"/>
  <tableColumns count="2">
    <tableColumn id="1" xr3:uid="{6ABE805A-6ACB-47B7-93B2-FFEC0E11B0D6}" name="KPI's" dataDxfId="3"/>
    <tableColumn id="2" xr3:uid="{4B537598-6318-4BF8-A672-A252D26ABFD9}" name="Values" dataDxfId="2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26175244-EE5C-4877-B2C4-E0B3BF938A9A}" name="Table65" displayName="Table65" ref="B324:C328" totalsRowShown="0">
  <autoFilter ref="B324:C328" xr:uid="{26175244-EE5C-4877-B2C4-E0B3BF938A9A}"/>
  <tableColumns count="2">
    <tableColumn id="1" xr3:uid="{F55DE5F5-81E2-4268-9E87-205B61501EE8}" name="KPI's" dataDxfId="1"/>
    <tableColumn id="2" xr3:uid="{FCF1E388-17FC-48DF-AE65-FACB24D43FCF}" name="Value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0503FF-E57B-40AD-B1A5-FEBBF255D135}" name="Table8" displayName="Table8" ref="B182:D185" totalsRowShown="0">
  <autoFilter ref="B182:D185" xr:uid="{570503FF-E57B-40AD-B1A5-FEBBF255D135}"/>
  <tableColumns count="3">
    <tableColumn id="1" xr3:uid="{DD31CD7B-677F-43CB-97A6-0FECE738C27B}" name="GameDifficulty"/>
    <tableColumn id="2" xr3:uid="{DFD7F486-606D-4AF2-BB7A-3E2642C93766}" name="PlayerCount"/>
    <tableColumn id="3" xr3:uid="{FA25AC98-4C18-4446-BB1D-6BEC3C571C7D}" name="Percent_Distribu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4BEEFC-E77A-4444-8CAF-67D0384BC83B}" name="Table9" displayName="Table9" ref="B194:D199" totalsRowShown="0">
  <autoFilter ref="B194:D199" xr:uid="{644BEEFC-E77A-4444-8CAF-67D0384BC83B}"/>
  <tableColumns count="3">
    <tableColumn id="1" xr3:uid="{BD23D6AE-5EB1-46FF-B056-13BB5976F4F8}" name="Age_Group"/>
    <tableColumn id="2" xr3:uid="{AA2A8A76-DB79-4D1A-8C65-37341A182038}" name="PlayerCount"/>
    <tableColumn id="3" xr3:uid="{7263AF49-1BB8-4CFF-BDFC-FAD214266763}" name="Percent_Distribu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C129E9-45C9-493E-8709-C4FFC6599AC8}" name="Table10" displayName="Table10" ref="B209:D214" totalsRowShown="0">
  <autoFilter ref="B209:D214" xr:uid="{E0C129E9-45C9-493E-8709-C4FFC6599AC8}"/>
  <tableColumns count="3">
    <tableColumn id="1" xr3:uid="{C8CB13B1-3DBE-4C38-B56B-97581AC1E05C}" name="TrendLabel"/>
    <tableColumn id="2" xr3:uid="{AC4C48BE-4C6E-45A3-AB6E-2F10AF6FC5D6}" name="PlayerCount"/>
    <tableColumn id="3" xr3:uid="{6E626723-0D7B-49F2-A42C-C5FFDA68F53B}" name="Percent_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16.xml"/><Relationship Id="rId21" Type="http://schemas.openxmlformats.org/officeDocument/2006/relationships/table" Target="../tables/table11.xml"/><Relationship Id="rId42" Type="http://schemas.openxmlformats.org/officeDocument/2006/relationships/table" Target="../tables/table32.xml"/><Relationship Id="rId47" Type="http://schemas.openxmlformats.org/officeDocument/2006/relationships/table" Target="../tables/table37.xml"/><Relationship Id="rId63" Type="http://schemas.openxmlformats.org/officeDocument/2006/relationships/table" Target="../tables/table53.xml"/><Relationship Id="rId68" Type="http://schemas.openxmlformats.org/officeDocument/2006/relationships/table" Target="../tables/table58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6.xml"/><Relationship Id="rId29" Type="http://schemas.openxmlformats.org/officeDocument/2006/relationships/table" Target="../tables/table19.xml"/><Relationship Id="rId11" Type="http://schemas.openxmlformats.org/officeDocument/2006/relationships/table" Target="../tables/table1.xml"/><Relationship Id="rId24" Type="http://schemas.openxmlformats.org/officeDocument/2006/relationships/table" Target="../tables/table14.xml"/><Relationship Id="rId32" Type="http://schemas.openxmlformats.org/officeDocument/2006/relationships/table" Target="../tables/table22.xml"/><Relationship Id="rId37" Type="http://schemas.openxmlformats.org/officeDocument/2006/relationships/table" Target="../tables/table27.xml"/><Relationship Id="rId40" Type="http://schemas.openxmlformats.org/officeDocument/2006/relationships/table" Target="../tables/table30.xml"/><Relationship Id="rId45" Type="http://schemas.openxmlformats.org/officeDocument/2006/relationships/table" Target="../tables/table35.xml"/><Relationship Id="rId53" Type="http://schemas.openxmlformats.org/officeDocument/2006/relationships/table" Target="../tables/table43.xml"/><Relationship Id="rId58" Type="http://schemas.openxmlformats.org/officeDocument/2006/relationships/table" Target="../tables/table48.xml"/><Relationship Id="rId66" Type="http://schemas.openxmlformats.org/officeDocument/2006/relationships/table" Target="../tables/table56.xml"/><Relationship Id="rId74" Type="http://schemas.openxmlformats.org/officeDocument/2006/relationships/table" Target="../tables/table64.xml"/><Relationship Id="rId5" Type="http://schemas.openxmlformats.org/officeDocument/2006/relationships/pivotTable" Target="../pivotTables/pivotTable5.xml"/><Relationship Id="rId61" Type="http://schemas.openxmlformats.org/officeDocument/2006/relationships/table" Target="../tables/table51.xml"/><Relationship Id="rId19" Type="http://schemas.openxmlformats.org/officeDocument/2006/relationships/table" Target="../tables/table9.xml"/><Relationship Id="rId14" Type="http://schemas.openxmlformats.org/officeDocument/2006/relationships/table" Target="../tables/table4.xml"/><Relationship Id="rId22" Type="http://schemas.openxmlformats.org/officeDocument/2006/relationships/table" Target="../tables/table12.xml"/><Relationship Id="rId27" Type="http://schemas.openxmlformats.org/officeDocument/2006/relationships/table" Target="../tables/table17.xml"/><Relationship Id="rId30" Type="http://schemas.openxmlformats.org/officeDocument/2006/relationships/table" Target="../tables/table20.xml"/><Relationship Id="rId35" Type="http://schemas.openxmlformats.org/officeDocument/2006/relationships/table" Target="../tables/table25.xml"/><Relationship Id="rId43" Type="http://schemas.openxmlformats.org/officeDocument/2006/relationships/table" Target="../tables/table33.xml"/><Relationship Id="rId48" Type="http://schemas.openxmlformats.org/officeDocument/2006/relationships/table" Target="../tables/table38.xml"/><Relationship Id="rId56" Type="http://schemas.openxmlformats.org/officeDocument/2006/relationships/table" Target="../tables/table46.xml"/><Relationship Id="rId64" Type="http://schemas.openxmlformats.org/officeDocument/2006/relationships/table" Target="../tables/table54.xml"/><Relationship Id="rId69" Type="http://schemas.openxmlformats.org/officeDocument/2006/relationships/table" Target="../tables/table59.xml"/><Relationship Id="rId8" Type="http://schemas.openxmlformats.org/officeDocument/2006/relationships/pivotTable" Target="../pivotTables/pivotTable8.xml"/><Relationship Id="rId51" Type="http://schemas.openxmlformats.org/officeDocument/2006/relationships/table" Target="../tables/table41.xml"/><Relationship Id="rId72" Type="http://schemas.openxmlformats.org/officeDocument/2006/relationships/table" Target="../tables/table62.xml"/><Relationship Id="rId3" Type="http://schemas.openxmlformats.org/officeDocument/2006/relationships/pivotTable" Target="../pivotTables/pivotTable3.xml"/><Relationship Id="rId12" Type="http://schemas.openxmlformats.org/officeDocument/2006/relationships/table" Target="../tables/table2.xml"/><Relationship Id="rId17" Type="http://schemas.openxmlformats.org/officeDocument/2006/relationships/table" Target="../tables/table7.xml"/><Relationship Id="rId25" Type="http://schemas.openxmlformats.org/officeDocument/2006/relationships/table" Target="../tables/table15.xml"/><Relationship Id="rId33" Type="http://schemas.openxmlformats.org/officeDocument/2006/relationships/table" Target="../tables/table23.xml"/><Relationship Id="rId38" Type="http://schemas.openxmlformats.org/officeDocument/2006/relationships/table" Target="../tables/table28.xml"/><Relationship Id="rId46" Type="http://schemas.openxmlformats.org/officeDocument/2006/relationships/table" Target="../tables/table36.xml"/><Relationship Id="rId59" Type="http://schemas.openxmlformats.org/officeDocument/2006/relationships/table" Target="../tables/table49.xml"/><Relationship Id="rId67" Type="http://schemas.openxmlformats.org/officeDocument/2006/relationships/table" Target="../tables/table57.xml"/><Relationship Id="rId20" Type="http://schemas.openxmlformats.org/officeDocument/2006/relationships/table" Target="../tables/table10.xml"/><Relationship Id="rId41" Type="http://schemas.openxmlformats.org/officeDocument/2006/relationships/table" Target="../tables/table31.xml"/><Relationship Id="rId54" Type="http://schemas.openxmlformats.org/officeDocument/2006/relationships/table" Target="../tables/table44.xml"/><Relationship Id="rId62" Type="http://schemas.openxmlformats.org/officeDocument/2006/relationships/table" Target="../tables/table52.xml"/><Relationship Id="rId70" Type="http://schemas.openxmlformats.org/officeDocument/2006/relationships/table" Target="../tables/table6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5" Type="http://schemas.openxmlformats.org/officeDocument/2006/relationships/table" Target="../tables/table5.xml"/><Relationship Id="rId23" Type="http://schemas.openxmlformats.org/officeDocument/2006/relationships/table" Target="../tables/table13.xml"/><Relationship Id="rId28" Type="http://schemas.openxmlformats.org/officeDocument/2006/relationships/table" Target="../tables/table18.xml"/><Relationship Id="rId36" Type="http://schemas.openxmlformats.org/officeDocument/2006/relationships/table" Target="../tables/table26.xml"/><Relationship Id="rId49" Type="http://schemas.openxmlformats.org/officeDocument/2006/relationships/table" Target="../tables/table39.xml"/><Relationship Id="rId57" Type="http://schemas.openxmlformats.org/officeDocument/2006/relationships/table" Target="../tables/table47.xml"/><Relationship Id="rId10" Type="http://schemas.openxmlformats.org/officeDocument/2006/relationships/drawing" Target="../drawings/drawing1.xml"/><Relationship Id="rId31" Type="http://schemas.openxmlformats.org/officeDocument/2006/relationships/table" Target="../tables/table21.xml"/><Relationship Id="rId44" Type="http://schemas.openxmlformats.org/officeDocument/2006/relationships/table" Target="../tables/table34.xml"/><Relationship Id="rId52" Type="http://schemas.openxmlformats.org/officeDocument/2006/relationships/table" Target="../tables/table42.xml"/><Relationship Id="rId60" Type="http://schemas.openxmlformats.org/officeDocument/2006/relationships/table" Target="../tables/table50.xml"/><Relationship Id="rId65" Type="http://schemas.openxmlformats.org/officeDocument/2006/relationships/table" Target="../tables/table55.xml"/><Relationship Id="rId73" Type="http://schemas.openxmlformats.org/officeDocument/2006/relationships/table" Target="../tables/table6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3" Type="http://schemas.openxmlformats.org/officeDocument/2006/relationships/table" Target="../tables/table3.xml"/><Relationship Id="rId18" Type="http://schemas.openxmlformats.org/officeDocument/2006/relationships/table" Target="../tables/table8.xml"/><Relationship Id="rId39" Type="http://schemas.openxmlformats.org/officeDocument/2006/relationships/table" Target="../tables/table29.xml"/><Relationship Id="rId34" Type="http://schemas.openxmlformats.org/officeDocument/2006/relationships/table" Target="../tables/table24.xml"/><Relationship Id="rId50" Type="http://schemas.openxmlformats.org/officeDocument/2006/relationships/table" Target="../tables/table40.xml"/><Relationship Id="rId55" Type="http://schemas.openxmlformats.org/officeDocument/2006/relationships/table" Target="../tables/table45.xml"/><Relationship Id="rId7" Type="http://schemas.openxmlformats.org/officeDocument/2006/relationships/pivotTable" Target="../pivotTables/pivotTable7.xml"/><Relationship Id="rId71" Type="http://schemas.openxmlformats.org/officeDocument/2006/relationships/table" Target="../tables/table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4987-1CF0-4285-A647-6C2DF74FA322}">
  <dimension ref="B4:Y328"/>
  <sheetViews>
    <sheetView tabSelected="1" topLeftCell="F180" zoomScale="107" zoomScaleNormal="10" workbookViewId="0">
      <selection activeCell="H185" sqref="H185"/>
    </sheetView>
  </sheetViews>
  <sheetFormatPr defaultRowHeight="14.4" x14ac:dyDescent="0.3"/>
  <cols>
    <col min="2" max="2" width="48.21875" customWidth="1"/>
    <col min="3" max="3" width="20.109375" bestFit="1" customWidth="1"/>
    <col min="4" max="4" width="20.6640625" bestFit="1" customWidth="1"/>
    <col min="5" max="5" width="21.6640625" customWidth="1"/>
    <col min="6" max="6" width="38.6640625" customWidth="1"/>
    <col min="7" max="7" width="32" customWidth="1"/>
    <col min="8" max="8" width="36.21875" customWidth="1"/>
    <col min="9" max="9" width="20.21875" bestFit="1" customWidth="1"/>
    <col min="10" max="10" width="21.21875" customWidth="1"/>
    <col min="11" max="11" width="29.44140625" customWidth="1"/>
    <col min="12" max="12" width="27.77734375" customWidth="1"/>
    <col min="13" max="13" width="86.5546875" customWidth="1"/>
    <col min="14" max="14" width="21.88671875" customWidth="1"/>
    <col min="15" max="15" width="25.88671875" customWidth="1"/>
    <col min="16" max="16" width="30.6640625" customWidth="1"/>
    <col min="17" max="17" width="19.77734375" customWidth="1"/>
    <col min="18" max="18" width="23.109375" customWidth="1"/>
    <col min="19" max="19" width="22" customWidth="1"/>
    <col min="20" max="20" width="16.6640625" customWidth="1"/>
    <col min="21" max="21" width="19" customWidth="1"/>
    <col min="22" max="22" width="17.6640625" customWidth="1"/>
    <col min="23" max="23" width="23.21875" customWidth="1"/>
    <col min="24" max="24" width="18.109375" customWidth="1"/>
    <col min="25" max="25" width="17.88671875" customWidth="1"/>
  </cols>
  <sheetData>
    <row r="4" spans="3:13" x14ac:dyDescent="0.3"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</row>
    <row r="5" spans="3:13" x14ac:dyDescent="0.3"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3:13" ht="28.8" x14ac:dyDescent="0.3">
      <c r="C6" s="1" t="s">
        <v>0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M6" s="2" t="s">
        <v>63</v>
      </c>
    </row>
    <row r="7" spans="3:13" x14ac:dyDescent="0.3">
      <c r="C7" s="1" t="s">
        <v>1</v>
      </c>
      <c r="D7" t="s">
        <v>22</v>
      </c>
      <c r="E7" t="s">
        <v>23</v>
      </c>
      <c r="F7" t="s">
        <v>24</v>
      </c>
      <c r="G7" t="s">
        <v>17</v>
      </c>
      <c r="H7" t="s">
        <v>25</v>
      </c>
      <c r="I7" t="s">
        <v>26</v>
      </c>
      <c r="J7" t="s">
        <v>27</v>
      </c>
      <c r="K7" t="s">
        <v>28</v>
      </c>
      <c r="M7" t="s">
        <v>64</v>
      </c>
    </row>
    <row r="8" spans="3:13" ht="28.8" x14ac:dyDescent="0.3">
      <c r="C8" s="1" t="s">
        <v>2</v>
      </c>
      <c r="D8" t="s">
        <v>29</v>
      </c>
      <c r="E8" t="s">
        <v>30</v>
      </c>
      <c r="F8" t="s">
        <v>31</v>
      </c>
      <c r="G8" t="s">
        <v>17</v>
      </c>
      <c r="H8" t="s">
        <v>32</v>
      </c>
      <c r="I8" t="s">
        <v>33</v>
      </c>
      <c r="J8" t="s">
        <v>34</v>
      </c>
      <c r="K8" t="s">
        <v>35</v>
      </c>
      <c r="M8" s="2" t="s">
        <v>65</v>
      </c>
    </row>
    <row r="9" spans="3:13" ht="43.2" x14ac:dyDescent="0.3">
      <c r="C9" s="1" t="s">
        <v>3</v>
      </c>
      <c r="D9" t="s">
        <v>36</v>
      </c>
      <c r="E9" t="s">
        <v>15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M9" s="2" t="s">
        <v>66</v>
      </c>
    </row>
    <row r="10" spans="3:13" ht="28.8" x14ac:dyDescent="0.3">
      <c r="C10" s="1" t="s">
        <v>4</v>
      </c>
      <c r="D10" t="s">
        <v>43</v>
      </c>
      <c r="E10" t="s">
        <v>15</v>
      </c>
      <c r="F10" t="s">
        <v>44</v>
      </c>
      <c r="G10" t="s">
        <v>45</v>
      </c>
      <c r="H10" t="s">
        <v>46</v>
      </c>
      <c r="I10" t="s">
        <v>47</v>
      </c>
      <c r="J10" t="s">
        <v>41</v>
      </c>
      <c r="K10" t="s">
        <v>42</v>
      </c>
      <c r="M10" s="2" t="s">
        <v>67</v>
      </c>
    </row>
    <row r="11" spans="3:13" ht="28.8" x14ac:dyDescent="0.3">
      <c r="C11" s="1" t="s">
        <v>5</v>
      </c>
      <c r="D11" t="s">
        <v>48</v>
      </c>
      <c r="E11" t="s">
        <v>15</v>
      </c>
      <c r="F11" t="s">
        <v>49</v>
      </c>
      <c r="G11" t="s">
        <v>17</v>
      </c>
      <c r="H11" t="s">
        <v>50</v>
      </c>
      <c r="I11" t="s">
        <v>51</v>
      </c>
      <c r="J11" t="s">
        <v>52</v>
      </c>
      <c r="K11" t="s">
        <v>53</v>
      </c>
      <c r="M11" s="2" t="s">
        <v>68</v>
      </c>
    </row>
    <row r="18" spans="2:25" x14ac:dyDescent="0.3">
      <c r="C18" t="s">
        <v>69</v>
      </c>
      <c r="D18" t="s">
        <v>70</v>
      </c>
      <c r="E18" t="s">
        <v>71</v>
      </c>
      <c r="F18" t="s">
        <v>72</v>
      </c>
      <c r="G18" t="s">
        <v>73</v>
      </c>
      <c r="H18" t="s">
        <v>74</v>
      </c>
      <c r="I18" t="s">
        <v>75</v>
      </c>
      <c r="J18" t="s">
        <v>76</v>
      </c>
      <c r="K18" t="s">
        <v>77</v>
      </c>
      <c r="L18" t="s">
        <v>78</v>
      </c>
      <c r="M18" t="s">
        <v>79</v>
      </c>
      <c r="N18" t="s">
        <v>80</v>
      </c>
      <c r="O18" t="s">
        <v>81</v>
      </c>
      <c r="P18" t="s">
        <v>82</v>
      </c>
      <c r="Q18" t="s">
        <v>83</v>
      </c>
      <c r="R18" t="s">
        <v>84</v>
      </c>
      <c r="S18" t="s">
        <v>85</v>
      </c>
      <c r="T18" t="s">
        <v>86</v>
      </c>
      <c r="U18" t="s">
        <v>87</v>
      </c>
      <c r="V18" t="s">
        <v>88</v>
      </c>
      <c r="W18" t="s">
        <v>89</v>
      </c>
      <c r="X18" t="s">
        <v>90</v>
      </c>
      <c r="Y18" t="s">
        <v>91</v>
      </c>
    </row>
    <row r="19" spans="2:25" x14ac:dyDescent="0.3">
      <c r="C19" t="s">
        <v>92</v>
      </c>
      <c r="D19" t="s">
        <v>93</v>
      </c>
      <c r="E19">
        <v>7784</v>
      </c>
      <c r="F19">
        <v>32</v>
      </c>
      <c r="G19">
        <v>662.92</v>
      </c>
      <c r="H19">
        <v>8</v>
      </c>
      <c r="I19">
        <v>94</v>
      </c>
      <c r="J19">
        <v>72</v>
      </c>
      <c r="K19">
        <v>37</v>
      </c>
      <c r="L19">
        <v>70.5</v>
      </c>
      <c r="M19">
        <v>0</v>
      </c>
      <c r="N19">
        <v>18.559999999999999</v>
      </c>
      <c r="O19">
        <v>57.94</v>
      </c>
      <c r="P19">
        <v>23.5</v>
      </c>
      <c r="Q19">
        <v>31.72</v>
      </c>
      <c r="R19">
        <v>32.28</v>
      </c>
      <c r="S19">
        <v>36</v>
      </c>
      <c r="T19">
        <v>31.13</v>
      </c>
      <c r="U19">
        <v>44.19</v>
      </c>
      <c r="V19">
        <v>24.68</v>
      </c>
      <c r="W19">
        <v>81.62</v>
      </c>
      <c r="X19">
        <v>0</v>
      </c>
      <c r="Y19">
        <v>18.38</v>
      </c>
    </row>
    <row r="20" spans="2:25" x14ac:dyDescent="0.3">
      <c r="C20" t="s">
        <v>94</v>
      </c>
      <c r="D20" t="s">
        <v>95</v>
      </c>
      <c r="E20">
        <v>7688</v>
      </c>
      <c r="F20">
        <v>31</v>
      </c>
      <c r="G20">
        <v>709.15</v>
      </c>
      <c r="H20">
        <v>14</v>
      </c>
      <c r="I20">
        <v>94</v>
      </c>
      <c r="J20">
        <v>24</v>
      </c>
      <c r="K20">
        <v>28</v>
      </c>
      <c r="L20">
        <v>-9.9</v>
      </c>
      <c r="M20">
        <v>0</v>
      </c>
      <c r="N20">
        <v>9.83</v>
      </c>
      <c r="O20">
        <v>45.03</v>
      </c>
      <c r="P20">
        <v>45.14</v>
      </c>
      <c r="Q20">
        <v>44.65</v>
      </c>
      <c r="R20">
        <v>47.91</v>
      </c>
      <c r="S20">
        <v>7.44</v>
      </c>
      <c r="T20">
        <v>0.03</v>
      </c>
      <c r="U20">
        <v>27.91</v>
      </c>
      <c r="V20">
        <v>72.06</v>
      </c>
      <c r="W20">
        <v>47.66</v>
      </c>
      <c r="X20">
        <v>18.079999999999998</v>
      </c>
      <c r="Y20">
        <v>34.26</v>
      </c>
    </row>
    <row r="21" spans="2:25" x14ac:dyDescent="0.3">
      <c r="C21" t="s">
        <v>96</v>
      </c>
      <c r="D21" t="s">
        <v>97</v>
      </c>
      <c r="E21">
        <v>1917</v>
      </c>
      <c r="F21">
        <v>31</v>
      </c>
      <c r="G21">
        <v>1039.93</v>
      </c>
      <c r="H21">
        <v>1</v>
      </c>
      <c r="I21">
        <v>94</v>
      </c>
      <c r="J21">
        <v>49</v>
      </c>
      <c r="K21">
        <v>24</v>
      </c>
      <c r="L21">
        <v>1380.33</v>
      </c>
      <c r="M21">
        <v>353</v>
      </c>
      <c r="N21">
        <v>84.45</v>
      </c>
      <c r="O21">
        <v>12.31</v>
      </c>
      <c r="P21">
        <v>3.23</v>
      </c>
      <c r="Q21">
        <v>0</v>
      </c>
      <c r="R21">
        <v>0</v>
      </c>
      <c r="S21">
        <v>100</v>
      </c>
      <c r="T21">
        <v>100</v>
      </c>
      <c r="U21">
        <v>0</v>
      </c>
      <c r="V21">
        <v>0</v>
      </c>
      <c r="W21">
        <v>37.979999999999997</v>
      </c>
      <c r="X21">
        <v>30.31</v>
      </c>
      <c r="Y21">
        <v>31.72</v>
      </c>
    </row>
    <row r="22" spans="2:25" x14ac:dyDescent="0.3">
      <c r="C22" t="s">
        <v>98</v>
      </c>
      <c r="D22" t="s">
        <v>99</v>
      </c>
      <c r="E22">
        <v>7341</v>
      </c>
      <c r="F22">
        <v>32</v>
      </c>
      <c r="G22">
        <v>690.57</v>
      </c>
      <c r="H22">
        <v>12</v>
      </c>
      <c r="I22">
        <v>94</v>
      </c>
      <c r="J22">
        <v>71</v>
      </c>
      <c r="K22">
        <v>11</v>
      </c>
      <c r="L22">
        <v>19.34</v>
      </c>
      <c r="M22">
        <v>0</v>
      </c>
      <c r="N22">
        <v>15.6</v>
      </c>
      <c r="O22">
        <v>50.29</v>
      </c>
      <c r="P22">
        <v>34.11</v>
      </c>
      <c r="Q22">
        <v>38.880000000000003</v>
      </c>
      <c r="R22">
        <v>42.45</v>
      </c>
      <c r="S22">
        <v>18.68</v>
      </c>
      <c r="T22">
        <v>10.26</v>
      </c>
      <c r="U22">
        <v>40.229999999999997</v>
      </c>
      <c r="V22">
        <v>49.52</v>
      </c>
      <c r="W22">
        <v>0.23</v>
      </c>
      <c r="X22">
        <v>69.040000000000006</v>
      </c>
      <c r="Y22">
        <v>30.73</v>
      </c>
    </row>
    <row r="23" spans="2:25" x14ac:dyDescent="0.3">
      <c r="C23" t="s">
        <v>100</v>
      </c>
      <c r="D23" t="s">
        <v>101</v>
      </c>
      <c r="E23">
        <v>7616</v>
      </c>
      <c r="F23">
        <v>31</v>
      </c>
      <c r="G23">
        <v>614.73</v>
      </c>
      <c r="H23">
        <v>4</v>
      </c>
      <c r="I23">
        <v>95</v>
      </c>
      <c r="J23">
        <v>29</v>
      </c>
      <c r="K23">
        <v>19</v>
      </c>
      <c r="L23">
        <v>155.01</v>
      </c>
      <c r="M23">
        <v>0</v>
      </c>
      <c r="N23">
        <v>47.53</v>
      </c>
      <c r="O23">
        <v>47.87</v>
      </c>
      <c r="P23">
        <v>4.5999999999999996</v>
      </c>
      <c r="Q23">
        <v>24.82</v>
      </c>
      <c r="R23">
        <v>16.86</v>
      </c>
      <c r="S23">
        <v>58.32</v>
      </c>
      <c r="T23">
        <v>65.38</v>
      </c>
      <c r="U23">
        <v>34.619999999999997</v>
      </c>
      <c r="V23">
        <v>0</v>
      </c>
      <c r="W23">
        <v>21.01</v>
      </c>
      <c r="X23">
        <v>42.62</v>
      </c>
      <c r="Y23">
        <v>36.369999999999997</v>
      </c>
    </row>
    <row r="24" spans="2:25" x14ac:dyDescent="0.3">
      <c r="C24" t="s">
        <v>102</v>
      </c>
      <c r="D24" t="s">
        <v>103</v>
      </c>
      <c r="E24">
        <v>7688</v>
      </c>
      <c r="F24">
        <v>31</v>
      </c>
      <c r="G24">
        <v>664.25</v>
      </c>
      <c r="H24">
        <v>9</v>
      </c>
      <c r="I24">
        <v>94</v>
      </c>
      <c r="J24">
        <v>50</v>
      </c>
      <c r="K24">
        <v>24</v>
      </c>
      <c r="L24">
        <v>57.79</v>
      </c>
      <c r="M24">
        <v>7688</v>
      </c>
      <c r="N24">
        <v>22.62</v>
      </c>
      <c r="O24">
        <v>49.79</v>
      </c>
      <c r="P24">
        <v>27.59</v>
      </c>
      <c r="Q24">
        <v>35.11</v>
      </c>
      <c r="R24">
        <v>35.76</v>
      </c>
      <c r="S24">
        <v>29.14</v>
      </c>
      <c r="T24">
        <v>26.48</v>
      </c>
      <c r="U24">
        <v>37.21</v>
      </c>
      <c r="V24">
        <v>36.299999999999997</v>
      </c>
      <c r="W24">
        <v>38.18</v>
      </c>
      <c r="X24">
        <v>32.090000000000003</v>
      </c>
      <c r="Y24">
        <v>29.73</v>
      </c>
    </row>
    <row r="28" spans="2:25" x14ac:dyDescent="0.3">
      <c r="B28" t="s">
        <v>108</v>
      </c>
    </row>
    <row r="31" spans="2:25" x14ac:dyDescent="0.3">
      <c r="C31" s="3" t="s">
        <v>104</v>
      </c>
      <c r="D31" t="s">
        <v>106</v>
      </c>
    </row>
    <row r="32" spans="2:25" x14ac:dyDescent="0.3">
      <c r="C32" s="4" t="s">
        <v>97</v>
      </c>
      <c r="D32">
        <v>1917</v>
      </c>
      <c r="I32" s="3" t="s">
        <v>104</v>
      </c>
      <c r="J32" t="s">
        <v>113</v>
      </c>
    </row>
    <row r="33" spans="2:10" x14ac:dyDescent="0.3">
      <c r="C33" s="4" t="s">
        <v>99</v>
      </c>
      <c r="D33">
        <v>7341</v>
      </c>
      <c r="I33" s="4" t="s">
        <v>103</v>
      </c>
      <c r="J33">
        <v>94</v>
      </c>
    </row>
    <row r="34" spans="2:10" x14ac:dyDescent="0.3">
      <c r="C34" s="4" t="s">
        <v>101</v>
      </c>
      <c r="D34">
        <v>7616</v>
      </c>
      <c r="I34" s="4" t="s">
        <v>95</v>
      </c>
      <c r="J34">
        <v>94</v>
      </c>
    </row>
    <row r="35" spans="2:10" x14ac:dyDescent="0.3">
      <c r="C35" s="4" t="s">
        <v>103</v>
      </c>
      <c r="D35">
        <v>7688</v>
      </c>
      <c r="I35" s="4" t="s">
        <v>93</v>
      </c>
      <c r="J35">
        <v>94</v>
      </c>
    </row>
    <row r="36" spans="2:10" x14ac:dyDescent="0.3">
      <c r="C36" s="4" t="s">
        <v>95</v>
      </c>
      <c r="D36">
        <v>7688</v>
      </c>
      <c r="I36" s="4" t="s">
        <v>99</v>
      </c>
      <c r="J36">
        <v>94</v>
      </c>
    </row>
    <row r="37" spans="2:10" x14ac:dyDescent="0.3">
      <c r="C37" s="4" t="s">
        <v>93</v>
      </c>
      <c r="D37">
        <v>7784</v>
      </c>
      <c r="I37" s="4" t="s">
        <v>97</v>
      </c>
      <c r="J37">
        <v>94</v>
      </c>
    </row>
    <row r="38" spans="2:10" x14ac:dyDescent="0.3">
      <c r="I38" s="4" t="s">
        <v>101</v>
      </c>
      <c r="J38">
        <v>95</v>
      </c>
    </row>
    <row r="39" spans="2:10" x14ac:dyDescent="0.3">
      <c r="I39" s="4" t="s">
        <v>105</v>
      </c>
      <c r="J39">
        <v>565</v>
      </c>
    </row>
    <row r="44" spans="2:10" x14ac:dyDescent="0.3">
      <c r="B44" t="s">
        <v>109</v>
      </c>
    </row>
    <row r="46" spans="2:10" x14ac:dyDescent="0.3">
      <c r="C46" s="3" t="s">
        <v>104</v>
      </c>
      <c r="D46" t="s">
        <v>107</v>
      </c>
    </row>
    <row r="47" spans="2:10" x14ac:dyDescent="0.3">
      <c r="C47" s="4" t="s">
        <v>95</v>
      </c>
      <c r="D47">
        <v>31</v>
      </c>
    </row>
    <row r="48" spans="2:10" x14ac:dyDescent="0.3">
      <c r="C48" s="4" t="s">
        <v>103</v>
      </c>
      <c r="D48">
        <v>31</v>
      </c>
    </row>
    <row r="49" spans="2:10" x14ac:dyDescent="0.3">
      <c r="C49" s="4" t="s">
        <v>101</v>
      </c>
      <c r="D49">
        <v>31</v>
      </c>
    </row>
    <row r="50" spans="2:10" x14ac:dyDescent="0.3">
      <c r="C50" s="4" t="s">
        <v>97</v>
      </c>
      <c r="D50">
        <v>31</v>
      </c>
      <c r="I50" s="3" t="s">
        <v>104</v>
      </c>
      <c r="J50" t="s">
        <v>114</v>
      </c>
    </row>
    <row r="51" spans="2:10" x14ac:dyDescent="0.3">
      <c r="C51" s="4" t="s">
        <v>93</v>
      </c>
      <c r="D51">
        <v>32</v>
      </c>
      <c r="I51" s="4" t="s">
        <v>95</v>
      </c>
      <c r="J51">
        <v>24</v>
      </c>
    </row>
    <row r="52" spans="2:10" x14ac:dyDescent="0.3">
      <c r="C52" s="4" t="s">
        <v>99</v>
      </c>
      <c r="D52">
        <v>32</v>
      </c>
      <c r="I52" s="4" t="s">
        <v>101</v>
      </c>
      <c r="J52">
        <v>29</v>
      </c>
    </row>
    <row r="53" spans="2:10" x14ac:dyDescent="0.3">
      <c r="C53" s="4" t="s">
        <v>105</v>
      </c>
      <c r="D53">
        <v>188</v>
      </c>
      <c r="I53" s="4" t="s">
        <v>97</v>
      </c>
      <c r="J53">
        <v>49</v>
      </c>
    </row>
    <row r="54" spans="2:10" x14ac:dyDescent="0.3">
      <c r="I54" s="4" t="s">
        <v>103</v>
      </c>
      <c r="J54">
        <v>50</v>
      </c>
    </row>
    <row r="55" spans="2:10" x14ac:dyDescent="0.3">
      <c r="I55" s="4" t="s">
        <v>99</v>
      </c>
      <c r="J55">
        <v>71</v>
      </c>
    </row>
    <row r="56" spans="2:10" x14ac:dyDescent="0.3">
      <c r="I56" s="4" t="s">
        <v>93</v>
      </c>
      <c r="J56">
        <v>72</v>
      </c>
    </row>
    <row r="57" spans="2:10" x14ac:dyDescent="0.3">
      <c r="I57" s="4" t="s">
        <v>105</v>
      </c>
      <c r="J57">
        <v>295</v>
      </c>
    </row>
    <row r="64" spans="2:10" x14ac:dyDescent="0.3">
      <c r="B64" t="s">
        <v>111</v>
      </c>
    </row>
    <row r="67" spans="3:10" x14ac:dyDescent="0.3">
      <c r="C67" s="3" t="s">
        <v>104</v>
      </c>
      <c r="D67" t="s">
        <v>110</v>
      </c>
    </row>
    <row r="68" spans="3:10" x14ac:dyDescent="0.3">
      <c r="C68" s="4" t="s">
        <v>101</v>
      </c>
      <c r="D68">
        <v>614.73</v>
      </c>
    </row>
    <row r="69" spans="3:10" x14ac:dyDescent="0.3">
      <c r="C69" s="4" t="s">
        <v>93</v>
      </c>
      <c r="D69">
        <v>662.92</v>
      </c>
    </row>
    <row r="70" spans="3:10" x14ac:dyDescent="0.3">
      <c r="C70" s="4" t="s">
        <v>103</v>
      </c>
      <c r="D70">
        <v>664.25</v>
      </c>
      <c r="I70" s="3" t="s">
        <v>104</v>
      </c>
      <c r="J70" t="s">
        <v>115</v>
      </c>
    </row>
    <row r="71" spans="3:10" x14ac:dyDescent="0.3">
      <c r="C71" s="4" t="s">
        <v>99</v>
      </c>
      <c r="D71">
        <v>690.57</v>
      </c>
      <c r="I71" s="4" t="s">
        <v>99</v>
      </c>
      <c r="J71">
        <v>11</v>
      </c>
    </row>
    <row r="72" spans="3:10" x14ac:dyDescent="0.3">
      <c r="C72" s="4" t="s">
        <v>95</v>
      </c>
      <c r="D72">
        <v>709.15</v>
      </c>
      <c r="I72" s="4" t="s">
        <v>101</v>
      </c>
      <c r="J72">
        <v>19</v>
      </c>
    </row>
    <row r="73" spans="3:10" x14ac:dyDescent="0.3">
      <c r="C73" s="4" t="s">
        <v>97</v>
      </c>
      <c r="D73">
        <v>1039.93</v>
      </c>
      <c r="I73" s="4" t="s">
        <v>103</v>
      </c>
      <c r="J73">
        <v>24</v>
      </c>
    </row>
    <row r="74" spans="3:10" x14ac:dyDescent="0.3">
      <c r="C74" s="4" t="s">
        <v>105</v>
      </c>
      <c r="D74">
        <v>4381.5500000000011</v>
      </c>
      <c r="I74" s="4" t="s">
        <v>97</v>
      </c>
      <c r="J74">
        <v>24</v>
      </c>
    </row>
    <row r="75" spans="3:10" x14ac:dyDescent="0.3">
      <c r="I75" s="4" t="s">
        <v>95</v>
      </c>
      <c r="J75">
        <v>28</v>
      </c>
    </row>
    <row r="76" spans="3:10" x14ac:dyDescent="0.3">
      <c r="I76" s="4" t="s">
        <v>93</v>
      </c>
      <c r="J76">
        <v>37</v>
      </c>
    </row>
    <row r="77" spans="3:10" x14ac:dyDescent="0.3">
      <c r="I77" s="4" t="s">
        <v>105</v>
      </c>
      <c r="J77">
        <v>143</v>
      </c>
    </row>
    <row r="90" spans="3:13" x14ac:dyDescent="0.3">
      <c r="C90" s="3" t="s">
        <v>104</v>
      </c>
      <c r="D90" t="s">
        <v>112</v>
      </c>
    </row>
    <row r="91" spans="3:13" x14ac:dyDescent="0.3">
      <c r="C91" s="4" t="s">
        <v>97</v>
      </c>
      <c r="D91">
        <v>1</v>
      </c>
      <c r="I91" s="3" t="s">
        <v>104</v>
      </c>
      <c r="J91" t="s">
        <v>116</v>
      </c>
      <c r="L91" t="s">
        <v>117</v>
      </c>
      <c r="M91" t="s">
        <v>118</v>
      </c>
    </row>
    <row r="92" spans="3:13" x14ac:dyDescent="0.3">
      <c r="C92" s="4" t="s">
        <v>101</v>
      </c>
      <c r="D92">
        <v>4</v>
      </c>
      <c r="I92" s="4" t="s">
        <v>103</v>
      </c>
      <c r="J92">
        <v>57.79</v>
      </c>
      <c r="L92" t="s">
        <v>95</v>
      </c>
      <c r="M92">
        <v>-9.9</v>
      </c>
    </row>
    <row r="93" spans="3:13" x14ac:dyDescent="0.3">
      <c r="C93" s="4" t="s">
        <v>93</v>
      </c>
      <c r="D93">
        <v>8</v>
      </c>
      <c r="I93" s="4" t="s">
        <v>95</v>
      </c>
      <c r="J93">
        <v>-9.9</v>
      </c>
      <c r="L93" t="s">
        <v>99</v>
      </c>
      <c r="M93">
        <v>19.34</v>
      </c>
    </row>
    <row r="94" spans="3:13" x14ac:dyDescent="0.3">
      <c r="C94" s="4" t="s">
        <v>103</v>
      </c>
      <c r="D94">
        <v>9</v>
      </c>
      <c r="I94" s="4" t="s">
        <v>93</v>
      </c>
      <c r="J94">
        <v>70.5</v>
      </c>
      <c r="L94" t="s">
        <v>103</v>
      </c>
      <c r="M94">
        <v>57.79</v>
      </c>
    </row>
    <row r="95" spans="3:13" x14ac:dyDescent="0.3">
      <c r="C95" s="4" t="s">
        <v>99</v>
      </c>
      <c r="D95">
        <v>12</v>
      </c>
      <c r="I95" s="4" t="s">
        <v>99</v>
      </c>
      <c r="J95">
        <v>19.34</v>
      </c>
      <c r="L95" t="s">
        <v>93</v>
      </c>
      <c r="M95">
        <v>70.5</v>
      </c>
    </row>
    <row r="96" spans="3:13" x14ac:dyDescent="0.3">
      <c r="C96" s="4" t="s">
        <v>95</v>
      </c>
      <c r="D96">
        <v>14</v>
      </c>
      <c r="I96" s="4" t="s">
        <v>97</v>
      </c>
      <c r="J96">
        <v>1380.33</v>
      </c>
      <c r="L96" t="s">
        <v>101</v>
      </c>
      <c r="M96">
        <v>155.01</v>
      </c>
    </row>
    <row r="97" spans="3:13" x14ac:dyDescent="0.3">
      <c r="C97" s="4" t="s">
        <v>105</v>
      </c>
      <c r="D97">
        <v>48</v>
      </c>
      <c r="I97" s="4" t="s">
        <v>101</v>
      </c>
      <c r="J97">
        <v>155.01</v>
      </c>
      <c r="L97" t="s">
        <v>97</v>
      </c>
      <c r="M97">
        <v>1380.33</v>
      </c>
    </row>
    <row r="98" spans="3:13" x14ac:dyDescent="0.3">
      <c r="I98" s="4" t="s">
        <v>105</v>
      </c>
      <c r="J98">
        <v>1673.07</v>
      </c>
    </row>
    <row r="115" spans="3:4" x14ac:dyDescent="0.3">
      <c r="C115" s="3" t="s">
        <v>69</v>
      </c>
      <c r="D115" t="s">
        <v>185</v>
      </c>
    </row>
    <row r="116" spans="3:4" x14ac:dyDescent="0.3">
      <c r="C116" s="4" t="s">
        <v>93</v>
      </c>
      <c r="D116" s="12">
        <v>0</v>
      </c>
    </row>
    <row r="117" spans="3:4" x14ac:dyDescent="0.3">
      <c r="C117" s="4" t="s">
        <v>99</v>
      </c>
      <c r="D117" s="12">
        <v>0</v>
      </c>
    </row>
    <row r="118" spans="3:4" x14ac:dyDescent="0.3">
      <c r="C118" s="4" t="s">
        <v>95</v>
      </c>
      <c r="D118" s="12">
        <v>0</v>
      </c>
    </row>
    <row r="119" spans="3:4" x14ac:dyDescent="0.3">
      <c r="C119" s="4" t="s">
        <v>101</v>
      </c>
      <c r="D119" s="12">
        <v>0</v>
      </c>
    </row>
    <row r="120" spans="3:4" x14ac:dyDescent="0.3">
      <c r="C120" s="4" t="s">
        <v>97</v>
      </c>
      <c r="D120" s="12">
        <v>353</v>
      </c>
    </row>
    <row r="121" spans="3:4" x14ac:dyDescent="0.3">
      <c r="C121" s="4" t="s">
        <v>103</v>
      </c>
      <c r="D121" s="12">
        <v>7688</v>
      </c>
    </row>
    <row r="137" spans="2:16" x14ac:dyDescent="0.3">
      <c r="B137" t="s">
        <v>119</v>
      </c>
      <c r="C137" t="s">
        <v>120</v>
      </c>
      <c r="D137" t="s">
        <v>121</v>
      </c>
      <c r="F137" t="s">
        <v>119</v>
      </c>
      <c r="G137" t="s">
        <v>154</v>
      </c>
      <c r="I137" t="s">
        <v>119</v>
      </c>
      <c r="J137" t="s">
        <v>155</v>
      </c>
      <c r="L137" t="s">
        <v>119</v>
      </c>
      <c r="M137" t="s">
        <v>76</v>
      </c>
      <c r="O137" t="s">
        <v>119</v>
      </c>
      <c r="P137" t="s">
        <v>156</v>
      </c>
    </row>
    <row r="138" spans="2:16" x14ac:dyDescent="0.3">
      <c r="B138" t="s">
        <v>122</v>
      </c>
      <c r="C138">
        <v>23959</v>
      </c>
      <c r="D138">
        <v>59.85</v>
      </c>
      <c r="F138" t="s">
        <v>122</v>
      </c>
      <c r="G138">
        <v>688.75</v>
      </c>
      <c r="I138" t="s">
        <v>122</v>
      </c>
      <c r="J138">
        <v>9.44</v>
      </c>
      <c r="L138" t="s">
        <v>122</v>
      </c>
      <c r="M138">
        <v>49.81</v>
      </c>
      <c r="O138" t="s">
        <v>122</v>
      </c>
      <c r="P138">
        <v>24.57</v>
      </c>
    </row>
    <row r="139" spans="2:16" x14ac:dyDescent="0.3">
      <c r="B139" t="s">
        <v>123</v>
      </c>
      <c r="C139">
        <v>16075</v>
      </c>
      <c r="D139">
        <v>40.15</v>
      </c>
      <c r="F139" t="s">
        <v>123</v>
      </c>
      <c r="G139">
        <v>681.92</v>
      </c>
      <c r="I139" t="s">
        <v>123</v>
      </c>
      <c r="J139">
        <v>9.52</v>
      </c>
      <c r="L139" t="s">
        <v>123</v>
      </c>
      <c r="M139">
        <v>49.42</v>
      </c>
      <c r="O139" t="s">
        <v>123</v>
      </c>
      <c r="P139">
        <v>24.46</v>
      </c>
    </row>
    <row r="151" spans="2:16" x14ac:dyDescent="0.3">
      <c r="B151" t="s">
        <v>124</v>
      </c>
      <c r="C151" t="s">
        <v>120</v>
      </c>
      <c r="D151" t="s">
        <v>121</v>
      </c>
      <c r="F151" t="s">
        <v>124</v>
      </c>
      <c r="G151" t="s">
        <v>154</v>
      </c>
      <c r="I151" t="s">
        <v>124</v>
      </c>
      <c r="J151" t="s">
        <v>155</v>
      </c>
      <c r="L151" t="s">
        <v>124</v>
      </c>
      <c r="M151" t="s">
        <v>76</v>
      </c>
      <c r="O151" t="s">
        <v>124</v>
      </c>
      <c r="P151" t="s">
        <v>156</v>
      </c>
    </row>
    <row r="152" spans="2:16" x14ac:dyDescent="0.3">
      <c r="B152" t="s">
        <v>125</v>
      </c>
      <c r="C152">
        <v>12004</v>
      </c>
      <c r="D152">
        <v>29.98</v>
      </c>
      <c r="F152" t="s">
        <v>125</v>
      </c>
      <c r="G152">
        <v>678.91</v>
      </c>
      <c r="I152" t="s">
        <v>125</v>
      </c>
      <c r="J152">
        <v>9.48</v>
      </c>
      <c r="L152" t="s">
        <v>125</v>
      </c>
      <c r="M152">
        <v>49.24</v>
      </c>
      <c r="O152" t="s">
        <v>125</v>
      </c>
      <c r="P152">
        <v>24.55</v>
      </c>
    </row>
    <row r="153" spans="2:16" x14ac:dyDescent="0.3">
      <c r="B153" t="s">
        <v>126</v>
      </c>
      <c r="C153">
        <v>3935</v>
      </c>
      <c r="D153">
        <v>9.83</v>
      </c>
      <c r="F153" t="s">
        <v>126</v>
      </c>
      <c r="G153">
        <v>686.34</v>
      </c>
      <c r="I153" t="s">
        <v>126</v>
      </c>
      <c r="J153">
        <v>9.44</v>
      </c>
      <c r="L153" t="s">
        <v>126</v>
      </c>
      <c r="M153">
        <v>50.18</v>
      </c>
      <c r="O153" t="s">
        <v>126</v>
      </c>
      <c r="P153">
        <v>24.15</v>
      </c>
    </row>
    <row r="154" spans="2:16" x14ac:dyDescent="0.3">
      <c r="B154" t="s">
        <v>127</v>
      </c>
      <c r="C154">
        <v>8095</v>
      </c>
      <c r="D154">
        <v>20.22</v>
      </c>
      <c r="F154" t="s">
        <v>127</v>
      </c>
      <c r="G154">
        <v>696.15</v>
      </c>
      <c r="I154" t="s">
        <v>127</v>
      </c>
      <c r="J154">
        <v>9.49</v>
      </c>
      <c r="L154" t="s">
        <v>127</v>
      </c>
      <c r="M154">
        <v>49.84</v>
      </c>
      <c r="O154" t="s">
        <v>127</v>
      </c>
      <c r="P154">
        <v>24.59</v>
      </c>
    </row>
    <row r="155" spans="2:16" x14ac:dyDescent="0.3">
      <c r="B155" t="s">
        <v>128</v>
      </c>
      <c r="C155">
        <v>16000</v>
      </c>
      <c r="D155">
        <v>39.97</v>
      </c>
      <c r="F155" t="s">
        <v>128</v>
      </c>
      <c r="G155">
        <v>686.12</v>
      </c>
      <c r="I155" t="s">
        <v>128</v>
      </c>
      <c r="J155">
        <v>9.4600000000000009</v>
      </c>
      <c r="L155" t="s">
        <v>128</v>
      </c>
      <c r="M155">
        <v>49.74</v>
      </c>
      <c r="O155" t="s">
        <v>128</v>
      </c>
      <c r="P155">
        <v>24.57</v>
      </c>
    </row>
    <row r="165" spans="2:16" x14ac:dyDescent="0.3">
      <c r="B165" t="s">
        <v>129</v>
      </c>
      <c r="C165" t="s">
        <v>120</v>
      </c>
      <c r="D165" t="s">
        <v>121</v>
      </c>
      <c r="F165" t="s">
        <v>129</v>
      </c>
      <c r="G165" t="s">
        <v>154</v>
      </c>
      <c r="I165" t="s">
        <v>129</v>
      </c>
      <c r="J165" t="s">
        <v>155</v>
      </c>
      <c r="L165" t="s">
        <v>129</v>
      </c>
      <c r="M165" t="s">
        <v>76</v>
      </c>
      <c r="O165" t="s">
        <v>129</v>
      </c>
      <c r="P165" t="s">
        <v>156</v>
      </c>
    </row>
    <row r="166" spans="2:16" x14ac:dyDescent="0.3">
      <c r="B166" t="s">
        <v>130</v>
      </c>
      <c r="C166">
        <v>8048</v>
      </c>
      <c r="D166">
        <v>20.100000000000001</v>
      </c>
      <c r="F166" t="s">
        <v>130</v>
      </c>
      <c r="G166">
        <v>684.42</v>
      </c>
      <c r="I166" t="s">
        <v>130</v>
      </c>
      <c r="J166">
        <v>9.5</v>
      </c>
      <c r="L166" t="s">
        <v>130</v>
      </c>
      <c r="M166">
        <v>49.89</v>
      </c>
      <c r="O166" t="s">
        <v>130</v>
      </c>
      <c r="P166">
        <v>24.4</v>
      </c>
    </row>
    <row r="167" spans="2:16" x14ac:dyDescent="0.3">
      <c r="B167" t="s">
        <v>131</v>
      </c>
      <c r="C167">
        <v>7952</v>
      </c>
      <c r="D167">
        <v>19.86</v>
      </c>
      <c r="F167" t="s">
        <v>131</v>
      </c>
      <c r="G167">
        <v>684.89</v>
      </c>
      <c r="I167" t="s">
        <v>131</v>
      </c>
      <c r="J167">
        <v>9.41</v>
      </c>
      <c r="L167" t="s">
        <v>131</v>
      </c>
      <c r="M167">
        <v>49.43</v>
      </c>
      <c r="O167" t="s">
        <v>131</v>
      </c>
      <c r="P167">
        <v>24.52</v>
      </c>
    </row>
    <row r="168" spans="2:16" x14ac:dyDescent="0.3">
      <c r="B168" t="s">
        <v>132</v>
      </c>
      <c r="C168">
        <v>8012</v>
      </c>
      <c r="D168">
        <v>20.010000000000002</v>
      </c>
      <c r="F168" t="s">
        <v>132</v>
      </c>
      <c r="G168">
        <v>691.73</v>
      </c>
      <c r="I168" t="s">
        <v>132</v>
      </c>
      <c r="J168">
        <v>9.5399999999999991</v>
      </c>
      <c r="L168" t="s">
        <v>132</v>
      </c>
      <c r="M168">
        <v>49.9</v>
      </c>
      <c r="O168" t="s">
        <v>132</v>
      </c>
      <c r="P168">
        <v>24.58</v>
      </c>
    </row>
    <row r="169" spans="2:16" x14ac:dyDescent="0.3">
      <c r="B169" t="s">
        <v>133</v>
      </c>
      <c r="C169">
        <v>8039</v>
      </c>
      <c r="D169">
        <v>20.079999999999998</v>
      </c>
      <c r="F169" t="s">
        <v>133</v>
      </c>
      <c r="G169">
        <v>693.73</v>
      </c>
      <c r="I169" t="s">
        <v>133</v>
      </c>
      <c r="J169">
        <v>9.4700000000000006</v>
      </c>
      <c r="L169" t="s">
        <v>133</v>
      </c>
      <c r="M169">
        <v>49.8</v>
      </c>
      <c r="O169" t="s">
        <v>133</v>
      </c>
      <c r="P169">
        <v>24.58</v>
      </c>
    </row>
    <row r="170" spans="2:16" x14ac:dyDescent="0.3">
      <c r="B170" t="s">
        <v>134</v>
      </c>
      <c r="C170">
        <v>7983</v>
      </c>
      <c r="D170">
        <v>19.940000000000001</v>
      </c>
      <c r="F170" t="s">
        <v>134</v>
      </c>
      <c r="G170">
        <v>675.2</v>
      </c>
      <c r="I170" t="s">
        <v>134</v>
      </c>
      <c r="J170">
        <v>9.44</v>
      </c>
      <c r="L170" t="s">
        <v>134</v>
      </c>
      <c r="M170">
        <v>49.25</v>
      </c>
      <c r="O170" t="s">
        <v>134</v>
      </c>
      <c r="P170">
        <v>24.55</v>
      </c>
    </row>
    <row r="182" spans="2:16" x14ac:dyDescent="0.3">
      <c r="B182" t="s">
        <v>135</v>
      </c>
      <c r="C182" t="s">
        <v>120</v>
      </c>
      <c r="D182" t="s">
        <v>121</v>
      </c>
      <c r="F182" t="s">
        <v>135</v>
      </c>
      <c r="G182" t="s">
        <v>154</v>
      </c>
      <c r="I182" t="s">
        <v>135</v>
      </c>
      <c r="J182" t="s">
        <v>155</v>
      </c>
      <c r="L182" t="s">
        <v>135</v>
      </c>
      <c r="M182" t="s">
        <v>76</v>
      </c>
      <c r="O182" t="s">
        <v>135</v>
      </c>
      <c r="P182" t="s">
        <v>156</v>
      </c>
    </row>
    <row r="183" spans="2:16" x14ac:dyDescent="0.3">
      <c r="B183" t="s">
        <v>136</v>
      </c>
      <c r="C183">
        <v>8008</v>
      </c>
      <c r="D183">
        <v>20</v>
      </c>
      <c r="F183" t="s">
        <v>136</v>
      </c>
      <c r="G183">
        <v>687.34</v>
      </c>
      <c r="I183" t="s">
        <v>136</v>
      </c>
      <c r="J183">
        <v>9.5</v>
      </c>
      <c r="L183" t="s">
        <v>136</v>
      </c>
      <c r="M183">
        <v>49.97</v>
      </c>
      <c r="O183" t="s">
        <v>136</v>
      </c>
      <c r="P183">
        <v>24.19</v>
      </c>
    </row>
    <row r="184" spans="2:16" x14ac:dyDescent="0.3">
      <c r="B184" t="s">
        <v>137</v>
      </c>
      <c r="C184">
        <v>12011</v>
      </c>
      <c r="D184">
        <v>30</v>
      </c>
      <c r="F184" t="s">
        <v>137</v>
      </c>
      <c r="G184">
        <v>687.06</v>
      </c>
      <c r="I184" t="s">
        <v>137</v>
      </c>
      <c r="J184">
        <v>9.51</v>
      </c>
      <c r="L184" t="s">
        <v>137</v>
      </c>
      <c r="M184">
        <v>49.69</v>
      </c>
      <c r="O184" t="s">
        <v>137</v>
      </c>
      <c r="P184">
        <v>24.74</v>
      </c>
    </row>
    <row r="185" spans="2:16" x14ac:dyDescent="0.3">
      <c r="B185" t="s">
        <v>138</v>
      </c>
      <c r="C185">
        <v>20015</v>
      </c>
      <c r="D185">
        <v>50</v>
      </c>
      <c r="F185" t="s">
        <v>138</v>
      </c>
      <c r="G185">
        <v>684.84</v>
      </c>
      <c r="I185" t="s">
        <v>138</v>
      </c>
      <c r="J185">
        <v>9.44</v>
      </c>
      <c r="L185" t="s">
        <v>138</v>
      </c>
      <c r="M185">
        <v>49.51</v>
      </c>
      <c r="O185" t="s">
        <v>138</v>
      </c>
      <c r="P185">
        <v>24.53</v>
      </c>
    </row>
    <row r="194" spans="2:16" x14ac:dyDescent="0.3">
      <c r="B194" t="s">
        <v>139</v>
      </c>
      <c r="C194" t="s">
        <v>120</v>
      </c>
      <c r="D194" t="s">
        <v>121</v>
      </c>
      <c r="F194" t="s">
        <v>139</v>
      </c>
      <c r="G194" t="s">
        <v>154</v>
      </c>
      <c r="I194" t="s">
        <v>139</v>
      </c>
      <c r="J194" t="s">
        <v>155</v>
      </c>
      <c r="L194" t="s">
        <v>139</v>
      </c>
      <c r="M194" t="s">
        <v>76</v>
      </c>
      <c r="O194" t="s">
        <v>139</v>
      </c>
      <c r="P194" t="s">
        <v>156</v>
      </c>
    </row>
    <row r="195" spans="2:16" x14ac:dyDescent="0.3">
      <c r="B195" t="s">
        <v>140</v>
      </c>
      <c r="C195">
        <v>5727</v>
      </c>
      <c r="D195">
        <v>14.31</v>
      </c>
      <c r="F195" t="s">
        <v>140</v>
      </c>
      <c r="G195">
        <v>690.98</v>
      </c>
      <c r="I195" t="s">
        <v>140</v>
      </c>
      <c r="J195">
        <v>9.5399999999999991</v>
      </c>
      <c r="L195" t="s">
        <v>140</v>
      </c>
      <c r="M195">
        <v>49.82</v>
      </c>
      <c r="O195" t="s">
        <v>140</v>
      </c>
      <c r="P195">
        <v>24.41</v>
      </c>
    </row>
    <row r="196" spans="2:16" x14ac:dyDescent="0.3">
      <c r="B196" t="s">
        <v>141</v>
      </c>
      <c r="C196">
        <v>5674</v>
      </c>
      <c r="D196">
        <v>14.17</v>
      </c>
      <c r="F196" t="s">
        <v>141</v>
      </c>
      <c r="G196">
        <v>680.1</v>
      </c>
      <c r="I196" t="s">
        <v>141</v>
      </c>
      <c r="J196">
        <v>9.32</v>
      </c>
      <c r="L196" t="s">
        <v>141</v>
      </c>
      <c r="M196">
        <v>49.9</v>
      </c>
      <c r="O196" t="s">
        <v>141</v>
      </c>
      <c r="P196">
        <v>24.68</v>
      </c>
    </row>
    <row r="197" spans="2:16" x14ac:dyDescent="0.3">
      <c r="B197" t="s">
        <v>142</v>
      </c>
      <c r="C197">
        <v>5694</v>
      </c>
      <c r="D197">
        <v>14.22</v>
      </c>
      <c r="F197" t="s">
        <v>142</v>
      </c>
      <c r="G197">
        <v>682.51</v>
      </c>
      <c r="I197" t="s">
        <v>142</v>
      </c>
      <c r="J197">
        <v>9.4600000000000009</v>
      </c>
      <c r="L197" t="s">
        <v>142</v>
      </c>
      <c r="M197">
        <v>49.43</v>
      </c>
      <c r="O197" t="s">
        <v>142</v>
      </c>
      <c r="P197">
        <v>24.58</v>
      </c>
    </row>
    <row r="198" spans="2:16" x14ac:dyDescent="0.3">
      <c r="B198" t="s">
        <v>143</v>
      </c>
      <c r="C198">
        <v>11380</v>
      </c>
      <c r="D198">
        <v>28.43</v>
      </c>
      <c r="F198" t="s">
        <v>143</v>
      </c>
      <c r="G198">
        <v>685.69</v>
      </c>
      <c r="I198" t="s">
        <v>143</v>
      </c>
      <c r="J198">
        <v>9.5399999999999991</v>
      </c>
      <c r="L198" t="s">
        <v>143</v>
      </c>
      <c r="M198">
        <v>49.78</v>
      </c>
      <c r="O198" t="s">
        <v>143</v>
      </c>
      <c r="P198">
        <v>24.59</v>
      </c>
    </row>
    <row r="199" spans="2:16" x14ac:dyDescent="0.3">
      <c r="B199" t="s">
        <v>144</v>
      </c>
      <c r="C199">
        <v>11559</v>
      </c>
      <c r="D199">
        <v>28.87</v>
      </c>
      <c r="F199" t="s">
        <v>144</v>
      </c>
      <c r="G199">
        <v>688.47</v>
      </c>
      <c r="I199" t="s">
        <v>144</v>
      </c>
      <c r="J199">
        <v>9.4499999999999993</v>
      </c>
      <c r="L199" t="s">
        <v>144</v>
      </c>
      <c r="M199">
        <v>49.45</v>
      </c>
      <c r="O199" t="s">
        <v>144</v>
      </c>
      <c r="P199">
        <v>24.42</v>
      </c>
    </row>
    <row r="209" spans="2:16" x14ac:dyDescent="0.3">
      <c r="B209" t="s">
        <v>145</v>
      </c>
      <c r="C209" t="s">
        <v>120</v>
      </c>
      <c r="D209" t="s">
        <v>121</v>
      </c>
      <c r="F209" t="s">
        <v>145</v>
      </c>
      <c r="G209" t="s">
        <v>154</v>
      </c>
      <c r="I209" t="s">
        <v>145</v>
      </c>
      <c r="J209" t="s">
        <v>155</v>
      </c>
      <c r="L209" t="s">
        <v>145</v>
      </c>
      <c r="M209" t="s">
        <v>76</v>
      </c>
      <c r="O209" t="s">
        <v>145</v>
      </c>
      <c r="P209" t="s">
        <v>156</v>
      </c>
    </row>
    <row r="210" spans="2:16" x14ac:dyDescent="0.3">
      <c r="B210" t="s">
        <v>146</v>
      </c>
      <c r="C210">
        <v>888</v>
      </c>
      <c r="D210">
        <v>2.2200000000000002</v>
      </c>
      <c r="F210" t="s">
        <v>146</v>
      </c>
      <c r="G210">
        <v>856.27</v>
      </c>
      <c r="I210" t="s">
        <v>146</v>
      </c>
      <c r="J210">
        <v>9.3000000000000007</v>
      </c>
      <c r="L210" t="s">
        <v>146</v>
      </c>
      <c r="M210">
        <v>50.9</v>
      </c>
      <c r="O210" t="s">
        <v>146</v>
      </c>
      <c r="P210">
        <v>25.24</v>
      </c>
    </row>
    <row r="211" spans="2:16" x14ac:dyDescent="0.3">
      <c r="B211" t="s">
        <v>147</v>
      </c>
      <c r="C211">
        <v>18436</v>
      </c>
      <c r="D211">
        <v>46.05</v>
      </c>
      <c r="F211" t="s">
        <v>147</v>
      </c>
      <c r="G211">
        <v>430.9</v>
      </c>
      <c r="I211" t="s">
        <v>147</v>
      </c>
      <c r="J211">
        <v>11.38</v>
      </c>
      <c r="L211" t="s">
        <v>147</v>
      </c>
      <c r="M211">
        <v>49.79</v>
      </c>
      <c r="O211" t="s">
        <v>147</v>
      </c>
      <c r="P211">
        <v>24.53</v>
      </c>
    </row>
    <row r="212" spans="2:16" x14ac:dyDescent="0.3">
      <c r="B212" t="s">
        <v>148</v>
      </c>
      <c r="C212">
        <v>4717</v>
      </c>
      <c r="D212">
        <v>11.78</v>
      </c>
      <c r="F212" t="s">
        <v>148</v>
      </c>
      <c r="G212">
        <v>846.08</v>
      </c>
      <c r="I212" t="s">
        <v>148</v>
      </c>
      <c r="J212">
        <v>10.24</v>
      </c>
      <c r="L212" t="s">
        <v>148</v>
      </c>
      <c r="M212">
        <v>49.44</v>
      </c>
      <c r="O212" t="s">
        <v>148</v>
      </c>
      <c r="P212">
        <v>24.37</v>
      </c>
    </row>
    <row r="213" spans="2:16" x14ac:dyDescent="0.3">
      <c r="B213" t="s">
        <v>149</v>
      </c>
      <c r="C213">
        <v>1597</v>
      </c>
      <c r="D213">
        <v>3.99</v>
      </c>
      <c r="F213" t="s">
        <v>149</v>
      </c>
      <c r="G213">
        <v>811.27</v>
      </c>
      <c r="I213" t="s">
        <v>149</v>
      </c>
      <c r="J213">
        <v>11.43</v>
      </c>
      <c r="L213" t="s">
        <v>149</v>
      </c>
      <c r="M213">
        <v>50.15</v>
      </c>
      <c r="O213" t="s">
        <v>149</v>
      </c>
      <c r="P213">
        <v>24.56</v>
      </c>
    </row>
    <row r="214" spans="2:16" x14ac:dyDescent="0.3">
      <c r="B214" t="s">
        <v>150</v>
      </c>
      <c r="C214">
        <v>14396</v>
      </c>
      <c r="D214">
        <v>35.96</v>
      </c>
      <c r="F214" t="s">
        <v>150</v>
      </c>
      <c r="G214">
        <v>935.85</v>
      </c>
      <c r="I214" t="s">
        <v>150</v>
      </c>
      <c r="J214">
        <v>6.57</v>
      </c>
      <c r="L214" t="s">
        <v>150</v>
      </c>
      <c r="M214">
        <v>49.42</v>
      </c>
      <c r="O214" t="s">
        <v>150</v>
      </c>
      <c r="P214">
        <v>24.52</v>
      </c>
    </row>
    <row r="224" spans="2:16" x14ac:dyDescent="0.3">
      <c r="B224" t="s">
        <v>151</v>
      </c>
      <c r="C224" t="s">
        <v>120</v>
      </c>
      <c r="D224" t="s">
        <v>121</v>
      </c>
      <c r="F224" t="s">
        <v>151</v>
      </c>
      <c r="G224" t="s">
        <v>154</v>
      </c>
      <c r="I224" t="s">
        <v>151</v>
      </c>
      <c r="J224" t="s">
        <v>155</v>
      </c>
      <c r="L224" t="s">
        <v>151</v>
      </c>
      <c r="M224" t="s">
        <v>76</v>
      </c>
      <c r="O224" t="s">
        <v>151</v>
      </c>
      <c r="P224" t="s">
        <v>156</v>
      </c>
    </row>
    <row r="225" spans="2:16" x14ac:dyDescent="0.3">
      <c r="B225" t="s">
        <v>152</v>
      </c>
      <c r="C225">
        <v>8041</v>
      </c>
      <c r="D225">
        <v>20.09</v>
      </c>
      <c r="F225" t="s">
        <v>152</v>
      </c>
      <c r="G225">
        <v>680.44</v>
      </c>
      <c r="I225" t="s">
        <v>152</v>
      </c>
      <c r="J225">
        <v>9.5299999999999994</v>
      </c>
      <c r="L225" t="s">
        <v>152</v>
      </c>
      <c r="M225">
        <v>50.03</v>
      </c>
      <c r="O225" t="s">
        <v>152</v>
      </c>
      <c r="P225">
        <v>24.53</v>
      </c>
    </row>
    <row r="226" spans="2:16" x14ac:dyDescent="0.3">
      <c r="B226" t="s">
        <v>153</v>
      </c>
      <c r="C226">
        <v>31993</v>
      </c>
      <c r="D226">
        <v>79.91</v>
      </c>
      <c r="F226" t="s">
        <v>153</v>
      </c>
      <c r="G226">
        <v>687.41</v>
      </c>
      <c r="I226" t="s">
        <v>153</v>
      </c>
      <c r="J226">
        <v>9.4600000000000009</v>
      </c>
      <c r="L226" t="s">
        <v>153</v>
      </c>
      <c r="M226">
        <v>49.56</v>
      </c>
      <c r="O226" t="s">
        <v>153</v>
      </c>
      <c r="P226">
        <v>24.53</v>
      </c>
    </row>
    <row r="251" spans="2:24" x14ac:dyDescent="0.3">
      <c r="B251" t="s">
        <v>70</v>
      </c>
      <c r="C251" t="s">
        <v>157</v>
      </c>
      <c r="D251" t="s">
        <v>120</v>
      </c>
      <c r="F251" t="s">
        <v>70</v>
      </c>
      <c r="G251" t="s">
        <v>157</v>
      </c>
      <c r="H251" t="s">
        <v>120</v>
      </c>
      <c r="J251" t="s">
        <v>70</v>
      </c>
      <c r="K251" t="s">
        <v>157</v>
      </c>
      <c r="L251" t="s">
        <v>120</v>
      </c>
      <c r="N251" t="s">
        <v>70</v>
      </c>
      <c r="O251" t="s">
        <v>157</v>
      </c>
      <c r="P251" t="s">
        <v>120</v>
      </c>
      <c r="R251" t="s">
        <v>70</v>
      </c>
      <c r="S251" t="s">
        <v>157</v>
      </c>
      <c r="T251" t="s">
        <v>120</v>
      </c>
      <c r="V251" t="s">
        <v>70</v>
      </c>
      <c r="W251" t="s">
        <v>157</v>
      </c>
      <c r="X251" t="s">
        <v>120</v>
      </c>
    </row>
    <row r="252" spans="2:24" x14ac:dyDescent="0.3">
      <c r="B252" t="s">
        <v>93</v>
      </c>
      <c r="C252" t="s">
        <v>158</v>
      </c>
      <c r="D252">
        <v>1445</v>
      </c>
      <c r="F252" t="s">
        <v>95</v>
      </c>
      <c r="G252" t="s">
        <v>159</v>
      </c>
      <c r="H252">
        <v>3470</v>
      </c>
      <c r="J252" t="s">
        <v>99</v>
      </c>
      <c r="K252" t="s">
        <v>137</v>
      </c>
      <c r="L252">
        <v>3692</v>
      </c>
      <c r="N252" t="s">
        <v>97</v>
      </c>
      <c r="O252" t="s">
        <v>159</v>
      </c>
      <c r="P252">
        <v>62</v>
      </c>
      <c r="R252" t="s">
        <v>103</v>
      </c>
      <c r="S252" t="s">
        <v>137</v>
      </c>
      <c r="T252">
        <v>3828</v>
      </c>
      <c r="V252" t="s">
        <v>101</v>
      </c>
      <c r="W252" t="s">
        <v>137</v>
      </c>
      <c r="X252">
        <v>3646</v>
      </c>
    </row>
    <row r="253" spans="2:24" x14ac:dyDescent="0.3">
      <c r="B253" t="s">
        <v>93</v>
      </c>
      <c r="C253" t="s">
        <v>159</v>
      </c>
      <c r="D253">
        <v>1829</v>
      </c>
      <c r="F253" t="s">
        <v>95</v>
      </c>
      <c r="G253" t="s">
        <v>137</v>
      </c>
      <c r="H253">
        <v>3462</v>
      </c>
      <c r="J253" t="s">
        <v>99</v>
      </c>
      <c r="K253" t="s">
        <v>158</v>
      </c>
      <c r="L253">
        <v>1145</v>
      </c>
      <c r="N253" t="s">
        <v>97</v>
      </c>
      <c r="O253" t="s">
        <v>158</v>
      </c>
      <c r="P253">
        <v>1619</v>
      </c>
      <c r="R253" t="s">
        <v>103</v>
      </c>
      <c r="S253" t="s">
        <v>159</v>
      </c>
      <c r="T253">
        <v>2121</v>
      </c>
      <c r="V253" t="s">
        <v>101</v>
      </c>
      <c r="W253" t="s">
        <v>159</v>
      </c>
      <c r="X253">
        <v>350</v>
      </c>
    </row>
    <row r="254" spans="2:24" x14ac:dyDescent="0.3">
      <c r="B254" t="s">
        <v>93</v>
      </c>
      <c r="C254" t="s">
        <v>137</v>
      </c>
      <c r="D254">
        <v>4510</v>
      </c>
      <c r="F254" t="s">
        <v>95</v>
      </c>
      <c r="G254" t="s">
        <v>158</v>
      </c>
      <c r="H254">
        <v>756</v>
      </c>
      <c r="J254" t="s">
        <v>99</v>
      </c>
      <c r="K254" t="s">
        <v>159</v>
      </c>
      <c r="L254">
        <v>2504</v>
      </c>
      <c r="N254" t="s">
        <v>97</v>
      </c>
      <c r="O254" t="s">
        <v>137</v>
      </c>
      <c r="P254">
        <v>236</v>
      </c>
      <c r="R254" t="s">
        <v>103</v>
      </c>
      <c r="S254" t="s">
        <v>158</v>
      </c>
      <c r="T254">
        <v>1739</v>
      </c>
      <c r="V254" t="s">
        <v>101</v>
      </c>
      <c r="W254" t="s">
        <v>158</v>
      </c>
      <c r="X254">
        <v>3620</v>
      </c>
    </row>
    <row r="267" spans="2:24" x14ac:dyDescent="0.3">
      <c r="B267" t="s">
        <v>70</v>
      </c>
      <c r="C267" t="s">
        <v>160</v>
      </c>
      <c r="D267" t="s">
        <v>120</v>
      </c>
      <c r="F267" t="s">
        <v>70</v>
      </c>
      <c r="G267" t="s">
        <v>160</v>
      </c>
      <c r="H267" t="s">
        <v>120</v>
      </c>
      <c r="J267" t="s">
        <v>70</v>
      </c>
      <c r="K267" t="s">
        <v>160</v>
      </c>
      <c r="L267" t="s">
        <v>120</v>
      </c>
      <c r="N267" t="s">
        <v>70</v>
      </c>
      <c r="O267" t="s">
        <v>160</v>
      </c>
      <c r="P267" t="s">
        <v>120</v>
      </c>
      <c r="R267" t="s">
        <v>70</v>
      </c>
      <c r="S267" t="s">
        <v>160</v>
      </c>
      <c r="T267" t="s">
        <v>120</v>
      </c>
      <c r="V267" t="s">
        <v>70</v>
      </c>
      <c r="W267" t="s">
        <v>160</v>
      </c>
      <c r="X267" t="s">
        <v>120</v>
      </c>
    </row>
    <row r="268" spans="2:24" x14ac:dyDescent="0.3">
      <c r="B268" t="s">
        <v>93</v>
      </c>
      <c r="C268" t="s">
        <v>161</v>
      </c>
      <c r="D268">
        <v>2513</v>
      </c>
      <c r="F268" t="s">
        <v>95</v>
      </c>
      <c r="G268" t="s">
        <v>163</v>
      </c>
      <c r="H268">
        <v>572</v>
      </c>
      <c r="J268" t="s">
        <v>99</v>
      </c>
      <c r="K268" t="s">
        <v>163</v>
      </c>
      <c r="L268">
        <v>1371</v>
      </c>
      <c r="N268" t="s">
        <v>97</v>
      </c>
      <c r="O268" t="s">
        <v>163</v>
      </c>
      <c r="P268">
        <v>1917</v>
      </c>
      <c r="R268" t="s">
        <v>103</v>
      </c>
      <c r="S268" t="s">
        <v>163</v>
      </c>
      <c r="T268">
        <v>2240</v>
      </c>
      <c r="V268" t="s">
        <v>101</v>
      </c>
      <c r="W268" t="s">
        <v>163</v>
      </c>
      <c r="X268">
        <v>4442</v>
      </c>
    </row>
    <row r="269" spans="2:24" x14ac:dyDescent="0.3">
      <c r="B269" t="s">
        <v>93</v>
      </c>
      <c r="C269" t="s">
        <v>162</v>
      </c>
      <c r="D269">
        <v>2469</v>
      </c>
      <c r="F269" t="s">
        <v>95</v>
      </c>
      <c r="G269" t="s">
        <v>161</v>
      </c>
      <c r="H269">
        <v>3683</v>
      </c>
      <c r="J269" t="s">
        <v>99</v>
      </c>
      <c r="K269" t="s">
        <v>161</v>
      </c>
      <c r="L269">
        <v>3116</v>
      </c>
      <c r="R269" t="s">
        <v>103</v>
      </c>
      <c r="S269" t="s">
        <v>162</v>
      </c>
      <c r="T269">
        <v>2699</v>
      </c>
      <c r="V269" t="s">
        <v>101</v>
      </c>
      <c r="W269" t="s">
        <v>161</v>
      </c>
      <c r="X269">
        <v>1284</v>
      </c>
    </row>
    <row r="270" spans="2:24" x14ac:dyDescent="0.3">
      <c r="B270" t="s">
        <v>93</v>
      </c>
      <c r="C270" t="s">
        <v>163</v>
      </c>
      <c r="D270">
        <v>2802</v>
      </c>
      <c r="F270" t="s">
        <v>95</v>
      </c>
      <c r="G270" t="s">
        <v>162</v>
      </c>
      <c r="H270">
        <v>3433</v>
      </c>
      <c r="J270" t="s">
        <v>99</v>
      </c>
      <c r="K270" t="s">
        <v>162</v>
      </c>
      <c r="L270">
        <v>2854</v>
      </c>
      <c r="R270" t="s">
        <v>103</v>
      </c>
      <c r="S270" t="s">
        <v>161</v>
      </c>
      <c r="T270">
        <v>2749</v>
      </c>
      <c r="V270" t="s">
        <v>101</v>
      </c>
      <c r="W270" t="s">
        <v>162</v>
      </c>
      <c r="X270">
        <v>1890</v>
      </c>
    </row>
    <row r="281" spans="2:24" x14ac:dyDescent="0.3">
      <c r="B281" t="s">
        <v>70</v>
      </c>
      <c r="C281" t="s">
        <v>164</v>
      </c>
      <c r="D281" t="s">
        <v>120</v>
      </c>
      <c r="F281" t="s">
        <v>70</v>
      </c>
      <c r="G281" t="s">
        <v>164</v>
      </c>
      <c r="H281" t="s">
        <v>120</v>
      </c>
      <c r="J281" t="s">
        <v>70</v>
      </c>
      <c r="K281" t="s">
        <v>164</v>
      </c>
      <c r="L281" t="s">
        <v>120</v>
      </c>
      <c r="N281" t="s">
        <v>70</v>
      </c>
      <c r="O281" t="s">
        <v>164</v>
      </c>
      <c r="P281" t="s">
        <v>120</v>
      </c>
      <c r="R281" t="s">
        <v>70</v>
      </c>
      <c r="S281" t="s">
        <v>164</v>
      </c>
      <c r="T281" t="s">
        <v>120</v>
      </c>
      <c r="V281" t="s">
        <v>70</v>
      </c>
      <c r="W281" t="s">
        <v>164</v>
      </c>
      <c r="X281" t="s">
        <v>120</v>
      </c>
    </row>
    <row r="282" spans="2:24" x14ac:dyDescent="0.3">
      <c r="B282" t="s">
        <v>93</v>
      </c>
      <c r="C282" t="s">
        <v>158</v>
      </c>
      <c r="D282">
        <v>2423</v>
      </c>
      <c r="F282" t="s">
        <v>95</v>
      </c>
      <c r="G282" t="s">
        <v>159</v>
      </c>
      <c r="H282">
        <v>5540</v>
      </c>
      <c r="J282" t="s">
        <v>99</v>
      </c>
      <c r="K282" t="s">
        <v>137</v>
      </c>
      <c r="L282">
        <v>2953</v>
      </c>
      <c r="N282" t="s">
        <v>97</v>
      </c>
      <c r="O282" t="s">
        <v>158</v>
      </c>
      <c r="P282">
        <v>1917</v>
      </c>
      <c r="R282" t="s">
        <v>103</v>
      </c>
      <c r="S282" t="s">
        <v>137</v>
      </c>
      <c r="T282">
        <v>2861</v>
      </c>
      <c r="V282" t="s">
        <v>101</v>
      </c>
      <c r="W282" t="s">
        <v>137</v>
      </c>
      <c r="X282">
        <v>2637</v>
      </c>
    </row>
    <row r="283" spans="2:24" x14ac:dyDescent="0.3">
      <c r="B283" t="s">
        <v>93</v>
      </c>
      <c r="C283" t="s">
        <v>159</v>
      </c>
      <c r="D283">
        <v>1921</v>
      </c>
      <c r="F283" t="s">
        <v>95</v>
      </c>
      <c r="G283" t="s">
        <v>137</v>
      </c>
      <c r="H283">
        <v>2146</v>
      </c>
      <c r="J283" t="s">
        <v>99</v>
      </c>
      <c r="K283" t="s">
        <v>158</v>
      </c>
      <c r="L283">
        <v>753</v>
      </c>
      <c r="R283" t="s">
        <v>103</v>
      </c>
      <c r="S283" t="s">
        <v>159</v>
      </c>
      <c r="T283">
        <v>2791</v>
      </c>
      <c r="V283" t="s">
        <v>101</v>
      </c>
      <c r="W283" t="s">
        <v>158</v>
      </c>
      <c r="X283">
        <v>4979</v>
      </c>
    </row>
    <row r="284" spans="2:24" x14ac:dyDescent="0.3">
      <c r="B284" t="s">
        <v>93</v>
      </c>
      <c r="C284" t="s">
        <v>137</v>
      </c>
      <c r="D284">
        <v>3440</v>
      </c>
      <c r="F284" t="s">
        <v>95</v>
      </c>
      <c r="G284" t="s">
        <v>158</v>
      </c>
      <c r="H284">
        <v>2</v>
      </c>
      <c r="J284" t="s">
        <v>99</v>
      </c>
      <c r="K284" t="s">
        <v>159</v>
      </c>
      <c r="L284">
        <v>3635</v>
      </c>
      <c r="R284" t="s">
        <v>103</v>
      </c>
      <c r="S284" t="s">
        <v>158</v>
      </c>
      <c r="T284">
        <v>2036</v>
      </c>
    </row>
    <row r="292" spans="2:24" x14ac:dyDescent="0.3">
      <c r="B292" t="s">
        <v>70</v>
      </c>
      <c r="C292" t="s">
        <v>165</v>
      </c>
      <c r="D292" t="s">
        <v>120</v>
      </c>
      <c r="F292" t="s">
        <v>70</v>
      </c>
      <c r="G292" t="s">
        <v>165</v>
      </c>
      <c r="H292" t="s">
        <v>120</v>
      </c>
      <c r="J292" t="s">
        <v>70</v>
      </c>
      <c r="K292" t="s">
        <v>165</v>
      </c>
      <c r="L292" t="s">
        <v>120</v>
      </c>
      <c r="N292" t="s">
        <v>70</v>
      </c>
      <c r="O292" t="s">
        <v>165</v>
      </c>
      <c r="P292" t="s">
        <v>120</v>
      </c>
      <c r="R292" t="s">
        <v>70</v>
      </c>
      <c r="S292" t="s">
        <v>165</v>
      </c>
      <c r="T292" t="s">
        <v>120</v>
      </c>
      <c r="V292" t="s">
        <v>70</v>
      </c>
      <c r="W292" t="s">
        <v>165</v>
      </c>
      <c r="X292" t="s">
        <v>120</v>
      </c>
    </row>
    <row r="293" spans="2:24" x14ac:dyDescent="0.3">
      <c r="B293" t="s">
        <v>93</v>
      </c>
      <c r="C293" t="s">
        <v>166</v>
      </c>
      <c r="D293">
        <v>125</v>
      </c>
      <c r="F293" t="s">
        <v>95</v>
      </c>
      <c r="G293" t="s">
        <v>167</v>
      </c>
      <c r="H293">
        <v>21</v>
      </c>
      <c r="J293" t="s">
        <v>99</v>
      </c>
      <c r="K293" t="s">
        <v>167</v>
      </c>
      <c r="L293">
        <v>4590</v>
      </c>
      <c r="N293" t="s">
        <v>97</v>
      </c>
      <c r="O293" t="s">
        <v>167</v>
      </c>
      <c r="P293">
        <v>614</v>
      </c>
      <c r="R293" t="s">
        <v>103</v>
      </c>
      <c r="S293" t="s">
        <v>168</v>
      </c>
      <c r="T293">
        <v>2592</v>
      </c>
      <c r="V293" t="s">
        <v>101</v>
      </c>
      <c r="W293" t="s">
        <v>168</v>
      </c>
      <c r="X293">
        <v>2748</v>
      </c>
    </row>
    <row r="294" spans="2:24" x14ac:dyDescent="0.3">
      <c r="B294" t="s">
        <v>93</v>
      </c>
      <c r="C294" t="s">
        <v>167</v>
      </c>
      <c r="D294">
        <v>5030</v>
      </c>
      <c r="F294" t="s">
        <v>95</v>
      </c>
      <c r="G294" t="s">
        <v>168</v>
      </c>
      <c r="H294">
        <v>2215</v>
      </c>
      <c r="J294" t="s">
        <v>99</v>
      </c>
      <c r="K294" t="s">
        <v>166</v>
      </c>
      <c r="L294">
        <v>158</v>
      </c>
      <c r="N294" t="s">
        <v>97</v>
      </c>
      <c r="O294" t="s">
        <v>166</v>
      </c>
      <c r="P294">
        <v>651</v>
      </c>
      <c r="R294" t="s">
        <v>103</v>
      </c>
      <c r="S294" t="s">
        <v>167</v>
      </c>
      <c r="T294">
        <v>2554</v>
      </c>
      <c r="V294" t="s">
        <v>101</v>
      </c>
      <c r="W294" t="s">
        <v>167</v>
      </c>
      <c r="X294">
        <v>335</v>
      </c>
    </row>
    <row r="295" spans="2:24" x14ac:dyDescent="0.3">
      <c r="B295" t="s">
        <v>93</v>
      </c>
      <c r="C295" t="s">
        <v>168</v>
      </c>
      <c r="D295">
        <v>2629</v>
      </c>
      <c r="F295" t="s">
        <v>95</v>
      </c>
      <c r="G295" t="s">
        <v>166</v>
      </c>
      <c r="H295">
        <v>5452</v>
      </c>
      <c r="J295" t="s">
        <v>99</v>
      </c>
      <c r="K295" t="s">
        <v>168</v>
      </c>
      <c r="L295">
        <v>2593</v>
      </c>
      <c r="N295" t="s">
        <v>97</v>
      </c>
      <c r="O295" t="s">
        <v>168</v>
      </c>
      <c r="P295">
        <v>652</v>
      </c>
      <c r="R295" t="s">
        <v>103</v>
      </c>
      <c r="S295" t="s">
        <v>166</v>
      </c>
      <c r="T295">
        <v>2542</v>
      </c>
      <c r="V295" t="s">
        <v>101</v>
      </c>
      <c r="W295" t="s">
        <v>166</v>
      </c>
      <c r="X295">
        <v>4533</v>
      </c>
    </row>
    <row r="313" spans="2:3" x14ac:dyDescent="0.3">
      <c r="B313" t="s">
        <v>178</v>
      </c>
      <c r="C313" t="s">
        <v>179</v>
      </c>
    </row>
    <row r="314" spans="2:3" ht="18" x14ac:dyDescent="0.35">
      <c r="B314" s="5" t="s">
        <v>170</v>
      </c>
      <c r="C314" s="7">
        <v>40034</v>
      </c>
    </row>
    <row r="315" spans="2:3" ht="18" x14ac:dyDescent="0.35">
      <c r="B315" s="5" t="s">
        <v>169</v>
      </c>
      <c r="C315" s="8">
        <v>457726.73</v>
      </c>
    </row>
    <row r="316" spans="2:3" ht="18" x14ac:dyDescent="0.35">
      <c r="B316" s="5" t="s">
        <v>171</v>
      </c>
      <c r="C316" s="9">
        <v>60</v>
      </c>
    </row>
    <row r="317" spans="2:3" ht="18" x14ac:dyDescent="0.35">
      <c r="B317" s="5" t="s">
        <v>172</v>
      </c>
      <c r="C317" s="7">
        <v>32</v>
      </c>
    </row>
    <row r="318" spans="2:3" ht="18" x14ac:dyDescent="0.35">
      <c r="B318" s="5" t="s">
        <v>173</v>
      </c>
      <c r="C318" s="7">
        <v>9.4700000000000006</v>
      </c>
    </row>
    <row r="319" spans="2:3" ht="18" x14ac:dyDescent="0.35">
      <c r="B319" s="5" t="s">
        <v>174</v>
      </c>
      <c r="C319" s="10">
        <v>94.79</v>
      </c>
    </row>
    <row r="320" spans="2:3" ht="18" x14ac:dyDescent="0.35">
      <c r="B320" s="5" t="s">
        <v>175</v>
      </c>
      <c r="C320" s="7">
        <v>49</v>
      </c>
    </row>
    <row r="321" spans="2:3" ht="18" x14ac:dyDescent="0.35">
      <c r="B321" s="5" t="s">
        <v>176</v>
      </c>
      <c r="C321" s="7">
        <v>25</v>
      </c>
    </row>
    <row r="322" spans="2:3" ht="18" x14ac:dyDescent="0.35">
      <c r="B322" s="5" t="s">
        <v>177</v>
      </c>
      <c r="C322" s="11">
        <v>80</v>
      </c>
    </row>
    <row r="324" spans="2:3" x14ac:dyDescent="0.3">
      <c r="B324" t="s">
        <v>178</v>
      </c>
      <c r="C324" t="s">
        <v>179</v>
      </c>
    </row>
    <row r="325" spans="2:3" ht="18" x14ac:dyDescent="0.35">
      <c r="B325" s="6" t="s">
        <v>69</v>
      </c>
      <c r="C325" s="7">
        <v>6</v>
      </c>
    </row>
    <row r="326" spans="2:3" ht="18" x14ac:dyDescent="0.35">
      <c r="B326" s="6" t="s">
        <v>180</v>
      </c>
      <c r="C326" s="7" t="s">
        <v>181</v>
      </c>
    </row>
    <row r="327" spans="2:3" ht="18" x14ac:dyDescent="0.35">
      <c r="B327" s="6" t="s">
        <v>182</v>
      </c>
      <c r="C327" s="7" t="s">
        <v>184</v>
      </c>
    </row>
    <row r="328" spans="2:3" ht="18" x14ac:dyDescent="0.35">
      <c r="B328" s="6" t="s">
        <v>124</v>
      </c>
      <c r="C328" s="7" t="s">
        <v>183</v>
      </c>
    </row>
  </sheetData>
  <phoneticPr fontId="2" type="noConversion"/>
  <conditionalFormatting sqref="M92:M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0"/>
  <tableParts count="64"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Chaudhary</dc:creator>
  <cp:lastModifiedBy>Piyush Chaudhary</cp:lastModifiedBy>
  <dcterms:created xsi:type="dcterms:W3CDTF">2025-08-28T12:26:02Z</dcterms:created>
  <dcterms:modified xsi:type="dcterms:W3CDTF">2025-09-15T08:13:24Z</dcterms:modified>
</cp:coreProperties>
</file>