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62CEDBA2-C96C-4009-B067-AF3E2E4B100C}" xr6:coauthVersionLast="47" xr6:coauthVersionMax="47" xr10:uidLastSave="{00000000-0000-0000-0000-000000000000}"/>
  <bookViews>
    <workbookView xWindow="-98" yWindow="-98" windowWidth="22695" windowHeight="14595" firstSheet="1" activeTab="1" xr2:uid="{33B33380-60D3-4BA7-B9BE-D748948BBE9F}"/>
  </bookViews>
  <sheets>
    <sheet name="READ ME" sheetId="1" r:id="rId1"/>
    <sheet name="Statistics LG" sheetId="3" r:id="rId2"/>
    <sheet name="Statistics WW" sheetId="4" r:id="rId3"/>
    <sheet name="Statistics 5M" sheetId="5" r:id="rId4"/>
    <sheet name="60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H4" i="5" s="1"/>
  <c r="C4" i="5"/>
  <c r="B4" i="5"/>
  <c r="F4" i="5" s="1"/>
  <c r="D4" i="4"/>
  <c r="C4" i="4"/>
  <c r="B4" i="4"/>
  <c r="B4" i="3"/>
  <c r="F4" i="3" s="1"/>
  <c r="D4" i="3"/>
  <c r="C4" i="3"/>
  <c r="Q18" i="2"/>
  <c r="N4" i="5" s="1"/>
  <c r="Q17" i="2"/>
  <c r="M4" i="5" s="1"/>
  <c r="Q16" i="2"/>
  <c r="L4" i="5" s="1"/>
  <c r="Q15" i="2"/>
  <c r="K4" i="5" s="1"/>
  <c r="Q14" i="2"/>
  <c r="J4" i="5" s="1"/>
  <c r="Q13" i="2"/>
  <c r="N4" i="4" s="1"/>
  <c r="Q12" i="2"/>
  <c r="M4" i="4" s="1"/>
  <c r="Q11" i="2"/>
  <c r="O4" i="4" s="1"/>
  <c r="Q10" i="2"/>
  <c r="L4" i="4" s="1"/>
  <c r="Q9" i="2"/>
  <c r="K4" i="4" s="1"/>
  <c r="Q8" i="2"/>
  <c r="J4" i="4" s="1"/>
  <c r="Q7" i="2"/>
  <c r="N4" i="3" s="1"/>
  <c r="Q6" i="2"/>
  <c r="M4" i="3" s="1"/>
  <c r="Q5" i="2"/>
  <c r="K4" i="3" s="1"/>
  <c r="L5" i="2"/>
  <c r="K5" i="2"/>
  <c r="J5" i="2"/>
  <c r="Q4" i="2"/>
  <c r="L4" i="3" s="1"/>
  <c r="K4" i="2"/>
  <c r="J4" i="2"/>
  <c r="L4" i="2" s="1"/>
  <c r="Q3" i="2"/>
  <c r="J4" i="3" s="1"/>
  <c r="K3" i="2"/>
  <c r="L3" i="2" s="1"/>
  <c r="J3" i="2"/>
  <c r="A4" i="5"/>
  <c r="H4" i="4"/>
  <c r="G4" i="4"/>
  <c r="F4" i="4"/>
  <c r="A4" i="4"/>
  <c r="H4" i="3"/>
  <c r="A4" i="3"/>
  <c r="M3" i="2" l="1"/>
  <c r="G4" i="3"/>
  <c r="M4" i="2"/>
  <c r="G4" i="5"/>
  <c r="M5" i="2"/>
</calcChain>
</file>

<file path=xl/sharedStrings.xml><?xml version="1.0" encoding="utf-8"?>
<sst xmlns="http://schemas.openxmlformats.org/spreadsheetml/2006/main" count="195" uniqueCount="55">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</sst>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8"/>
  <sheetViews>
    <sheetView workbookViewId="0">
      <selection activeCell="G21" sqref="G21"/>
    </sheetView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D30"/>
  <sheetViews>
    <sheetView tabSelected="1" workbookViewId="0">
      <selection activeCell="H11" sqref="H11"/>
    </sheetView>
  </sheetViews>
  <sheetFormatPr defaultRowHeight="14.25" x14ac:dyDescent="0.45"/>
  <sheetData>
    <row r="2" spans="1:30" x14ac:dyDescent="0.45">
      <c r="B2" s="2" t="s">
        <v>35</v>
      </c>
      <c r="L2" t="s">
        <v>27</v>
      </c>
      <c r="R2" t="s">
        <v>36</v>
      </c>
      <c r="V2" t="s">
        <v>37</v>
      </c>
      <c r="AA2" t="s">
        <v>38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13</v>
      </c>
      <c r="L3" t="s">
        <v>19</v>
      </c>
      <c r="M3" t="s">
        <v>16</v>
      </c>
      <c r="N3" t="s">
        <v>15</v>
      </c>
      <c r="P3" t="s">
        <v>18</v>
      </c>
      <c r="Q3" t="s">
        <v>13</v>
      </c>
      <c r="R3" t="s">
        <v>19</v>
      </c>
      <c r="S3" t="s">
        <v>16</v>
      </c>
      <c r="T3" t="s">
        <v>15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'602'!C2</f>
        <v>44963</v>
      </c>
      <c r="B4" s="4">
        <f>'602'!J3</f>
        <v>1</v>
      </c>
      <c r="C4" s="4">
        <f>'602'!K3</f>
        <v>7</v>
      </c>
      <c r="D4" s="4">
        <f>'602'!M3</f>
        <v>1</v>
      </c>
      <c r="F4">
        <f>SUM(B4:B30)</f>
        <v>1</v>
      </c>
      <c r="G4">
        <f>SUM(C4:C30)</f>
        <v>7</v>
      </c>
      <c r="H4">
        <f>SUM(D4:D30)</f>
        <v>1</v>
      </c>
      <c r="J4">
        <f>'602'!Q3</f>
        <v>1</v>
      </c>
      <c r="K4">
        <f>'602'!Q5</f>
        <v>0</v>
      </c>
      <c r="L4">
        <f>'602'!Q4</f>
        <v>0</v>
      </c>
      <c r="M4">
        <f>'602'!Q6</f>
        <v>0</v>
      </c>
      <c r="N4">
        <f>'602'!Q7</f>
        <v>0</v>
      </c>
      <c r="P4" s="5">
        <v>1</v>
      </c>
      <c r="Q4" s="5" t="s">
        <v>45</v>
      </c>
      <c r="R4" s="5" t="s">
        <v>45</v>
      </c>
      <c r="S4" s="5" t="s">
        <v>45</v>
      </c>
      <c r="T4" s="5" t="s">
        <v>45</v>
      </c>
      <c r="V4" s="5">
        <v>1</v>
      </c>
      <c r="W4" s="5">
        <v>4</v>
      </c>
      <c r="X4" s="5" t="s">
        <v>18</v>
      </c>
      <c r="Y4" s="5" t="s">
        <v>12</v>
      </c>
      <c r="AA4" s="5">
        <v>0</v>
      </c>
      <c r="AB4" s="5">
        <v>3</v>
      </c>
      <c r="AC4" s="5" t="s">
        <v>45</v>
      </c>
      <c r="AD4" s="5" t="s">
        <v>2</v>
      </c>
    </row>
    <row r="5" spans="1:30" x14ac:dyDescent="0.45">
      <c r="P5" s="5"/>
      <c r="Q5" s="5"/>
      <c r="R5" s="5"/>
      <c r="S5" s="5"/>
      <c r="T5" s="5"/>
      <c r="V5" s="5"/>
      <c r="W5" s="5"/>
      <c r="X5" s="5"/>
      <c r="Y5" s="5"/>
      <c r="AA5" s="5"/>
      <c r="AB5" s="5"/>
      <c r="AC5" s="5"/>
      <c r="AD5" s="5"/>
    </row>
    <row r="6" spans="1:30" x14ac:dyDescent="0.45">
      <c r="P6" s="5"/>
      <c r="Q6" s="5"/>
      <c r="R6" s="5"/>
      <c r="S6" s="5"/>
      <c r="T6" s="5"/>
      <c r="V6" s="5"/>
      <c r="W6" s="5"/>
      <c r="X6" s="5"/>
      <c r="Y6" s="5"/>
      <c r="AA6" s="5"/>
      <c r="AB6" s="5"/>
      <c r="AC6" s="5"/>
      <c r="AD6" s="5"/>
    </row>
    <row r="7" spans="1:30" x14ac:dyDescent="0.45">
      <c r="P7" s="5"/>
      <c r="Q7" s="5"/>
      <c r="R7" s="5"/>
      <c r="S7" s="5"/>
      <c r="T7" s="5"/>
      <c r="V7" s="5"/>
      <c r="W7" s="5"/>
      <c r="X7" s="5"/>
      <c r="Y7" s="5"/>
      <c r="AA7" s="5"/>
      <c r="AB7" s="5"/>
      <c r="AC7" s="5"/>
      <c r="AD7" s="5"/>
    </row>
    <row r="8" spans="1:30" x14ac:dyDescent="0.45">
      <c r="P8" s="5"/>
      <c r="Q8" s="5"/>
      <c r="R8" s="5"/>
      <c r="S8" s="5"/>
      <c r="T8" s="5"/>
      <c r="V8" s="5"/>
      <c r="W8" s="5"/>
      <c r="X8" s="5"/>
      <c r="Y8" s="5"/>
      <c r="AA8" s="5"/>
      <c r="AB8" s="5"/>
      <c r="AC8" s="5"/>
      <c r="AD8" s="5"/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16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16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16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16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16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6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6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6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6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6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6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6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6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6:30" x14ac:dyDescent="0.45">
      <c r="P30" s="5"/>
      <c r="Q30" s="5"/>
      <c r="R30" s="5"/>
      <c r="S30" s="5"/>
      <c r="T30" s="5"/>
      <c r="V30" s="5"/>
      <c r="W30" s="5"/>
      <c r="X30" s="5"/>
      <c r="Y30" s="5"/>
      <c r="AA30" s="5"/>
      <c r="AB30" s="5"/>
      <c r="AC30" s="5"/>
      <c r="AD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0"/>
  <sheetViews>
    <sheetView topLeftCell="S1" workbookViewId="0">
      <selection activeCell="AF5" sqref="AF5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5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5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'602'!C2</f>
        <v>44963</v>
      </c>
      <c r="B4" s="7">
        <f>'602'!J5</f>
        <v>9</v>
      </c>
      <c r="C4" s="4">
        <f>'602'!K5</f>
        <v>3</v>
      </c>
      <c r="D4" s="4">
        <f>'602'!M5</f>
        <v>3</v>
      </c>
      <c r="F4">
        <f>SUM(B4:B30)</f>
        <v>9</v>
      </c>
      <c r="G4">
        <f>SUM(C4:C30)</f>
        <v>3</v>
      </c>
      <c r="H4">
        <f>SUM(D4:D30)</f>
        <v>3</v>
      </c>
      <c r="J4">
        <f>'602'!Q8</f>
        <v>2</v>
      </c>
      <c r="K4">
        <f>'602'!Q9</f>
        <v>4</v>
      </c>
      <c r="L4">
        <f>'602'!Q10</f>
        <v>2</v>
      </c>
      <c r="M4">
        <f>'602'!Q12</f>
        <v>0</v>
      </c>
      <c r="N4">
        <f>'602'!Q13</f>
        <v>0</v>
      </c>
      <c r="O4">
        <f>'602'!Q11</f>
        <v>1</v>
      </c>
      <c r="Q4" s="5">
        <v>1</v>
      </c>
      <c r="R4" s="5">
        <v>2</v>
      </c>
      <c r="S4" s="5">
        <v>1</v>
      </c>
      <c r="T4" s="5" t="s">
        <v>45</v>
      </c>
      <c r="U4" s="5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Q5" s="5"/>
      <c r="R5" s="5"/>
      <c r="S5" s="5"/>
      <c r="T5" s="5"/>
      <c r="U5" s="5"/>
      <c r="V5" s="5"/>
      <c r="X5" s="5"/>
      <c r="Y5" s="5"/>
      <c r="Z5" s="5"/>
      <c r="AA5" s="5"/>
      <c r="AC5" s="5"/>
      <c r="AD5" s="5"/>
      <c r="AE5" s="5"/>
      <c r="AF5" s="5"/>
    </row>
    <row r="6" spans="1:32" x14ac:dyDescent="0.45">
      <c r="Q6" s="5"/>
      <c r="R6" s="5"/>
      <c r="S6" s="5"/>
      <c r="T6" s="5"/>
      <c r="U6" s="5"/>
      <c r="V6" s="5"/>
      <c r="X6" s="5"/>
      <c r="Y6" s="5"/>
      <c r="Z6" s="5"/>
      <c r="AA6" s="5"/>
      <c r="AC6" s="5"/>
      <c r="AD6" s="5"/>
      <c r="AE6" s="5"/>
      <c r="AF6" s="5"/>
    </row>
    <row r="7" spans="1:32" x14ac:dyDescent="0.45">
      <c r="Q7" s="5"/>
      <c r="R7" s="5"/>
      <c r="S7" s="5"/>
      <c r="T7" s="5"/>
      <c r="U7" s="5"/>
      <c r="V7" s="5"/>
      <c r="X7" s="5"/>
      <c r="Y7" s="5"/>
      <c r="Z7" s="5"/>
      <c r="AA7" s="5"/>
      <c r="AC7" s="5"/>
      <c r="AD7" s="5"/>
      <c r="AE7" s="5"/>
      <c r="AF7" s="5"/>
    </row>
    <row r="8" spans="1:32" x14ac:dyDescent="0.45">
      <c r="Q8" s="5"/>
      <c r="R8" s="5"/>
      <c r="S8" s="5"/>
      <c r="T8" s="5"/>
      <c r="U8" s="5"/>
      <c r="V8" s="5"/>
      <c r="X8" s="5"/>
      <c r="Y8" s="5"/>
      <c r="Z8" s="5"/>
      <c r="AA8" s="5"/>
      <c r="AC8" s="5"/>
      <c r="AD8" s="5"/>
      <c r="AE8" s="5"/>
      <c r="AF8" s="5"/>
    </row>
    <row r="9" spans="1:32" x14ac:dyDescent="0.45">
      <c r="Q9" s="5"/>
      <c r="R9" s="5"/>
      <c r="S9" s="5"/>
      <c r="T9" s="5"/>
      <c r="U9" s="5"/>
      <c r="V9" s="5"/>
      <c r="X9" s="5"/>
      <c r="Y9" s="5"/>
      <c r="Z9" s="5"/>
      <c r="AA9" s="5"/>
      <c r="AC9" s="5"/>
      <c r="AD9" s="5"/>
      <c r="AE9" s="5"/>
      <c r="AF9" s="5"/>
    </row>
    <row r="10" spans="1:32" x14ac:dyDescent="0.45">
      <c r="Q10" s="5"/>
      <c r="R10" s="5"/>
      <c r="S10" s="5"/>
      <c r="T10" s="5"/>
      <c r="U10" s="5"/>
      <c r="V10" s="5"/>
      <c r="X10" s="5"/>
      <c r="Y10" s="5"/>
      <c r="Z10" s="5"/>
      <c r="AA10" s="5"/>
      <c r="AC10" s="5"/>
      <c r="AD10" s="5"/>
      <c r="AE10" s="5"/>
      <c r="AF10" s="5"/>
    </row>
    <row r="11" spans="1:32" x14ac:dyDescent="0.45">
      <c r="Q11" s="5"/>
      <c r="R11" s="5"/>
      <c r="S11" s="5"/>
      <c r="T11" s="5"/>
      <c r="U11" s="5"/>
      <c r="V11" s="5"/>
      <c r="X11" s="5"/>
      <c r="Y11" s="5"/>
      <c r="Z11" s="5"/>
      <c r="AA11" s="5"/>
      <c r="AC11" s="5"/>
      <c r="AD11" s="5"/>
      <c r="AE11" s="5"/>
      <c r="AF11" s="5"/>
    </row>
    <row r="12" spans="1:32" x14ac:dyDescent="0.45"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17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17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17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17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17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7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7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7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7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7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7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7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7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7:32" x14ac:dyDescent="0.45">
      <c r="Q30" s="5"/>
      <c r="R30" s="5"/>
      <c r="S30" s="5"/>
      <c r="T30" s="5"/>
      <c r="U30" s="5"/>
      <c r="V30" s="5"/>
      <c r="X30" s="5"/>
      <c r="Y30" s="5"/>
      <c r="Z30" s="5"/>
      <c r="AA30" s="5"/>
      <c r="AC30" s="5"/>
      <c r="AD30" s="5"/>
      <c r="AE30" s="5"/>
      <c r="AF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0"/>
  <sheetViews>
    <sheetView topLeftCell="V1" workbookViewId="0">
      <selection activeCell="AD5" sqref="AD5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2</v>
      </c>
      <c r="M3" t="s">
        <v>1</v>
      </c>
      <c r="N3" t="s">
        <v>0</v>
      </c>
      <c r="P3" t="s">
        <v>4</v>
      </c>
      <c r="Q3" t="s">
        <v>3</v>
      </c>
      <c r="R3" t="s">
        <v>2</v>
      </c>
      <c r="S3" t="s">
        <v>1</v>
      </c>
      <c r="T3" t="s">
        <v>0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'602'!C2</f>
        <v>44963</v>
      </c>
      <c r="B4" s="4">
        <f>'602'!J4</f>
        <v>2</v>
      </c>
      <c r="C4" s="4">
        <f>'602'!K4</f>
        <v>5</v>
      </c>
      <c r="D4" s="7">
        <f>'602'!M4</f>
        <v>2</v>
      </c>
      <c r="F4">
        <f>SUM(B4:B30)</f>
        <v>2</v>
      </c>
      <c r="G4">
        <f>SUM(C4:C30)</f>
        <v>5</v>
      </c>
      <c r="H4">
        <f>SUM(D4:D30)</f>
        <v>2</v>
      </c>
      <c r="J4">
        <f>'602'!Q14</f>
        <v>1</v>
      </c>
      <c r="K4">
        <f>'602'!Q15</f>
        <v>1</v>
      </c>
      <c r="L4">
        <f>'602'!Q16</f>
        <v>3</v>
      </c>
      <c r="M4">
        <f>'602'!Q17</f>
        <v>0</v>
      </c>
      <c r="N4">
        <f>'602'!Q18</f>
        <v>0</v>
      </c>
      <c r="P4" s="5">
        <v>1</v>
      </c>
      <c r="Q4" s="5">
        <v>1</v>
      </c>
      <c r="R4" s="5">
        <v>1</v>
      </c>
      <c r="S4" s="5" t="s">
        <v>45</v>
      </c>
      <c r="T4" s="5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P5" s="5"/>
      <c r="Q5" s="5"/>
      <c r="R5" s="5"/>
      <c r="S5" s="5"/>
      <c r="T5" s="5"/>
      <c r="V5" s="5"/>
      <c r="W5" s="5"/>
      <c r="X5" s="5"/>
      <c r="Y5" s="5"/>
      <c r="AA5" s="5"/>
      <c r="AB5" s="5"/>
      <c r="AC5" s="5"/>
      <c r="AD5" s="5"/>
    </row>
    <row r="6" spans="1:30" x14ac:dyDescent="0.45">
      <c r="P6" s="5"/>
      <c r="Q6" s="5"/>
      <c r="R6" s="5"/>
      <c r="S6" s="5"/>
      <c r="T6" s="5"/>
      <c r="V6" s="5"/>
      <c r="W6" s="5"/>
      <c r="X6" s="5"/>
      <c r="Y6" s="5"/>
      <c r="AA6" s="5"/>
      <c r="AB6" s="5"/>
      <c r="AC6" s="5"/>
      <c r="AD6" s="5"/>
    </row>
    <row r="7" spans="1:30" x14ac:dyDescent="0.45">
      <c r="P7" s="5"/>
      <c r="Q7" s="5"/>
      <c r="R7" s="5"/>
      <c r="S7" s="5"/>
      <c r="T7" s="5"/>
      <c r="V7" s="5"/>
      <c r="W7" s="5"/>
      <c r="X7" s="5"/>
      <c r="Y7" s="5"/>
      <c r="AA7" s="5"/>
      <c r="AB7" s="5"/>
      <c r="AC7" s="5"/>
      <c r="AD7" s="5"/>
    </row>
    <row r="8" spans="1:30" x14ac:dyDescent="0.45">
      <c r="P8" s="5"/>
      <c r="Q8" s="5"/>
      <c r="R8" s="5"/>
      <c r="S8" s="5"/>
      <c r="T8" s="5"/>
      <c r="V8" s="5"/>
      <c r="W8" s="5"/>
      <c r="X8" s="5"/>
      <c r="Y8" s="5"/>
      <c r="AA8" s="5"/>
      <c r="AB8" s="5"/>
      <c r="AC8" s="5"/>
      <c r="AD8" s="5"/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16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16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16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16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16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6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6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6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6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6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6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6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6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6:30" x14ac:dyDescent="0.45">
      <c r="P30" s="5"/>
      <c r="Q30" s="5"/>
      <c r="R30" s="5"/>
      <c r="S30" s="5"/>
      <c r="T30" s="5"/>
      <c r="V30" s="5"/>
      <c r="W30" s="5"/>
      <c r="X30" s="5"/>
      <c r="Y30" s="5"/>
      <c r="AA30" s="5"/>
      <c r="AB30" s="5"/>
      <c r="AC30" s="5"/>
      <c r="AD3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>
      <selection activeCell="Q4" sqref="Q4"/>
    </sheetView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COUNTIF(C4:C15,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COUNTIF(C4:C15, "5 Musketeers")</f>
        <v>2</v>
      </c>
      <c r="K4">
        <f>COUNTIF(D4:D27, "5 Musketeers")</f>
        <v>5</v>
      </c>
      <c r="L4" s="1">
        <f t="shared" ref="L4:L5" si="0">J4/(J4+K4)</f>
        <v>0.2857142857142857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COUNTIF(C4:C15,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Statistics LG</vt:lpstr>
      <vt:lpstr>Statistics WW</vt:lpstr>
      <vt:lpstr>Statistics 5M</vt:lpstr>
      <vt:lpstr>602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2023-02-06T04:23:37Z</dcterms:modified>
</cp:coreProperties>
</file>