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100)\results\sem_score\"/>
    </mc:Choice>
  </mc:AlternateContent>
  <xr:revisionPtr revIDLastSave="0" documentId="13_ncr:1_{91A209AF-3D56-4F74-9DC0-E889519B8E22}" xr6:coauthVersionLast="47" xr6:coauthVersionMax="47" xr10:uidLastSave="{00000000-0000-0000-0000-000000000000}"/>
  <bookViews>
    <workbookView xWindow="4230" yWindow="312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<sst xmlns="http://schemas.openxmlformats.org/spreadsheetml/2006/main" count="310" uniqueCount="205">
  <si>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</si>
  <si>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</si>
  <si>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</si>
  <si>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</si>
  <si>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</si>
  <si>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</si>
  <si>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시각디자인, 산업디자인, 공예디자인
2. **실기종목(택1)**: 기초디자인 또는 사고의 전환
3. **종목별 배점(비율)**: 700점(70%)
### 기초디자인
- **준비물**: 볼펜,</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</si>
  <si>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</si>
  <si>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</si>
  <si>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</si>
  <si>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</si>
  <si>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</si>
  <si>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주제는 다음과 같습니다:
주제A: 
- 잠자리
- 무궁화
- 피망
- 고양이
- 양파
- 달팽이
- 오렌지
주제B: 
- 악보
- 줄자
- 스카치테이프
- 자물쇠
- 반코팅장갑
- 저울
- 얼</t>
  </si>
  <si>
    <t>아니요. 학생부 교과 전형에서는 출결 점수가 반영되지 않습니다.</t>
  </si>
  <si>
    <t>네, 동의대학교 학생부교과 전형에서 출결 점수가 반영됩니다. 나군 실기/실적(경기실적우수자전형)에서는 출결이 12%의 비율로 반영됩니다. 더 자세한 정보는 동의대학교 공식 웹사이트를 참고하시기 바랍니다.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</si>
  <si>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</si>
  <si>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</si>
  <si>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</si>
  <si>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</si>
  <si>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</si>
  <si>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</si>
  <si>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</si>
  <si>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</si>
  <si>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</si>
  <si>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아니요, 예술고 학생은 나군 학생부교과(농어촌학생전형)으로 지원할 수 없습니다. 이 전형은 일반고, 자율고, 마이스터고, 특성화고(직업 및 대안), 영재학교, 학력인정고, 방송통신고, 각종학교, 검정고시, 외국고에 한해 지원이 가능합니다.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</si>
  <si>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</si>
  <si>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</si>
  <si>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</si>
  <si>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</si>
  <si>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</si>
  <si>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 2024학년도 가군에서 물리치료학과는 4명을 모집합니다.</t>
  </si>
  <si>
    <t>2024. 01. 17.(수) 입니다.</t>
  </si>
  <si>
    <t>2024학년도 나군 실기/실적 전형에서 디자인조형학과의 실기고사는 2024년 1월 17일(수)입니다.</t>
  </si>
  <si>
    <t>수능 최저 학력 기준은 없습니다.</t>
  </si>
  <si>
    <t>동의대학교의 2024학년도 응용화학과의 수능 최저기준에 대한 정보는 제공되지 않았습니다. 더 자세한 사항은 동의대학교 공식 웹사이트인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</si>
  <si>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</si>
  <si>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"학생부종합(평생학습자전형)"입니다. 이 전형은 고교 졸업(예정)자 또는 법령에 의한 동등 학력 소지자를 대상으로 합니다. 추가적인 정보는 동의대학교 입학처 웹사이트를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</si>
  <si>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</si>
  <si>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학생부 교과: 0%
- 출결: 0%
- 서류: 70%
- 면접: 30%
- 실기: 0%
- 수능: 0%
수능최저기준은 없습니다.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</si>
  <si>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</si>
  <si>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"의료·보건·생활, 공과, ICT융합공과대학" 모집단위입니다. 이 모집단위의 수학(미적분 or 기하) 응시자는 수학 취득 표준점수의 10%를 가산점으로 부여받습니다.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</si>
  <si>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</si>
  <si>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전 모집단위
- **수능 반영영역**: 
  - 국어 (화법과작문 또는 언어와매체)
  - 수학 (확률과통계 또는 미적분 또는 기하)
  - 영어
  - 탐구 (사회탐구 또는 과학탐</t>
  </si>
  <si>
    <t>동의대학교 2024학년도 가군 실기고사는 2024년 1월 16일(화)에 진행됩니다.</t>
  </si>
  <si>
    <t>동의대학교 2024학년도 가군 실기고사 날짜에 대한 정보는 제공되지 않았습니다. 정확한 일정은 동의대학교 공식 웹사이트를 방문하시거나, 해당 학과에 직접 문의하시는 것이 좋습니다. 자세한 내용은 [동의대학교 입학처](https://ipsi.deu.ac.kr/main.do)를 참고하시기 바랍니다.</t>
  </si>
  <si>
    <t>동의대학교 2024학년도 나군 수능(일반학생전형) 전형에서는 한의예과, 디자인조형학과와 체육학과, 경기지도학과가 제외됩니다.</t>
  </si>
  <si>
    <t>동의대 2024학년도 나군 수능(일반학생전형)에서는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</si>
  <si>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</si>
  <si>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</si>
  <si>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</si>
  <si>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신소재공학부 → 신소재공학과, 고분자나노공학과
2. 건설공학부 → 건축학과(5년제), 건축공학과, 토목공학과, 도시공학과
3. 화학환경공학부 → 화학공학과, 환경공</t>
  </si>
  <si>
    <t>동의대학교 2024학년도 전형일정에서 원서접수 마감일은 2024년 1월 6일(토) 18시입니다.</t>
  </si>
  <si>
    <t>동의대 2024학년도 전형일정에서 원서접수 마감일은 2024년 1월 6일(토) 18시까지입니다.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</si>
  <si>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</si>
  <si>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**학생부종합(성인학습자전형)**: 지원자격이 변경되어 만 30세 이상인 고교 졸업(예정)자 또는 법령에 의한 동등 학력 소지자로 확대되었습니다.
2. **학생부종합 평가영역**: 2023학년도에는 인성, 학업</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</si>
  <si>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</si>
  <si>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</si>
  <si>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</si>
  <si>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다음과 같은 세부 전공으로 구성되어 있습니다: 스타트업창업투자학, 뷰티비즈니스학, 라이프생활문화학.</t>
  </si>
  <si>
    <t>동의대 2024학년도 가군에서 실기고사에 참여해야 하는 학과는 다음과 같습니다:
1. 체육학과
2. 레저스포츠학과</t>
  </si>
  <si>
    <t>동의대 2024학년도 가군에서 실기고사에 참여해야 하는 학과는 다음과 같습니다:
1. 예술 관련 학과
2. 체육 관련 학과
정확한 학과 목록은 동의대 공식 웹사이트를 참고하시기 바랍니다. 추가적인 정보는 "https://ipsi.deu.ac.kr/main.do"를 방문해 주세요.</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</si>
  <si>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</si>
  <si>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대한 구체적인 학과 목록은 제공된 정보에 포함되어 있지 않습니다. 실기/실적 위주 전형이 적용되는 학과에 대한 자세한 내용은 동의대학교 공식 웹사이트인 [https://ipsi.deu.ac.kr/main.do](https://ipsi.deu.ac.kr/main.do)에서 확인하시기 바랍니다.</t>
  </si>
  <si>
    <t>동의대학교의 라이프융합학부는 신설된 학부로, 다음과 같은 전공을 제공합니다:
 - 스타트업창업투자학
 - 뷰티비즈니스학
 - 라이프생활문화학</t>
  </si>
  <si>
    <t>동의대의 라이프융합학부에서는 다음과 같은 전공을 제공합니다:
1. 스타트업창업투자학
2. 뷰티비즈니스학
3. 라이프생활문화학
이 학부는 신설된 학부입니다.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</si>
  <si>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</si>
  <si>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학생은 동의대 일반학생전형에 지원할 수 있습니다. 지원 자격이 "지원 가능"으로 명시되어 있습니다.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</si>
  <si>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</si>
  <si>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"스마트호스피탈리티학과", "미래형자동차학과", "소프트웨어융합학과"로 각각 7명씩 모집합니다.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</si>
  <si>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</si>
  <si>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중 마이스터고는 지원 가능하지만, 과학고, 국제고, 외국어고, 예술고, 체육고는 지원이 불가능합니다. 따라서, 당신이 다니는 특수목적고등학교의 유형에 따라 다릅니다. 만약 마이스터고가 아니라면, 동의대 학생부교과 농어촌학생전형으로 지원할 수 없습니다.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</si>
  <si>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</si>
  <si>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 평균 317.87
- 영어 등급: 평균 3.77
- 수능 4개 영역 등급: 평균 4.49
- 수능 4개 영역 (가산점 포함) 표준 변환 점</t>
  </si>
  <si>
    <t>2024학년도 소프트웨어공학부의 최초 합격자 평균 성적은 다음과 같습니다:
- 국어 + 수학 + 탐구(2개) (가산점 포함) 표준 변환 점수 합: 평균 317.87
- 영어 등급: 평균 3.77
- 수능 4개 영역 등급: 평균 4.49
- 수능 4개 영역 (가산점 포함) 표준 변환</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</si>
  <si>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</si>
  <si>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1. 최초 합격자 발표: 2024. 02. 02.(금) 14:00
2. 충원 합격자 1차 발표: 2024. 02. 14.(수) 09:00
3. 충원 합격자 2차 발표: 2024. 02. 15.(목) 09:00
4. 충원 합격자</t>
  </si>
  <si>
    <t>나군 평생학습자전형, 성인학습자(정원내)전형, 성인학습자(정원외)전형, 재직자전형, 조기취업형계약학과전형의 면접고사 일정은 2024. 01. 20.(토)입니다.</t>
  </si>
  <si>
    <t>면접고사 일정에 대한 구체적인 정보는 "https://ipsi.deu.ac.kr/main.do"에서 확인하실 수 있습니다. 해당 사이트에서 면접 일정 및 관련 정보를 찾아보시기 바랍니다.</t>
  </si>
  <si>
    <t>동의대 한의예과의 최저학력 기준이 없습니다.</t>
  </si>
  <si>
    <t>한의예과의 수능 최저학력기준에 대한 정보는 제공되지 않았습니다. 더 자세한 사항은 공식 웹사이트인 [https://ipsi.deu.ac.kr/main.do](https://ipsi.deu.ac.kr/main.do)에서 확인하시기 바랍니다.</t>
  </si>
  <si>
    <t>동의대학교는 수능 최저학력 기준이 없습니다.</t>
  </si>
  <si>
    <t>정시 전형으로 지원할 때, 수능최저학력기준은 없습니다. 모든 전형에서 수능최저기준이 없다고 명시되어 있습니다. 추가적인 정보는 [여기](https://ipsi.deu.ac.kr/main.do)에서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</si>
  <si>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</si>
  <si>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다음과 같습니다:
1. **1차 발표**: 2024년 2월 14일(수) 09:00
2. **2차 발표**: 2024년 2월 15일(목) 09:00
3. **3차 이후 발표**: 2024년 2월 15일(목) 19:00부터 2024년 2월 20일</t>
  </si>
  <si>
    <t>추가합격자 발표는 2024년 2월 15일(목) 19:00부터 2024년 2월 20일(화) 18시까지 개별 전화 통보로 진행됩니다.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</si>
  <si>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</si>
  <si>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 여부에 대한 정보는 "https://ipsi.deu.ac.kr/main.do"에서 확인하실 수 있습니다. 해당 사이트에서 구체적인 모집 일정과 내용을 확인해 보시기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</si>
  <si>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</si>
  <si>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 학습자나 평생 학습을 추구하는 사람들을 위한 입학 전형입니다. 이 전형은 일반적으로 학업 경험이 적거나 경력이 있는 성인들이 대학에 진학할 수 있도록 지원하는 프로그램입니다. 
평생학습자전형의 주요 특징은 다음과 같습니다:
1. **지원 자격**: 일반적으로 고등학교 졸업 이상의 학력을 가진 성인 학</t>
  </si>
  <si>
    <t>평생학습자전형의 지원자격은 다음과 같습니다
 - 고교 졸업(예정)자 또는 법령에 의한 동등학력 소지자</t>
  </si>
  <si>
    <t>평생학습자전형의 지원자격은 다음과 같습니다:
1. 고등학교 졸업(예정)자 또는 동등 이상의 학력을 가진 자
2. 만 30세 이상의 성인
3. 학력 및 경력에 대한 증명서 제출이 필요할 수 있음
자세한 사항은 "https://ipsi.deu.ac.kr/main.do"를 참고하시기 바랍니다.</t>
  </si>
  <si>
    <t>실기고사 대기실 및 입실시간은 2024. 01. 12.(금) 14:00 이후 입학안내 홈페이지에서 조회 가능합니다.</t>
  </si>
  <si>
    <t>실기고사에 대한 정보는 해당 학교의 공식 웹사이트나 입학처에 문의하시는 것이 가장 정확합니다. 자세한 내용은 "https://ipsi.deu.ac.kr/main.do"를 방문하시기 바랍니다.</t>
  </si>
  <si>
    <t>체육학과의 실기고사에 대한 구체적인 장소나 일정은 학교의 공식 웹사이트를 통해 확인하실 수 있습니다. 자세한 정보는 "https://ipsi.deu.ac.kr/main.do"를 방문해 주시기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</si>
  <si>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</si>
  <si>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내용은 입학안내 홈페이지를 참고하시기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</si>
  <si>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</si>
  <si>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해당 학과의 공식 웹사이트나 관련 부서에 문의하시기 바랍니다. 추가 정보는 "https://ipsi.deu.ac.kr/main.do"를 참조해 주세요.</t>
  </si>
  <si>
    <t>아니요, 정시모집 지원자는 수능에 응시하지 않으면 지원할 수 없습니다.</t>
  </si>
  <si>
    <t>정시에 수능 응시하지 않아도 지원할 수 있는 전형은 없습니다. 모든 전형에서 수능 성적이 반영되거나 수능 최저 기준이 설정되어 있습니다. 자세한 사항은 공식 웹사이트를 참고하시기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</si>
  <si>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</si>
  <si>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일반적으로 정시 지원이 가능합니다. 하지만 각 대학의 입학 전형에 따라 다를 수 있으므로, 지원하고자 하는 대학의 구체적인 입학 요강을 확인하는 것이 중요합니다. 자세한 내용은 해당 대학의 입학처 웹사이트를 방문하시거나, 직접 문의하시는 것이 좋습니다. 추가 정보는 [여기](https://ipsi.deu.ac.kr/main</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</si>
  <si>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</si>
  <si>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1월 6일(토)까지, 마감일은 18시까지입니다. (접수 사이트: http://ipsi.de</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</si>
  <si>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</si>
  <si>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2. **원서접수(인터넷)**: 2024년 1월 3일(수)부터 2024년 1월 6일(토)까지 (마감일 18시까지)
   - 접수 사이트: [</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</si>
  <si>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</si>
  <si>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"나군 학생부교과(농어촌학생전형)"입니다. 이 전형은 학생부 교과 성적만으로 평가되며, 수능 성적은 반영되지 않습니다. 더 자세한 정보는 동의대학교 입학처 웹사이트를 참고하시기 바랍니다: [https://ipsi.deu.ac.kr/main.do](https://ipsi.de</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</si>
  <si>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</si>
  <si>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전자공학과의 충원 합격에 대한 정보는 제공된 데이터에 포함되어 있지 않습니다. 더 자세한 정보는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</si>
  <si>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</si>
  <si>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홈페이지에서 확인하실 수 있습니다. 자세한 정보는 [동의대학교 입학관리팀 홈페이지](https://ipsi.deu.ac.kr/main.do)에서 확인해 주세요.</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</si>
  <si>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</si>
  <si>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 이러한 경우에는 추가적인 연락을 시도하거나, 해당 학생이 등록을 포기한 것으로 간주될 수 있습니다. 정확한 정보는 입학관리팀에 문의하시거나, 관련 내용을 확인하기 위해 학교의 공식 홈페이지를 방문하시기 바랍니다. 더 자세한 사항은</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</si>
  <si>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</si>
  <si>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학교생활기록부** 1부
   - 학생부 온라인 제공 동의자는 제출할 필요 없음.
   - 교육기관(초·중·고교), 공공기관, 무인민원발급기, 인터넷 정부24에서 발급.
2. **농어촌학생 확인서** 
   - 해당 서식은 학교에서 발급</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</si>
  <si>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</si>
  <si>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중·고</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</si>
  <si>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</si>
  <si>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자료에 포함되어 있지 않습니다. 해당 전형에 대한 자세한 내용은 학교의 공식 웹사이트나 입학처에 문의하시거나, "https://ipsi.deu.ac.kr/main.do"를 방문하여 확인하시기 바랍니다.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</si>
  <si>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</si>
  <si>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평균을 산출할 때, 일반적으로 절사하지 않고 평균 등급을 그대로 반영합니다. 즉, 2.5등급이 나왔다면 이를 2.5등급으로 보고 평가합니다. 하지만 구체적인 전형이나 학교의 정책에 따라 다를 수 있으므로, 정확한 사항은 해당 학교의 입학처에 문의하시거나 공식 웹사이트를 참조하는</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</si>
  <si>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</si>
  <si>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 이후까지 있습니다. 3차 이후의 발표는 개별 전화 통보로 이루어집니다.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</si>
  <si>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</si>
  <si>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수능 성적 평균은 제공된 정보에 따르면 확인할 수 없습니다. 하지만, 일반적으로 정시 전형에서 추가 합격 여부는 경쟁률, 지원 인원, 그리고 본인의 성적에 따라 달라집니다. 
정확한 정보는 해당 학과의 모집 요강이나 추가 합격 기준을 확인해야 하므로, 자세한 사항은 "https://ipsi.deu.ac.kr/main.do"를 방문하여 확인</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</si>
  <si>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</si>
  <si>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정시 등급 5.3으로 동의대학교 e비즈니스학과에 최초 합격 가능성은 여러 요인에 따라 달라질 수 있습니다. 각 학과의 경쟁률, 모집 인원, 지원자 수, 그리고 다른 지원자들의 성적 등이 영향을 미치기 때문입니다. 
정확한 합격 가능성을 판단하기 위해서는 해당 학과의 최근 입시 결과와 경쟁률을 참고하는 것이 좋습니다. 더 자세한 정보</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</si>
  <si>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</si>
  <si>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전형의 경쟁률, 지원자 수, 그리고 해당 전형의 최종 합격자 수에 따라 달라질 수 있습니다. 일반적으로 예비번호가 낮을수록 합격 가능성이 높지만, 정확한 판단은 해당 학과의 모집 상황에 따라 다릅니다. 더 구체적인 정보는 해당 대학의 입학처에 문의하시거나 공식 웹사이트를 확인하시기 바랍니다. 추가적인 정보는 [https</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</si>
  <si>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</si>
  <si>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어렵습니다. 각 학과의 경쟁률, 모집 인원, 지원자들의 성적 분포에 따라 달라지기 때문입니다. 간호학과의 최근 합격자 성적이나 경쟁률을 확인해보는 것이 좋습니다. 더 자세한 정보는 동의대학교 입학처 웹사이트를 방문하시거나 직접 문의해</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</si>
  <si>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</si>
  <si>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정시 성적이 2.52인 경우 동의대학교 간호학과의 최종 합격 가능성은 여러 요인에 따라 달라질 수 있습니다. 각 모집단위의 경쟁률, 지원 인원, 그리고 다른 지원자들의 성적에 따라 결정되기 때문에 정확한 예측은 어렵습니다. 
최신 정보와 구체적인 경쟁률, 합격자 성적 등을 확인하시려면 동의대학교 공식 웹사이트를 방문하시</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</si>
  <si>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</si>
  <si>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성적이 3.7인 경우 간호학과에 합격할 수 있는지는 해당 학과의 경쟁률, 모집 인원, 다른 지원자들의 성적에 따라 다릅니다. 각 대학의 정시 모집 요강과 과거 합격자 성적을 참고하여 판단하는 것이 좋습니다. 더 구체적인 정보는 해당 대학의 입학처나 공식 웹사이트를 통해 확인하시기 바랍니다. 추가적인 정보는 "https://</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</si>
  <si>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</si>
  <si>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성적이 2.58인 경우, 동의대학교 간호학과의 합격 가능성은 여러 요인에 따라 달라질 수 있습니다. 간호학과의 경쟁률, 모집 인원, 지원자 수, 그리고 다른 지원자들의 성적 등을 고려해야 합니다. 
정확한 합격 가능성을 판단하기 위해서는 해당 학과의 최근 모집 요강과 경쟁률을 확인하는 것이 중요합니다. 더 자세한 정보는 동</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</si>
  <si>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</si>
  <si>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예비번호 7번이라면, 합격 여부는 충원 합격 상황에 따라 달라질 수 있습니다. 충원 합격은 다른 지원자들의 등록 여부에 따라 결정되므로, 정확한 예측은 어렵습니다. 추가적인 정보나 상황에 대한 문의는 "https://ipsi.deu.ac.kr/main.do"를 통해 확인하시기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</si>
  <si>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</si>
  <si>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정확한 추가 합격 가능성을 판단하기 위해서는 동의대학교 게임공학과의 2024학년도 정시 전형의 경쟁률, 평균 성적, 충원 합격 현황 등을 확인해야 합니다. 해당 정보는 동의대학교 입학처의 공식 웹사이트인 [https://ipsi.deu.ac.kr/main.do](https://ipsi.deu.ac.kr/main.do)에서 확인하실 수 있습니다. 
또한, 수능 성적</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</si>
  <si>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</si>
  <si>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기준에 대한 구체적인 정보는 제공된 내용에 포함되어 있지 않습니다. 따라서, 해당 학과의 최초 등록자 가능 여부는 학교의 공식 웹사이트나 입학처에 문의하시는 것이 가장 정확합니다. 더 자세한 정보는 [여기](https://ipsi.deu.ac.kr/main.do)에서 확인하시기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</si>
  <si>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</si>
  <si>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경영정보학과의 2024학년도 모집인원은 7명이며, 지원 인원은 51명으로 경쟁률이 4.25입니다. 정시 성적이 4.2인 경우, 합격 가능성은 여러 요인에 따라 달라질 수 있습니다. 
정확한 합격 여부는 다른 지원자들의 성적과 경쟁 상황에 따라 다르기 때문에, 구체적인 합격 가능성을 판단하기 위해서는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</si>
  <si>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</si>
  <si>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매년 지원자 수와 경쟁률, 그리고 다른 지원자들의 성적에 따라 달라지기 때문에 단정적으로 말씀드리기 어렵습니다. 동의대학교의 경영정보학과의 2024학년도 정시 모집에 대한 구체적인 경쟁률과 합격 점수를 확인하시려면 동의대학교 공식 웹사이트를 방문하시거나 해당 학과에 직접 문의하시는 것이 좋습니다. 더 자세한 정보</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</si>
  <si>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</si>
  <si>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바이오응용공학부의 최초등록자로 가능 여부는 여러 요인에 따라 달라질 수 있습니다. 성적 외에도 경쟁률, 모집인원, 동점자 처리기준 등이 영향을 미칩니다. 구체적인 정보는 동의대학교 입학처의 공식 웹사이트를 통해 확인하시기 바랍니다. 더 자세한 사항은 [동의대학교 입학처](https://ipsi.deu.ac.kr/main.do)에서 확인하실 수</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</si>
  <si>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</si>
  <si>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여러 요인에 따라 달라질 수 있습니다. 일반적으로 방사선학과는 경쟁이 치열한 전공 중 하나이므로, 정시 등급이 4.4 정도라면 입학 가능성은 다소 낮을 수 있습니다. 하지만 각 대학의 입학 요강과 경쟁률에 따라 다르기 때문에, 구체적인 정보를 확인하는 것이 중요합니다.
정확한 정보를 원하</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</si>
  <si>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</si>
  <si>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합격 가능성은 여러 요인에 따라 달라질 수 있습니다. 2.66이라는 점수는 경쟁률, 다른 지원자들의 성적, 그리고 해당 학과의 평균 점수에 따라 다르게 평가될 수 있습니다. 
정확한 판단을 위해서는 해당 학과의 최근 합격자 평균 점수나 컷라인을 참고하는 것이 좋습니다. 더 자세한 정보는 학교의 공식 웹사이트나</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</si>
  <si>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</si>
  <si>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요소에 따라 달라지기 때문에 단순히 성적만으로 판단하기는 어렵습니다. 경찰행정학전공의 농어촌 전형에 대한 구체적인 경쟁률, 다른 지원자들의 성적, 전형 요소의 반영 비율 등을 고려해야 합니다. 
정확한 정보는 해당 대학의 입학처나 공식 웹사이트를 통해 확인하시기 바랍니다. 추가적인 질문이 있으시면 "https://ipsi</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</si>
  <si>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</si>
  <si>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예비번호 25번은 경쟁률과 모집 인원에 따라 다르기 때문에 정확한 확률을 말씀드리기는 어렵습니다. 하지만 예비번호가 낮을수록 합격 가능성이 높아지는 것은 사실입니다. 만약 정시에서 합격자 중에 등록을 포기하는 학생이 있다면, 예비번호가 낮은 지원자부터 순차적으로 합격할 수 있습니다. 따라서 가능성이 전혀 없다고는 할 수 없</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</si>
  <si>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</si>
  <si>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2024학년도 정시 모집에 대한 구체적인 평균 성적 정보는 제공되지 않았습니다. 하지만 일반적으로 경쟁률과 지원 인원, 모집 인원 등을 고려할 때, 안정권에 들어가기 위해서는 평균 성적이 해당 학부의 과거 입시 결과를 참고하여 판단해야 합니다.
정확한 정보는 동의대학교 입학처의 공식 웹사이트인 [https://ipsi</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</si>
  <si>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</si>
  <si>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정확한 합격 여부는 동의대학교의 2024학년도 보육가정상담학과의 경쟁률, 모집 인원, 지원 인원, 그리고 해당 학과의 수능 성적 기준에 따라 달라질 수 있습니다. 
정시 산출 등급이 5.33이라면, 해당 학과의 평균 등급과 비교하여 판단해야 합니다. 보육가정상담학과의 구체적인 경쟁률과 성적</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</si>
  <si>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</si>
  <si>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 3차에서 예비 12번을 받으셨다면, 합격 가능성은 있지만 확실하지는 않습니다. 충원 합격자는 일반적으로 이전 합격자들이 등록을 포기할 경우에만 기회가 주어지기 때문에, 예비 순위가 낮을수록 합격 가능성은 줄어듭니다. 하지만 등록 포기자가 발생할 경우 예비 순위에 따라 합격할 수 있는 기</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</si>
  <si>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</si>
  <si>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성적이 4.75인 경우, 각 대학과 학과의 경쟁률 및 평균 성적에 따라 합격 가능성이 달라질 수 있습니다. 유아교육학과의 경우, 해당 학과의 평균 성적과 경쟁률을 확인해야 정확한 판단이 가능합니다. 
일반적으로 유아교육학과는 경쟁이 치열할 수 있으므로, 4.75의 성적이 해당 학과의 평균 성적보다 낮다면</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</si>
  <si>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</si>
  <si>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여부를 판단하기 위해서는 해당 학과의 경쟁률, 평균 점수, 그리고 지원자의 전체적인 성적을 고려해야 합니다. 보육가정상담학과의 2024학년도 모집 인원과 지원 인원, 경쟁률 등의 정보를 확인해보시고, 자신의 성적이 평균 점수와 비교하여 어느 정도 위치에 있는지를 파악하는 것이 중요합니다. 
또한, 추합 합격 여부는 충</t>
  </si>
  <si>
    <t>아니요. 소프트웨어융합학과는 정시로 지원할 수 없습니다.</t>
  </si>
  <si>
    <t>소프트웨어융합학과는 2024학년도에 소프트웨어공학부로 변경되었습니다. 해당 학부의 정시 모집에 대한 정보는 다음과 같습니다:
- 모집 인원: 30명
- 지원 인원: 146명
- 경쟁률: 4.87
- 수능 4개 영역 등급 평균: 4.49 (표준 편차: 0.30)
따라서, 평균적으로 4</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</si>
  <si>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</si>
  <si>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 서류인 학교생활기록부의 세부능력 및 특기사항(세특) 내용도 중요한 평가 요소로 작용합니다. 따라서 면접 점수뿐만 아니라 세특 내용도 잘 준비하는 것이 필요합니다.
제출해야 하는 서류는 다음과 같습니다:
- 고교 학교생활기록부 1부 (학생부 온라인 제공 동의자는</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</si>
  <si>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</si>
  <si>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여러 요인에 따라 달라질 수 있습니다. 동의대학교 소프트웨어공학부의 2024학년도 모집단위에 대한 경쟁률과 평균 성적을 확인해야 합니다. 
정확한 정보는 동의대학교 공식 웹사이트인 [https://ipsi.deu.ac.kr/main.do](https://ipsi.deu.ac.kr/main.do)에서 확인하시기 바랍니다. 해당 사이트에서 모집단위의 경쟁률</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</si>
  <si>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</si>
  <si>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등급이 5등급인 경우, 경쟁률과 다른 지원자들의 성적에 따라 합격 여부가 달라질 수 있습니다. 각 학과의 평균 등급과 경쟁률을 고려해야 하므로, 정확한 정보는 해당 학과의 2024학년도 모집 요강을 확인하는 것이 좋습니다. 더 자세한 정보는 [여기](https://ipsi.deu.ac.kr/main.do</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</si>
  <si>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</si>
  <si>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정시 성적이 4.28인 경우, 동의대학교 신소재 공학부의 합격 가능성은 여러 요인에 따라 달라질 수 있습니다. 각 모집단위의 경쟁률, 모집 인원, 지원 인원, 그리고 다른 지원자들의 성적과 비교해야 합니다. 
정확한 합격 가능성을 판단하기 위해서는 해당 학부의 2024학년도 모집 요강과 경쟁률, 평균 성적 등을 참고해야</t>
  </si>
  <si>
    <t>아니요. 수능 일반학생전형은 자기소개서가 필요없습니다.</t>
  </si>
  <si>
    <t>수능 일반학생전형의 경우, 자기소개서 제출 여부는 각 대학의 전형 요강에 따라 다를 수 있습니다. 일반적으로 수능 전형에서는 자기소개서가 필요하지 않은 경우가 많지만, 정확한 정보는 지원하고자 하는 대학의 공식 웹사이트나 입학처에 문의하여 확인하는 것이 가장 좋습니다. 더 자세한 사항은 "https://ipsi.deu.ac.kr/main.do"를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</si>
  <si>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</si>
  <si>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다르게 진행될 수 있으며, 각 모집단위의 경쟁률과 충원 합격자 수에 따라 달라질 수 있습니다. 자세한 사항은 [동의대학교 입학처](https://ipsi.deu.ac.kr/main.do)에서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</si>
  <si>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</si>
  <si>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정확한 정보를 원하신다면 동의대학교 공식 웹사이트인 [https://ipsi.deu.ac.kr/main.do](https://ipsi.deu.ac.kr/main.do)에서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</si>
  <si>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</si>
  <si>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올해의 경쟁률, 지원자 수, 그리고 다른 지원자들의 성적에 따라 달라질 수 있습니다. 
특히, 지원자들의 성적 분포와 충원 합격자 수 등도 중요한 요소입니다. 만약 올해의 경쟁률이 낮거나, 지원</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</si>
  <si>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</si>
  <si>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여러 요인에 따라 달라질 수 있습니다. 일반적으로 경쟁률, 다른 지원자들의 성적, 전형별 기준 등이 영향을 미칩니다. 4.1~4.2등급의 성적은 경쟁이 치열한 학과에서는 다소 낮을 수 있지만, 최종 합격 여부는 해당 연도의 지원자 성적 분포에 따라 달라질 수 있습니다. 
정확한</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</si>
  <si>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</si>
  <si>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구체적인 성적 기준은 제공된 정보에 포함되어 있지 않습니다. 하지만 일반적으로 수능 성적은 모집단위에 따라 다르게 반영되며, 각 전형의 반영 영역과 비율이 정해져 있습니다.
자세한 성적 기준이나 전형에 대한 정보는 동의대학교 입학처 공식 웹사이트인 [https://ipsi.deu</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</si>
  <si>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</si>
  <si>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동의대의 정시 성적 추합 가능 여부는 모집단위와 경쟁률, 충원 합격 순위 등에 따라 다르기 때문에 정확한 답변을 드리기 어렵습니다. 각 모집단위의 평균 성적과 경쟁률을 참고하여 판단하시는 것이 좋습니다. 더 자세한 정보는 동의대학교 입학처 웹사이트인 "https://ipsi.deu.ac.kr/main.do"를 방문하시기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</si>
  <si>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</si>
  <si>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소프트웨어공학부의 2024학년도 평균 영어 등급은 3.77이며, 경쟁률은 4.87입니다. 정시 성적이 4.2인 경우, 평균보다 높은 성적이므로 합격 가능성이 있을 수 있습니다. 그러나 최종 합격 여부는 다른 지원자들의 성적과 경쟁률에 따라 달라질 수 있습니다. 보다 정확한 정보는 동의대학교 입학처에 문의하시거나 공식 웹</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</si>
  <si>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</si>
  <si>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수능 성적이 중요합니다. 3.92의 성적이 수능 성적 산출 기준에 부합하는지 확인해야 합니다. 
정확한 지원 가능 여부는 해당 학부의 2024학년도 입학 전형 요강을 참고해야 하며, 구체적인 수능 반영 비율과 성적 기준이 필요합니다. 더 자세한</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</si>
  <si>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</si>
  <si>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정시 성적이 4.25인 경우, 동의대학교 화학환경공학부의 합격 가능성은 여러 요인에 따라 달라질 수 있습니다. 각 전형의 경쟁률, 모집 인원, 다른 지원자들의 성적 등이 영향을 미치기 때문입니다. 
정확한 합격 가능성을 판단하기 위해서는 해당 학부의 최근 입시 결과와 경쟁률을 참고하는 것이 좋습니다. 더 자세한 정보는 동의</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</si>
  <si>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</si>
  <si>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2024학년도 정시 전형에서 수능 4개 영역 등급의 평균은 4.47입니다. 따라서 4.2의 성적은 평균보다 낮은 편입니다. 경쟁률이 2.20으로 다소 높은 편이기 때문에, 합격 여부는 다른 지원자들의 성적과 비교하여 결정될 것입니다. 최종 합격 여부는 발표를 기다려야 알 수 있습니다. 추가적인 정보는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</si>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</sst>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0.9578554630279541</v>
      </c>
    </row>
    <row r="3" spans="1:6" x14ac:dyDescent="0.3">
      <c r="A3" t="s">
        <v>4</v>
      </c>
      <c r="B3" t="s">
        <v>7</v>
      </c>
      <c r="C3" t="s">
        <v>8</v>
      </c>
      <c r="D3">
        <v>0.94957709312438965</v>
      </c>
      <c r="F3">
        <f>COUNTIF(D2:D101, "&gt;=0.75")</f>
        <v>71</v>
      </c>
    </row>
    <row r="4" spans="1:6" x14ac:dyDescent="0.3">
      <c r="A4" t="s">
        <v>4</v>
      </c>
      <c r="B4" t="s">
        <v>9</v>
      </c>
      <c r="C4" t="s">
        <v>10</v>
      </c>
      <c r="D4">
        <v>0.96052789688110352</v>
      </c>
      <c r="F4">
        <f>COUNTIF(D2:D101, "&gt;=0.8")</f>
        <v>55</v>
      </c>
    </row>
    <row r="5" spans="1:6" x14ac:dyDescent="0.3">
      <c r="A5" t="s">
        <v>4</v>
      </c>
      <c r="B5" t="s">
        <v>11</v>
      </c>
      <c r="C5" t="s">
        <v>12</v>
      </c>
      <c r="D5">
        <v>0.91254949569702148</v>
      </c>
      <c r="F5">
        <f>COUNTIF(D2:D101, "&gt;=0.85")</f>
        <v>36</v>
      </c>
    </row>
    <row r="6" spans="1:6" x14ac:dyDescent="0.3">
      <c r="A6" t="s">
        <v>4</v>
      </c>
      <c r="B6" t="s">
        <v>13</v>
      </c>
      <c r="C6" t="s">
        <v>14</v>
      </c>
      <c r="D6">
        <v>0.47991970181465149</v>
      </c>
      <c r="F6">
        <f>COUNTIF(D2:D101, "&gt;=0.9")</f>
        <v>30</v>
      </c>
    </row>
    <row r="7" spans="1:6" x14ac:dyDescent="0.3">
      <c r="A7" t="s">
        <v>4</v>
      </c>
      <c r="B7" t="s">
        <v>15</v>
      </c>
      <c r="C7" t="s">
        <v>16</v>
      </c>
      <c r="D7">
        <v>0.98848128318786621</v>
      </c>
      <c r="F7">
        <f>COUNTIF(D2:D101, "&gt;=0.95")</f>
        <v>19</v>
      </c>
    </row>
    <row r="8" spans="1:6" x14ac:dyDescent="0.3">
      <c r="A8" t="s">
        <v>4</v>
      </c>
      <c r="B8" t="s">
        <v>17</v>
      </c>
      <c r="C8" t="s">
        <v>18</v>
      </c>
      <c r="D8">
        <v>0.97239309549331665</v>
      </c>
    </row>
    <row r="9" spans="1:6" x14ac:dyDescent="0.3">
      <c r="A9" t="s">
        <v>4</v>
      </c>
      <c r="B9" t="s">
        <v>19</v>
      </c>
      <c r="C9" t="s">
        <v>20</v>
      </c>
      <c r="D9">
        <v>0.95812737941741943</v>
      </c>
    </row>
    <row r="10" spans="1:6" x14ac:dyDescent="0.3">
      <c r="A10" t="s">
        <v>4</v>
      </c>
      <c r="B10" t="s">
        <v>21</v>
      </c>
      <c r="C10" t="s">
        <v>22</v>
      </c>
      <c r="D10">
        <v>0.9919579029083252</v>
      </c>
    </row>
    <row r="11" spans="1:6" x14ac:dyDescent="0.3">
      <c r="A11" t="s">
        <v>4</v>
      </c>
      <c r="B11" t="s">
        <v>23</v>
      </c>
      <c r="C11" t="s">
        <v>24</v>
      </c>
      <c r="D11">
        <v>0.93318676948547363</v>
      </c>
    </row>
    <row r="12" spans="1:6" x14ac:dyDescent="0.3">
      <c r="A12" t="s">
        <v>4</v>
      </c>
      <c r="B12" t="s">
        <v>25</v>
      </c>
      <c r="C12" t="s">
        <v>26</v>
      </c>
      <c r="D12">
        <v>0.94518905878067017</v>
      </c>
    </row>
    <row r="13" spans="1:6" x14ac:dyDescent="0.3">
      <c r="A13" t="s">
        <v>4</v>
      </c>
      <c r="B13" t="s">
        <v>27</v>
      </c>
      <c r="C13" t="s">
        <v>28</v>
      </c>
      <c r="D13">
        <v>0.95999789237976074</v>
      </c>
    </row>
    <row r="14" spans="1:6" x14ac:dyDescent="0.3">
      <c r="A14" t="s">
        <v>4</v>
      </c>
      <c r="B14" t="s">
        <v>29</v>
      </c>
      <c r="C14" t="s">
        <v>30</v>
      </c>
      <c r="D14">
        <v>0.99720197916030884</v>
      </c>
    </row>
    <row r="15" spans="1:6" x14ac:dyDescent="0.3">
      <c r="A15" t="s">
        <v>4</v>
      </c>
      <c r="B15" t="s">
        <v>31</v>
      </c>
      <c r="C15" t="s">
        <v>32</v>
      </c>
      <c r="D15">
        <v>0.602303147315979</v>
      </c>
    </row>
    <row r="16" spans="1:6" x14ac:dyDescent="0.3">
      <c r="A16" t="s">
        <v>4</v>
      </c>
      <c r="B16" t="s">
        <v>33</v>
      </c>
      <c r="C16" t="s">
        <v>34</v>
      </c>
      <c r="D16">
        <v>0.39666035771369929</v>
      </c>
    </row>
    <row r="17" spans="1:4" x14ac:dyDescent="0.3">
      <c r="A17" t="s">
        <v>4</v>
      </c>
      <c r="B17" t="s">
        <v>35</v>
      </c>
      <c r="C17" t="s">
        <v>36</v>
      </c>
      <c r="D17">
        <v>0.69674640893936157</v>
      </c>
    </row>
    <row r="18" spans="1:4" x14ac:dyDescent="0.3">
      <c r="A18" t="s">
        <v>4</v>
      </c>
      <c r="B18" t="s">
        <v>37</v>
      </c>
      <c r="C18" t="s">
        <v>38</v>
      </c>
      <c r="D18">
        <v>0.82702732086181641</v>
      </c>
    </row>
    <row r="19" spans="1:4" x14ac:dyDescent="0.3">
      <c r="A19" t="s">
        <v>4</v>
      </c>
      <c r="B19" t="s">
        <v>39</v>
      </c>
      <c r="C19" t="s">
        <v>40</v>
      </c>
      <c r="D19">
        <v>0.98321080207824707</v>
      </c>
    </row>
    <row r="20" spans="1:4" x14ac:dyDescent="0.3">
      <c r="A20" t="s">
        <v>4</v>
      </c>
      <c r="B20" t="s">
        <v>41</v>
      </c>
      <c r="C20" t="s">
        <v>42</v>
      </c>
      <c r="D20">
        <v>0.82037818431854248</v>
      </c>
    </row>
    <row r="21" spans="1:4" x14ac:dyDescent="0.3">
      <c r="A21" t="s">
        <v>4</v>
      </c>
      <c r="B21" t="s">
        <v>43</v>
      </c>
      <c r="C21" t="s">
        <v>44</v>
      </c>
      <c r="D21">
        <v>0.6153252124786377</v>
      </c>
    </row>
    <row r="22" spans="1:4" x14ac:dyDescent="0.3">
      <c r="A22" t="s">
        <v>4</v>
      </c>
      <c r="B22" t="s">
        <v>45</v>
      </c>
      <c r="C22" t="s">
        <v>46</v>
      </c>
      <c r="D22">
        <v>0.98995351791381836</v>
      </c>
    </row>
    <row r="23" spans="1:4" x14ac:dyDescent="0.3">
      <c r="A23" t="s">
        <v>4</v>
      </c>
      <c r="B23" t="s">
        <v>47</v>
      </c>
      <c r="C23" t="s">
        <v>48</v>
      </c>
      <c r="D23">
        <v>1.00000011920929</v>
      </c>
    </row>
    <row r="24" spans="1:4" x14ac:dyDescent="0.3">
      <c r="A24" t="s">
        <v>4</v>
      </c>
      <c r="B24" t="s">
        <v>49</v>
      </c>
      <c r="C24" t="s">
        <v>50</v>
      </c>
      <c r="D24">
        <v>0.92577099800109863</v>
      </c>
    </row>
    <row r="25" spans="1:4" x14ac:dyDescent="0.3">
      <c r="A25" t="s">
        <v>4</v>
      </c>
      <c r="B25" t="s">
        <v>51</v>
      </c>
      <c r="C25" t="s">
        <v>52</v>
      </c>
      <c r="D25">
        <v>0.99468058347702026</v>
      </c>
    </row>
    <row r="26" spans="1:4" x14ac:dyDescent="0.3">
      <c r="A26" t="s">
        <v>4</v>
      </c>
      <c r="B26" t="s">
        <v>53</v>
      </c>
      <c r="C26" t="s">
        <v>54</v>
      </c>
      <c r="D26">
        <v>0.94227242469787598</v>
      </c>
    </row>
    <row r="27" spans="1:4" x14ac:dyDescent="0.3">
      <c r="A27" t="s">
        <v>4</v>
      </c>
      <c r="B27" t="s">
        <v>55</v>
      </c>
      <c r="C27" t="s">
        <v>56</v>
      </c>
      <c r="D27">
        <v>0.996681809425354</v>
      </c>
    </row>
    <row r="28" spans="1:4" x14ac:dyDescent="0.3">
      <c r="A28" t="s">
        <v>4</v>
      </c>
      <c r="B28" t="s">
        <v>57</v>
      </c>
      <c r="C28" t="s">
        <v>58</v>
      </c>
      <c r="D28">
        <v>0.85552442073822021</v>
      </c>
    </row>
    <row r="29" spans="1:4" x14ac:dyDescent="0.3">
      <c r="A29" t="s">
        <v>4</v>
      </c>
      <c r="B29" t="s">
        <v>59</v>
      </c>
      <c r="C29" t="s">
        <v>60</v>
      </c>
      <c r="D29">
        <v>0.85020524263381958</v>
      </c>
    </row>
    <row r="30" spans="1:4" x14ac:dyDescent="0.3">
      <c r="A30" t="s">
        <v>4</v>
      </c>
      <c r="B30" t="s">
        <v>61</v>
      </c>
      <c r="C30" t="s">
        <v>62</v>
      </c>
      <c r="D30">
        <v>0.73063623905181885</v>
      </c>
    </row>
    <row r="31" spans="1:4" x14ac:dyDescent="0.3">
      <c r="A31" t="s">
        <v>4</v>
      </c>
      <c r="B31" t="s">
        <v>63</v>
      </c>
      <c r="C31" t="s">
        <v>64</v>
      </c>
      <c r="D31">
        <v>0.98392516374588013</v>
      </c>
    </row>
    <row r="32" spans="1:4" x14ac:dyDescent="0.3">
      <c r="A32" t="s">
        <v>4</v>
      </c>
      <c r="B32" t="s">
        <v>65</v>
      </c>
      <c r="C32" t="s">
        <v>66</v>
      </c>
      <c r="D32">
        <v>0.77233165502548218</v>
      </c>
    </row>
    <row r="33" spans="1:4" x14ac:dyDescent="0.3">
      <c r="A33" t="s">
        <v>4</v>
      </c>
      <c r="B33" t="s">
        <v>67</v>
      </c>
      <c r="C33" t="s">
        <v>68</v>
      </c>
      <c r="D33">
        <v>0.79133701324462891</v>
      </c>
    </row>
    <row r="34" spans="1:4" x14ac:dyDescent="0.3">
      <c r="A34" t="s">
        <v>4</v>
      </c>
      <c r="B34" t="s">
        <v>69</v>
      </c>
      <c r="C34" t="s">
        <v>70</v>
      </c>
      <c r="D34">
        <v>0.91310584545135498</v>
      </c>
    </row>
    <row r="35" spans="1:4" x14ac:dyDescent="0.3">
      <c r="A35" t="s">
        <v>4</v>
      </c>
      <c r="B35" t="s">
        <v>71</v>
      </c>
      <c r="C35" t="s">
        <v>72</v>
      </c>
      <c r="D35">
        <v>0.50290763378143311</v>
      </c>
    </row>
    <row r="36" spans="1:4" x14ac:dyDescent="0.3">
      <c r="A36" t="s">
        <v>4</v>
      </c>
      <c r="B36" t="s">
        <v>71</v>
      </c>
      <c r="C36" t="s">
        <v>73</v>
      </c>
      <c r="D36">
        <v>0.50697505474090576</v>
      </c>
    </row>
    <row r="37" spans="1:4" x14ac:dyDescent="0.3">
      <c r="A37" t="s">
        <v>4</v>
      </c>
      <c r="B37" t="s">
        <v>74</v>
      </c>
      <c r="C37" t="s">
        <v>75</v>
      </c>
      <c r="D37">
        <v>0.91822350025177002</v>
      </c>
    </row>
    <row r="38" spans="1:4" x14ac:dyDescent="0.3">
      <c r="A38" t="s">
        <v>4</v>
      </c>
      <c r="B38" t="s">
        <v>76</v>
      </c>
      <c r="C38" t="s">
        <v>77</v>
      </c>
      <c r="D38">
        <v>0.71196812391281128</v>
      </c>
    </row>
    <row r="39" spans="1:4" x14ac:dyDescent="0.3">
      <c r="A39" t="s">
        <v>4</v>
      </c>
      <c r="B39" t="s">
        <v>78</v>
      </c>
      <c r="C39" t="s">
        <v>79</v>
      </c>
      <c r="D39">
        <v>0.53103220462799072</v>
      </c>
    </row>
    <row r="40" spans="1:4" x14ac:dyDescent="0.3">
      <c r="A40" t="s">
        <v>4</v>
      </c>
      <c r="B40" t="s">
        <v>80</v>
      </c>
      <c r="C40" t="s">
        <v>81</v>
      </c>
      <c r="D40">
        <v>0.58300477266311646</v>
      </c>
    </row>
    <row r="41" spans="1:4" x14ac:dyDescent="0.3">
      <c r="A41" t="s">
        <v>4</v>
      </c>
      <c r="B41" t="s">
        <v>82</v>
      </c>
      <c r="C41" t="s">
        <v>83</v>
      </c>
      <c r="D41">
        <v>0.96329176425933838</v>
      </c>
    </row>
    <row r="42" spans="1:4" x14ac:dyDescent="0.3">
      <c r="A42" t="s">
        <v>4</v>
      </c>
      <c r="B42" t="s">
        <v>82</v>
      </c>
      <c r="C42" t="s">
        <v>84</v>
      </c>
      <c r="D42">
        <v>0.84560179710388184</v>
      </c>
    </row>
    <row r="43" spans="1:4" x14ac:dyDescent="0.3">
      <c r="A43" t="s">
        <v>4</v>
      </c>
      <c r="B43" t="s">
        <v>85</v>
      </c>
      <c r="C43" t="s">
        <v>86</v>
      </c>
      <c r="D43">
        <v>0.59291243553161621</v>
      </c>
    </row>
    <row r="44" spans="1:4" x14ac:dyDescent="0.3">
      <c r="A44" t="s">
        <v>4</v>
      </c>
      <c r="B44" t="s">
        <v>87</v>
      </c>
      <c r="C44" t="s">
        <v>88</v>
      </c>
      <c r="D44">
        <v>0.78098255395889282</v>
      </c>
    </row>
    <row r="45" spans="1:4" x14ac:dyDescent="0.3">
      <c r="A45" t="s">
        <v>4</v>
      </c>
      <c r="B45" t="s">
        <v>89</v>
      </c>
      <c r="C45" t="s">
        <v>90</v>
      </c>
      <c r="D45">
        <v>0.89753472805023193</v>
      </c>
    </row>
    <row r="46" spans="1:4" x14ac:dyDescent="0.3">
      <c r="A46" t="s">
        <v>4</v>
      </c>
      <c r="B46" t="s">
        <v>91</v>
      </c>
      <c r="C46" t="s">
        <v>92</v>
      </c>
      <c r="D46">
        <v>0.71717560291290283</v>
      </c>
    </row>
    <row r="47" spans="1:4" x14ac:dyDescent="0.3">
      <c r="A47" t="s">
        <v>4</v>
      </c>
      <c r="B47" t="s">
        <v>91</v>
      </c>
      <c r="C47" t="s">
        <v>93</v>
      </c>
      <c r="D47">
        <v>0.73429906368255615</v>
      </c>
    </row>
    <row r="48" spans="1:4" x14ac:dyDescent="0.3">
      <c r="A48" t="s">
        <v>4</v>
      </c>
      <c r="B48" t="s">
        <v>94</v>
      </c>
      <c r="C48" t="s">
        <v>95</v>
      </c>
      <c r="D48">
        <v>0.83907812833786011</v>
      </c>
    </row>
    <row r="49" spans="1:4" x14ac:dyDescent="0.3">
      <c r="A49" t="s">
        <v>4</v>
      </c>
      <c r="B49" t="s">
        <v>96</v>
      </c>
      <c r="C49" t="s">
        <v>97</v>
      </c>
      <c r="D49">
        <v>0.92254257202148438</v>
      </c>
    </row>
    <row r="50" spans="1:4" x14ac:dyDescent="0.3">
      <c r="A50" t="s">
        <v>4</v>
      </c>
      <c r="B50" t="s">
        <v>98</v>
      </c>
      <c r="C50" t="s">
        <v>99</v>
      </c>
      <c r="D50">
        <v>0.7316138744354248</v>
      </c>
    </row>
    <row r="51" spans="1:4" x14ac:dyDescent="0.3">
      <c r="A51" t="s">
        <v>4</v>
      </c>
      <c r="B51" t="s">
        <v>100</v>
      </c>
      <c r="C51" t="s">
        <v>101</v>
      </c>
      <c r="D51">
        <v>0.73211032152175903</v>
      </c>
    </row>
    <row r="52" spans="1:4" x14ac:dyDescent="0.3">
      <c r="A52" t="s">
        <v>4</v>
      </c>
      <c r="B52" t="s">
        <v>102</v>
      </c>
      <c r="C52" t="s">
        <v>103</v>
      </c>
      <c r="D52">
        <v>0.97704321146011353</v>
      </c>
    </row>
    <row r="53" spans="1:4" x14ac:dyDescent="0.3">
      <c r="A53" t="s">
        <v>4</v>
      </c>
      <c r="B53" t="s">
        <v>104</v>
      </c>
      <c r="C53" t="s">
        <v>105</v>
      </c>
      <c r="D53">
        <v>0.95434272289276123</v>
      </c>
    </row>
    <row r="54" spans="1:4" x14ac:dyDescent="0.3">
      <c r="A54" t="s">
        <v>4</v>
      </c>
      <c r="B54" t="s">
        <v>106</v>
      </c>
      <c r="C54" t="s">
        <v>107</v>
      </c>
      <c r="D54">
        <v>0.81273138523101807</v>
      </c>
    </row>
    <row r="55" spans="1:4" x14ac:dyDescent="0.3">
      <c r="A55" t="s">
        <v>4</v>
      </c>
      <c r="B55" t="s">
        <v>108</v>
      </c>
      <c r="C55" t="s">
        <v>109</v>
      </c>
      <c r="D55">
        <v>0.76570892333984375</v>
      </c>
    </row>
    <row r="56" spans="1:4" x14ac:dyDescent="0.3">
      <c r="A56" t="s">
        <v>4</v>
      </c>
      <c r="B56" t="s">
        <v>110</v>
      </c>
      <c r="C56" t="s">
        <v>111</v>
      </c>
      <c r="D56">
        <v>0.90735411643981934</v>
      </c>
    </row>
    <row r="57" spans="1:4" x14ac:dyDescent="0.3">
      <c r="A57" t="s">
        <v>4</v>
      </c>
      <c r="B57" t="s">
        <v>112</v>
      </c>
      <c r="C57" t="s">
        <v>113</v>
      </c>
      <c r="D57">
        <v>0.81843191385269165</v>
      </c>
    </row>
    <row r="58" spans="1:4" x14ac:dyDescent="0.3">
      <c r="A58" t="s">
        <v>4</v>
      </c>
      <c r="B58" t="s">
        <v>114</v>
      </c>
      <c r="C58" t="s">
        <v>115</v>
      </c>
      <c r="D58">
        <v>0.8075941801071167</v>
      </c>
    </row>
    <row r="59" spans="1:4" x14ac:dyDescent="0.3">
      <c r="A59" t="s">
        <v>4</v>
      </c>
      <c r="B59" t="s">
        <v>116</v>
      </c>
      <c r="C59" t="s">
        <v>117</v>
      </c>
      <c r="D59">
        <v>0.9544181227684021</v>
      </c>
    </row>
    <row r="60" spans="1:4" x14ac:dyDescent="0.3">
      <c r="A60" t="s">
        <v>4</v>
      </c>
      <c r="B60" t="s">
        <v>118</v>
      </c>
      <c r="C60" t="s">
        <v>119</v>
      </c>
      <c r="D60">
        <v>0.77497649192810059</v>
      </c>
    </row>
    <row r="61" spans="1:4" x14ac:dyDescent="0.3">
      <c r="A61" t="s">
        <v>4</v>
      </c>
      <c r="B61" t="s">
        <v>120</v>
      </c>
      <c r="C61" t="s">
        <v>121</v>
      </c>
      <c r="D61">
        <v>0.80424535274505615</v>
      </c>
    </row>
    <row r="62" spans="1:4" x14ac:dyDescent="0.3">
      <c r="A62" t="s">
        <v>4</v>
      </c>
      <c r="B62" t="s">
        <v>122</v>
      </c>
      <c r="C62" t="s">
        <v>123</v>
      </c>
      <c r="D62">
        <v>0.93710470199584961</v>
      </c>
    </row>
    <row r="63" spans="1:4" x14ac:dyDescent="0.3">
      <c r="A63" t="s">
        <v>4</v>
      </c>
      <c r="B63" t="s">
        <v>124</v>
      </c>
      <c r="C63" t="s">
        <v>125</v>
      </c>
      <c r="D63">
        <v>0.71102941036224365</v>
      </c>
    </row>
    <row r="64" spans="1:4" x14ac:dyDescent="0.3">
      <c r="A64" t="s">
        <v>4</v>
      </c>
      <c r="B64" t="s">
        <v>126</v>
      </c>
      <c r="C64" t="s">
        <v>127</v>
      </c>
      <c r="D64">
        <v>0.78424793481826782</v>
      </c>
    </row>
    <row r="65" spans="1:4" x14ac:dyDescent="0.3">
      <c r="A65" t="s">
        <v>4</v>
      </c>
      <c r="B65" t="s">
        <v>128</v>
      </c>
      <c r="C65" t="s">
        <v>129</v>
      </c>
      <c r="D65">
        <v>0.74274754524230957</v>
      </c>
    </row>
    <row r="66" spans="1:4" x14ac:dyDescent="0.3">
      <c r="A66" t="s">
        <v>4</v>
      </c>
      <c r="B66" t="s">
        <v>130</v>
      </c>
      <c r="C66" t="s">
        <v>131</v>
      </c>
      <c r="D66">
        <v>0.84686470031738281</v>
      </c>
    </row>
    <row r="67" spans="1:4" x14ac:dyDescent="0.3">
      <c r="A67" t="s">
        <v>4</v>
      </c>
      <c r="B67" t="s">
        <v>132</v>
      </c>
      <c r="C67" t="s">
        <v>133</v>
      </c>
      <c r="D67">
        <v>0.77538448572158813</v>
      </c>
    </row>
    <row r="68" spans="1:4" x14ac:dyDescent="0.3">
      <c r="A68" t="s">
        <v>4</v>
      </c>
      <c r="B68" t="s">
        <v>134</v>
      </c>
      <c r="C68" t="s">
        <v>135</v>
      </c>
      <c r="D68">
        <v>0.8329886794090271</v>
      </c>
    </row>
    <row r="69" spans="1:4" x14ac:dyDescent="0.3">
      <c r="A69" t="s">
        <v>4</v>
      </c>
      <c r="B69" t="s">
        <v>136</v>
      </c>
      <c r="C69" t="s">
        <v>137</v>
      </c>
      <c r="D69">
        <v>0.82551950216293335</v>
      </c>
    </row>
    <row r="70" spans="1:4" x14ac:dyDescent="0.3">
      <c r="A70" t="s">
        <v>4</v>
      </c>
      <c r="B70" t="s">
        <v>138</v>
      </c>
      <c r="C70" t="s">
        <v>139</v>
      </c>
      <c r="D70">
        <v>0.83368831872940063</v>
      </c>
    </row>
    <row r="71" spans="1:4" x14ac:dyDescent="0.3">
      <c r="A71" t="s">
        <v>4</v>
      </c>
      <c r="B71" t="s">
        <v>140</v>
      </c>
      <c r="C71" t="s">
        <v>141</v>
      </c>
      <c r="D71">
        <v>0.81935262680053711</v>
      </c>
    </row>
    <row r="72" spans="1:4" x14ac:dyDescent="0.3">
      <c r="A72" t="s">
        <v>4</v>
      </c>
      <c r="B72" t="s">
        <v>142</v>
      </c>
      <c r="C72" t="s">
        <v>143</v>
      </c>
      <c r="D72">
        <v>0.72673505544662476</v>
      </c>
    </row>
    <row r="73" spans="1:4" x14ac:dyDescent="0.3">
      <c r="A73" t="s">
        <v>4</v>
      </c>
      <c r="B73" t="s">
        <v>144</v>
      </c>
      <c r="C73" t="s">
        <v>145</v>
      </c>
      <c r="D73">
        <v>0.72065794467926025</v>
      </c>
    </row>
    <row r="74" spans="1:4" x14ac:dyDescent="0.3">
      <c r="A74" t="s">
        <v>4</v>
      </c>
      <c r="B74" t="s">
        <v>146</v>
      </c>
      <c r="C74" t="s">
        <v>147</v>
      </c>
      <c r="D74">
        <v>0.71645486354827881</v>
      </c>
    </row>
    <row r="75" spans="1:4" x14ac:dyDescent="0.3">
      <c r="A75" t="s">
        <v>4</v>
      </c>
      <c r="B75" t="s">
        <v>148</v>
      </c>
      <c r="C75" t="s">
        <v>149</v>
      </c>
      <c r="D75">
        <v>0.77558290958404541</v>
      </c>
    </row>
    <row r="76" spans="1:4" x14ac:dyDescent="0.3">
      <c r="A76" t="s">
        <v>4</v>
      </c>
      <c r="B76" t="s">
        <v>150</v>
      </c>
      <c r="C76" t="s">
        <v>151</v>
      </c>
      <c r="D76">
        <v>0.78905081748962402</v>
      </c>
    </row>
    <row r="77" spans="1:4" x14ac:dyDescent="0.3">
      <c r="A77" t="s">
        <v>4</v>
      </c>
      <c r="B77" t="s">
        <v>152</v>
      </c>
      <c r="C77" t="s">
        <v>153</v>
      </c>
      <c r="D77">
        <v>0.84409606456756592</v>
      </c>
    </row>
    <row r="78" spans="1:4" x14ac:dyDescent="0.3">
      <c r="A78" t="s">
        <v>4</v>
      </c>
      <c r="B78" t="s">
        <v>154</v>
      </c>
      <c r="C78" t="s">
        <v>155</v>
      </c>
      <c r="D78">
        <v>0.7025793194770813</v>
      </c>
    </row>
    <row r="79" spans="1:4" x14ac:dyDescent="0.3">
      <c r="A79" t="s">
        <v>4</v>
      </c>
      <c r="B79" t="s">
        <v>156</v>
      </c>
      <c r="C79" t="s">
        <v>157</v>
      </c>
      <c r="D79">
        <v>0.61501502990722656</v>
      </c>
    </row>
    <row r="80" spans="1:4" x14ac:dyDescent="0.3">
      <c r="A80" t="s">
        <v>4</v>
      </c>
      <c r="B80" t="s">
        <v>158</v>
      </c>
      <c r="C80" t="s">
        <v>159</v>
      </c>
      <c r="D80">
        <v>0.7792503833770752</v>
      </c>
    </row>
    <row r="81" spans="1:4" x14ac:dyDescent="0.3">
      <c r="A81" t="s">
        <v>4</v>
      </c>
      <c r="B81" t="s">
        <v>160</v>
      </c>
      <c r="C81" t="s">
        <v>161</v>
      </c>
      <c r="D81">
        <v>0.76569199562072754</v>
      </c>
    </row>
    <row r="82" spans="1:4" x14ac:dyDescent="0.3">
      <c r="A82" t="s">
        <v>4</v>
      </c>
      <c r="B82" t="s">
        <v>162</v>
      </c>
      <c r="C82" t="s">
        <v>163</v>
      </c>
      <c r="D82">
        <v>0.77983421087265015</v>
      </c>
    </row>
    <row r="83" spans="1:4" x14ac:dyDescent="0.3">
      <c r="A83" t="s">
        <v>4</v>
      </c>
      <c r="B83" t="s">
        <v>164</v>
      </c>
      <c r="C83" t="s">
        <v>165</v>
      </c>
      <c r="D83">
        <v>0.82229793071746826</v>
      </c>
    </row>
    <row r="84" spans="1:4" x14ac:dyDescent="0.3">
      <c r="A84" t="s">
        <v>4</v>
      </c>
      <c r="B84" t="s">
        <v>166</v>
      </c>
      <c r="C84" t="s">
        <v>167</v>
      </c>
      <c r="D84">
        <v>0.80006527900695801</v>
      </c>
    </row>
    <row r="85" spans="1:4" x14ac:dyDescent="0.3">
      <c r="A85" t="s">
        <v>4</v>
      </c>
      <c r="B85" t="s">
        <v>168</v>
      </c>
      <c r="C85" t="s">
        <v>169</v>
      </c>
      <c r="D85">
        <v>0.45993709564208979</v>
      </c>
    </row>
    <row r="86" spans="1:4" x14ac:dyDescent="0.3">
      <c r="A86" t="s">
        <v>4</v>
      </c>
      <c r="B86" t="s">
        <v>170</v>
      </c>
      <c r="C86" t="s">
        <v>171</v>
      </c>
      <c r="D86">
        <v>0.89138573408126831</v>
      </c>
    </row>
    <row r="87" spans="1:4" x14ac:dyDescent="0.3">
      <c r="A87" t="s">
        <v>4</v>
      </c>
      <c r="B87" t="s">
        <v>172</v>
      </c>
      <c r="C87" t="s">
        <v>173</v>
      </c>
      <c r="D87">
        <v>0.83656913042068481</v>
      </c>
    </row>
    <row r="88" spans="1:4" x14ac:dyDescent="0.3">
      <c r="A88" t="s">
        <v>4</v>
      </c>
      <c r="B88" t="s">
        <v>174</v>
      </c>
      <c r="C88" t="s">
        <v>175</v>
      </c>
      <c r="D88">
        <v>0.85699784755706787</v>
      </c>
    </row>
    <row r="89" spans="1:4" x14ac:dyDescent="0.3">
      <c r="A89" t="s">
        <v>4</v>
      </c>
      <c r="B89" t="s">
        <v>176</v>
      </c>
      <c r="C89" t="s">
        <v>177</v>
      </c>
      <c r="D89">
        <v>0.78987181186676025</v>
      </c>
    </row>
    <row r="90" spans="1:4" x14ac:dyDescent="0.3">
      <c r="A90" t="s">
        <v>4</v>
      </c>
      <c r="B90" t="s">
        <v>178</v>
      </c>
      <c r="C90" t="s">
        <v>179</v>
      </c>
      <c r="D90">
        <v>0.63131833076477051</v>
      </c>
    </row>
    <row r="91" spans="1:4" x14ac:dyDescent="0.3">
      <c r="A91" t="s">
        <v>4</v>
      </c>
      <c r="B91" t="s">
        <v>180</v>
      </c>
      <c r="C91" t="s">
        <v>181</v>
      </c>
      <c r="D91">
        <v>0.64737892150878906</v>
      </c>
    </row>
    <row r="92" spans="1:4" x14ac:dyDescent="0.3">
      <c r="A92" t="s">
        <v>4</v>
      </c>
      <c r="B92" t="s">
        <v>182</v>
      </c>
      <c r="C92" t="s">
        <v>183</v>
      </c>
      <c r="D92">
        <v>0.61760640144348145</v>
      </c>
    </row>
    <row r="93" spans="1:4" x14ac:dyDescent="0.3">
      <c r="A93" t="s">
        <v>4</v>
      </c>
      <c r="B93" t="s">
        <v>184</v>
      </c>
      <c r="C93" t="s">
        <v>185</v>
      </c>
      <c r="D93">
        <v>0.66866582632064819</v>
      </c>
    </row>
    <row r="94" spans="1:4" x14ac:dyDescent="0.3">
      <c r="A94" t="s">
        <v>4</v>
      </c>
      <c r="B94" t="s">
        <v>186</v>
      </c>
      <c r="C94" t="s">
        <v>187</v>
      </c>
      <c r="D94">
        <v>0.74397486448287964</v>
      </c>
    </row>
    <row r="95" spans="1:4" x14ac:dyDescent="0.3">
      <c r="A95" t="s">
        <v>4</v>
      </c>
      <c r="B95" t="s">
        <v>188</v>
      </c>
      <c r="C95" t="s">
        <v>189</v>
      </c>
      <c r="D95">
        <v>0.76966381072998047</v>
      </c>
    </row>
    <row r="96" spans="1:4" x14ac:dyDescent="0.3">
      <c r="A96" t="s">
        <v>4</v>
      </c>
      <c r="B96" t="s">
        <v>190</v>
      </c>
      <c r="C96" t="s">
        <v>191</v>
      </c>
      <c r="D96">
        <v>0.77688425779342651</v>
      </c>
    </row>
    <row r="97" spans="1:4" x14ac:dyDescent="0.3">
      <c r="A97" t="s">
        <v>4</v>
      </c>
      <c r="B97" t="s">
        <v>192</v>
      </c>
      <c r="C97" t="s">
        <v>193</v>
      </c>
      <c r="D97">
        <v>0.88786870241165161</v>
      </c>
    </row>
    <row r="98" spans="1:4" x14ac:dyDescent="0.3">
      <c r="A98" t="s">
        <v>4</v>
      </c>
      <c r="B98" t="s">
        <v>194</v>
      </c>
      <c r="C98" t="s">
        <v>195</v>
      </c>
      <c r="D98">
        <v>0.80727434158325195</v>
      </c>
    </row>
    <row r="99" spans="1:4" x14ac:dyDescent="0.3">
      <c r="A99" t="s">
        <v>4</v>
      </c>
      <c r="B99" t="s">
        <v>196</v>
      </c>
      <c r="C99" t="s">
        <v>197</v>
      </c>
      <c r="D99">
        <v>0.79538166522979736</v>
      </c>
    </row>
    <row r="100" spans="1:4" x14ac:dyDescent="0.3">
      <c r="A100" t="s">
        <v>4</v>
      </c>
      <c r="B100" t="s">
        <v>198</v>
      </c>
      <c r="C100" t="s">
        <v>199</v>
      </c>
      <c r="D100">
        <v>0.84126108884811401</v>
      </c>
    </row>
    <row r="101" spans="1:4" x14ac:dyDescent="0.3">
      <c r="A101" t="s">
        <v>4</v>
      </c>
      <c r="B101" t="s">
        <v>200</v>
      </c>
      <c r="C101" t="s">
        <v>201</v>
      </c>
      <c r="D101">
        <v>0.99832558631896973</v>
      </c>
    </row>
    <row r="102" spans="1:4" x14ac:dyDescent="0.3">
      <c r="A102" t="s">
        <v>202</v>
      </c>
      <c r="B102" t="s">
        <v>203</v>
      </c>
      <c r="C102" t="s">
        <v>203</v>
      </c>
      <c r="D102">
        <v>0.80749747157096863</v>
      </c>
    </row>
    <row r="103" spans="1:4" x14ac:dyDescent="0.3">
      <c r="A103" t="s">
        <v>204</v>
      </c>
      <c r="B103" t="s">
        <v>203</v>
      </c>
      <c r="C103" t="s">
        <v>203</v>
      </c>
      <c r="D103">
        <v>0.80749747157096863</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2025-01-08T13:24:42Z</dcterms:created>
  <dcterms:modified xsi:type="dcterms:W3CDTF">2025-01-08T13:41:52Z</dcterms:modified>
</cp:coreProperties>
</file>