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esktop\DeuChatbot\deuChatbot\250108\kosbert_maxtokens(200)\results\sem_score\"/>
    </mc:Choice>
  </mc:AlternateContent>
  <xr:revisionPtr revIDLastSave="0" documentId="13_ncr:1_{CE66F6ED-46D8-4F4E-81E4-EADB9E4D8493}" xr6:coauthVersionLast="47" xr6:coauthVersionMax="47" xr10:uidLastSave="{00000000-0000-0000-0000-000000000000}"/>
  <bookViews>
    <workbookView xWindow="4920" yWindow="3810" windowWidth="21600" windowHeight="1135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alcChain>
</file>

<file path=xl/sharedStrings.xml><?xml version="1.0" encoding="utf-8"?>
<sst xmlns="http://schemas.openxmlformats.org/spreadsheetml/2006/main" count="310" uniqueCount="204">
  <si>
    <t>LLM Type</t>
  </si>
  <si>
    <t>Response</t>
  </si>
  <si>
    <t>Model Response</t>
  </si>
  <si>
    <t>Cosine Similarity</t>
  </si>
  <si>
    <t>GPT-4o-mini</t>
  </si>
  <si>
    <t>디자인조형학과의 실기시험에 대한 정보는 다음과 같습니다:
 모집단위 및 실기종목
- 모집단위: 시각디자인, 산업디자인, 공예디자인
- 실기종목: 기초디자인, 사고의 전환
종목별 배점(비율)
- 배점 : 700점 (70%)
실기종목별 준비물, 실기주제, 화지크기 및 시험시간
1. 기초디자인
- 준비물 : 볼펜, 연필, 색연필, 수채물감 등 표현에 필요한 도구
- 실기주제 :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 켄트지 3절
- 시험시간 : 5시간
2.사고의 전환
- 준비물: 볼펜, 연필, 색연필, 수채물감 등 표현에 필요한 도구
- 실기주제 :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</si>
  <si>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디자인조형학과의 실기시험은 시각디자인, 산업디자인, 공예디자인으로 나뉘며, 두 가지 실기종목 중 하나를 선택하여 진행됩니다. 실기종목은 기초디자인과 사고의 전환이 있으며, 각 종목의 배점은 700점(70%)입니다.
1. **기초디자인**
   - **준비물**: 볼펜, 연필, 색연필, 수채물감 등 표현에 필요한 도구
   - **실기주제**: 주제A와 주제B에서 각 1개씩 선정하여 연결된 주제를 당일 추첨합니다. 예를 들어, 주제A가 '잠자리'이고 주제B가 '저울'일 수 있습니다.
     - 주제A 예시: 잠자리, 무궁화, 피망, 고양이, 양파, 달</t>
  </si>
  <si>
    <t>디자인조형학과의 실기종목, 준비물, 실기주제, 화지크기, 시간에 대한 정보는 다음과 같습니다:
1.실기종목: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</si>
  <si>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디자인조형학과의 실기종목은 기초디자인과 사고의 전환입니다.
1. **기초디자인**
   - **준비물**: 볼펜, 연필, 색연필, 수채물감 등 표현에 필요한 도구
   - **실기주제**: 주제A와 주제B에서 각 1개씩 선정하여 연결된 주제를 당일 추첨 (예: 잠자리와 저울)
     - 주제A: 잠자리, 무궁화, 피망, 고양이, 양파, 달팽이, 오렌지
     - 주제B: 악보, 줄자, 스카치테이프, 자물쇠, 반코팅장갑, 저울, 얼음
   - **화지크기**: 켄트지 3절
   - **시간**: 5시간
2. **</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</si>
  <si>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</si>
  <si>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경기지도학과 모집종목별 인정대회는 다음과 같습니다:
**배드민턴(남)**:
1. 한국중·고연맹회장기전국학생선수권대회
2. 대한배드민턴협회장기전국종별배드민턴선수권대회
3. 전국학교대항배드민턴선수권대회
4. 전국종별배드민턴선수권대회
5. 전국연맹종별배드민턴선수권대회
6. 전국체육대회
7. 각종국제대회
8. 주니어국제대회(국가대표팀, 주니어팀 소속으로 출전한 대회만 인정)
9. 광역시·도 협회장기 종별대회
**축구(남)**:
1. 춘계한국고등학교</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</si>
  <si>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</si>
  <si>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기초디자인 실기시험에서 사용되는 주제는 다음과 같습니다:
주제A:
- 잠자리
- 무궁화
- 피망
- 고양이
- 양파
- 달팽이
- 오렌지
주제B:
- 악보
- 줄자
- 스카치테이프
- 자물쇠
- 반코팅장갑
- 저울
- 얼음
각 주제에서 1개씩 선정하여 연결된 주제를 당일 추첨하게 됩니다.</t>
  </si>
  <si>
    <t>아니요. 학생부 교과 전형에서는 출결 점수가 반영되지 않습니다.</t>
  </si>
  <si>
    <t>동의대학교 학생부교과 전형에서는 출결 점수가 반영되지 않습니다. 출결의 반영 비율은 0%입니다. 더 자세한 정보는 동의대학교 입학처 웹사이트를 참고하시기 바랍니다.</t>
  </si>
  <si>
    <t>인문사회과학대학의 국어국문학과에서 가군 일반학생 전형으로 17명을 모집합니다.</t>
  </si>
  <si>
    <t xml:space="preserve"> 인문사회과학대학 영어영문학과의 경우, 다군 일반학생 전형을 통해 총 28명의 신입생을 선발합니다.</t>
  </si>
  <si>
    <t>인문사회과학대학의 영어영문학과에서 다군 일반학생 전형으로 28명을 모집합니다.</t>
  </si>
  <si>
    <t xml:space="preserve"> 의료보건생활대학 간호학과의 경우, 나군 일반학생 전형을 통해 총 22명의 신입생을 선발합니다.</t>
  </si>
  <si>
    <t>의료·보건·생활대학 간호학과의 나군 일반학생 전형 모집 인원은 22명입니다.</t>
  </si>
  <si>
    <t>수능 영어영역 등급에 따른 점수는 다음과 같습니다:
- 1등급: 139점
- 2등급: 131점
- 3등급: 123점
- 4등급: 115점
- 5등급: 107점
- 6등급: 99점
- 7등급: 91점
- 8등급: 83점
- 9등급: 75점</t>
  </si>
  <si>
    <t>수능 영어 등급에 따른 점수는 다음과 같습니다:
- 1등급: 139점
- 2등급: 131점
- 3등급: 123점
- 4등급: 115점
- 5등급: 107점
- 6등급: 99점
- 7등급: 91점
- 8등급: 83점
- 9등급: 75점</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</si>
  <si>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</si>
  <si>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예술고 학생은 나군 학생부교과 농어촌학생전형으로 지원할 수 없습니다. 이 전형은 일반고, 자율고, 특수목적고의 과학고, 국제고, 외국어고, 특성화고의 특성(직업) 등 특정 고교 유형에 해당하는 학생들만 지원 가능하기 때문입니다.</t>
  </si>
  <si>
    <t>레저스포츠학과 여자 제자리 멀리뛰기 4등급 기록과 배점은 다음과 같습니다:
- 기록: 218~221 cm
- 배점: 275점</t>
  </si>
  <si>
    <t>레저스포츠학과 여자 제자리 멀리뛰기 4등급의 기록은 218~221cm이며, 배점은 275입니다.</t>
  </si>
  <si>
    <t>경기지도학과의 출결 반영 비율은 12%입니다.</t>
  </si>
  <si>
    <t>동의대학교 경기지도학과의 출결 반영 비율은 12%입니다.</t>
  </si>
  <si>
    <t>동의대학교 2024학년도 가군에서 물리치료학과는 4명을 모집합니다.</t>
  </si>
  <si>
    <t>동의대학교 2024학년도 가군에서 물리치료학과의 모집인원에 대한 정보는 제공되지 않았습니다. 더 자세한 사항은 동의대학교 공식 웹사이트인 “https://ipsi.deu.ac.kr/main.do”를 방문하시기 바랍니다.</t>
  </si>
  <si>
    <t>2024. 01. 17.(수) 입니다.</t>
  </si>
  <si>
    <t>2024학년도 나군 실기/실적 전형에서 디자인조형학과(시각디자인, 산업디자인, 공예디자인)의 실기고사 일정은 2024년 1월 17일(수)입니다.</t>
  </si>
  <si>
    <t>수능 최저 학력 기준은 없습니다.</t>
  </si>
  <si>
    <t>동의대학교의 2024학년도 응용화학과의 수능 최저기준에 대한 정보는 제공되지 않았습니다. 자세한 사항은 동의대학교 공식 웹사이트인 [https://ipsi.deu.ac.kr/main.do](https://ipsi.deu.ac.kr/main.do)에서 확인하시기 바랍니다.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</si>
  <si>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</si>
  <si>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2024학년도에 신설된 학과는 다음과 같습니다:
1. 스마트항만물류학과
2. 창업투자경영학과
3. 라이프융합학부 (스타트업창업투자학, 뷰티비즈니스학, 라이프생활문화학)
4. 경기지도학과
이 외에도 추가적인 정보가 필요하시면 "https://ipsi.deu.ac.kr/main.do"를 방문해 주세요.</t>
  </si>
  <si>
    <t>동의대학교 2024학년도 나군의 학생부종합(성인학습자전형)의 전형요소 반영비율은 서류 70%, 면접 30%입니다.</t>
  </si>
  <si>
    <t>동의대학교 2024학년도 나군의 학생부종합(성인학습자전형)의 전형요소 반영비율은 서류 70%와 면접 30%입니다.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</si>
  <si>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</si>
  <si>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동의대학교에서 수능 가산점을 적용하는 학과는 다음과 같습니다:
1. 평생교육·청소년상담학과
2. 아동학과
3. 유아교육과
4. 광고홍보학과
5. 미디어커뮤니케이션학과
각 학과의 수능 가산점 적용 여부는 해당 학과의 모집 요강을 참고하시기 바랍니다. 더 자세한 정보는 동의대학교 공식 웹사이트를 방문해 주세요.</t>
  </si>
  <si>
    <t>동의대학교의 2024학년도 가군 수능(일반학생전형)에서는 수능 성적을 100% 반영합니다. 자세한 수능 성적 반영 방법은 '38페이지 Ⅴ. 수능성적 반영방법'을 참조하시기 바랍니다.</t>
  </si>
  <si>
    <t>2024학년도 동의대의 가군에서 수능 성적 반영 방법에 대한 구체적인 내용은 제공된 정보에 포함되어 있지 않습니다. 더 자세한 사항은 동의대학교 입학처 공식 웹사이트인 “https://ipsi.deu.ac.kr/main.do”를 방문하시기 바랍니다.</t>
  </si>
  <si>
    <t>동의대학교 2024학년도 가군 실기고사는 2024년 1월 16일(화)에 진행됩니다.</t>
  </si>
  <si>
    <t>동의대 2024학년도 가군 실기고사 날짜에 대한 정보는 제공되지 않았습니다. 정확한 일정은 동의대학교 공식 웹사이트인 “https://ipsi.deu.ac.kr/main.do”를 방문하여 확인하시기 바랍니다.</t>
  </si>
  <si>
    <t>동의대학교 2024학년도 나군 수능(일반학생전형) 전형에서는 한의예과, 디자인조형학과와 체육학과, 경기지도학과가 제외됩니다.</t>
  </si>
  <si>
    <t>동의대 2024학년도 나군 수능(일반학생전형) 전형에서는 한의예과, 디자인조형학과, 체육학과, 경기지도학과가 제외됩니다.</t>
  </si>
  <si>
    <t xml:space="preserve">2024학년도 동의대의 다군 전형에서는 수능 최저기준이 적용되지 않습니다. </t>
  </si>
  <si>
    <t>2024학년도 동의대의 다군 전형에서는 수능 최저기준이 적용되지 않습니다.</t>
  </si>
  <si>
    <t>2024학년도 동의대에서 학부에서 학과로 분리된 학과는 다음과 같습니다:
1. 보육가정상담학과 → 아동학과
2. 경제금융보험학과 → 금융경영학과
3. 정보경영학부 → 경영정보학과, e비즈니스학과
4. 부동산금융자산경영학과 → 부동산자산경영학부(부동산투자학, 부동산개발경영학)
5. 기계자동차로봇부품공학부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
14. 음악학과(성악, 피아노, 관현타악, 실용음악뮤지컬, 뉴미디어작곡) → 음악학과(클래식, 실용음악, 뉴미디어작곡)</t>
  </si>
  <si>
    <t>2024학년도 동의대에서 학부에서 학과로 분리된 학과는 다음과 같습니다:
1. 정보경영학부 → 경영정보학과, e비즈니스학과
2. 기계자동차로봇부품공학부 → 기계공학과, 로봇자동화공학과, 자동차공학과
3. 신소재공학부 → 신소재공학과, 고분자나노공학과
4. 건설공학부 → 건축학과(5년제), 건축공학과, 토목공학과, 도시공학과
5. 화학환경공학부 → 화학공학과, 환경공학과, 응용화학과
6. 바이오응용공학부 → 의생명공학과, 바이오의약공학과, 식품공학과
7. 디자인공</t>
  </si>
  <si>
    <t>동의대학교 2024학년도 전형일정에서 원서접수 마감일은 2024년 1월 6일(토) 18시입니다.</t>
  </si>
  <si>
    <t>동의대 2024학년도 전형일정에서 원서접수 마감일은 2024년 1월 6일(토) 18시까지입니다.</t>
  </si>
  <si>
    <t xml:space="preserve">동의대 2024학년도에 전형 요소 변화가 있는 전형은 다음과 같습니다:
1.  학생부종합(성인학습자전형):
 - 2023학년도: 특성화고 등을 졸업한 재직자
 - 2024학년도: 고교 졸업(예정)자 또는 법령에 의한 동등 학력 소지자로서 만 30세 이상인 자
2.  학생부종합(조기취업형계약학과전형):
  - 2023학년도: 서류(학생부) 70% + 면접 30%
  - 2024학년도: 서류(학생부) 60% + 면접 40%
3. 실기/실적(경기실적우수자전형):
  - 2023학년도: 학생부교과(출결 포함) 30% + 서류(실적) 70%
  - 2024학년도: 학생부교과 18% + 출결 12% + 서류(실적) 70%
4. 반영학기(학생부교과, 실기/실적 위주전형):
 - 2023학년도: 
  - 고교 졸업예정자 : 1학년 1학기~3학년 1학기
  - 고교 졸업자 : 1학년 1학기~3학년 2학기
 - 2024학년도: 
  -고교 졸업(예정)자 : 1학년 1학기~3학년 1학기
5. 반영과목(학생부교과, 실기/실적 위주전형):
 - 2023학년도:
  -전 모집단위(한의예과 제외):
   -국어, 수학, 영어교과 중 석차등급 상위 8과목
   -8과목을 제외한 국어, 수학, 영어, 한국사, 사회(역사/도덕 포함), 과학교과 중 석차등급 상위 4과목
   -반영교과 중 진로선택과목 최대 2개 이내 반영 가능
   -진로선택과목 성적반영: A: 2등급, B: 4등급, C: 6등급
  -한의예과:
   -국어, 수학, 영어, 한국사, 사회(역사/도덕 포함), 과학, 한문교과 전과목
   -진로선택과목: 미반영
- 2024학년도:
  -전 모집단위(한의예과 제외):
   -국어, 수학, 영어, 한국사, 사회(역사/도덕 포함), 과학교과 중 석차등급 상위 12과목
   -반영교과 중 진로선택과목 최대 2개 이내 반영 가능
   -진로선택과목 성적반영: A: 1등급, B: 3등급, C: 5등급
  -한의예과:
   -국어, 수학, 영어, 한국사, 사회(역사/도덕 포함), 과학, 한문교과 전과목
   -진로선택과목: 반영교과 전과목 반영
</t>
  </si>
  <si>
    <t>동의대 2024학년도에 전형 요소 변화가 있는 전형은 학생부종합(조기취업형계약학과전형)입니다. 이 전형의 서류(학생부) 반영 비율이 2023학년도 70%에서 2024학년도 60%로 변경되었고, 면접 비율은 30%에서 40%로 증가하였습니다. 또한, 학생부 교과성적 반영 방법에서도 여러 가지 변경사항이 있습니다. 자세한 내용은 동의대학교 입학처 홈페이지를 참고하시기 바랍니다.</t>
  </si>
  <si>
    <t>동의대학교 2024학년도 가군 실기/실적 전형에서 실기 비중은 70%입니다.</t>
  </si>
  <si>
    <t>동의대 2024학년도 가군 실기/실적 전형에서 실기 비중은 70%입니다.</t>
  </si>
  <si>
    <t>동의대 2024학년도 신설된 라이프융합학부의 세부 전공은 다음과 같이 구성되어 있습니다:
 - 스타트업창업투자학
 - 뷰티비즈니스학
 - 라이프생활문화학</t>
  </si>
  <si>
    <t>라이프융합학부는 스타트업창업투자학, 뷰티비즈니스학, 라이프생활문화학의 세부 전공으로 구성되어 있습니다.</t>
  </si>
  <si>
    <t>동의대 2024학년도 가군에서 실기고사에 참여해야 하는 학과는 다음과 같습니다:
1. 체육학과
2. 레저스포츠학과</t>
  </si>
  <si>
    <t>동의대 2024학년도 가군에서 실기고사에 참여해야 하는 학과에 대한 정보는 동의대학교 입학처의 공식 웹사이트를 통해 확인하실 수 있습니다. 자세한 내용은 "https://ipsi.deu.ac.kr/main.do"를 방문하시기 바랍니다.</t>
  </si>
  <si>
    <t xml:space="preserve">동의대 2024학년도 실기/실적 위주 전형 지원 가능한 학과는 다음과 같습니다:
1. 레저스포츠학과
2. 태권도학과
3. 디자인조형학과
4. 체육학과
5. 경기지도학과 </t>
  </si>
  <si>
    <t>동의대학교 2024학년도 실기/실적 위주 전형에 대한 구체적인 학과 정보는 동의대학교 공식 웹사이트를 통해 확인하실 수 있습니다. 자세한 내용은 "https://ipsi.deu.ac.kr/main.do"를 방문하시기 바랍니다.</t>
  </si>
  <si>
    <t>동의대학교의 라이프융합학부는 신설된 학부로, 다음과 같은 전공을 제공합니다:
 - 스타트업창업투자학
 - 뷰티비즈니스학
 - 라이프생활문화학</t>
  </si>
  <si>
    <t>동의대의 라이프융합학부에서는 다음과 같은 전공을 제공합니다: 
1. 스타트업창업투자학
2. 뷰티비즈니스학
3. 라이프생활문화학
이 학부는 신설된 학부입니다.</t>
  </si>
  <si>
    <t>특수목적고등학교 출신 학생은 일반학생전형으로 지원할 수 있습니다. 다만, 농어촌학생전형의 경우 마이스터고를 제외한 특수목적고등학교 출신자는 지원할 수 없습니다. 일반학생전형에 대한 자세한 정보는 "https://ipsi.deu.ac.kr/main.do"에서 확인하시기 바랍니다.</t>
  </si>
  <si>
    <t>특수목적고등학교 학생은 동의대 일반학생전형에 지원할 수 없습니다. 일반학생전형은 일반고, 자율고, 특성화고 등 특정 고교 유형에 해당하는 학생들만 지원 가능하기 때문입니다. 더 자세한 사항은 동의대학교 입학처 웹사이트를 참고하시기 바랍니다.</t>
  </si>
  <si>
    <t>2024학년도 동의대 나군 전형에서 가장 많이 모집하는 학과는 인문사회과학대학의 중어중국학과와 공과대학 신소재공학과로, 나군 일반학생 전형에서 32명을 모집합니다.</t>
  </si>
  <si>
    <t>2024학년도 동의대 나군 전형에서 가장 많이 모집하는 학과는 상경대학의 스마트호스피탈리티학과, IT융합부품소재공과대학의 미래형자동차학과, ICT공과대학의 소프트웨어융합학과로, 각 학과에서 모집인원이 7명입니다.</t>
  </si>
  <si>
    <t>마이스터고를 제외한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</si>
  <si>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특수목적고등학교의 경우, 과학고, 국제고, 외국어고는 지원이 불가능하며, 예술고와 체육고도 지원이 불가능합니다. 그러나 마이스터고는 지원이 가능합니다. 따라서, 만약 당신이 마이스터고에 재학 중이라면 지원이 가능하지만, 다른 특수목적고에 재학 중이라면 지원이 불가능합니다. 더 자세한 사항은 동의대학교 입학처에 문의하시기 바랍니다.</t>
  </si>
  <si>
    <t>제공된 정시 모집요강에는 2024학년도 소프트웨어공학부 합격자 평균 성적에 대한 정보가 포함되어 있지 않습니다. 해당 정보를 확인하려면 "https://ipsi.deu.ac.kr/main.do"를 방문하여 문의하시기 바랍니다.</t>
  </si>
  <si>
    <t>2024학년도 소프트웨어공학부의 합격자 평균 성적은 다음과 같습니다:
- 국어 + 수학 + 탐구(2개) (가산점 포함) 표준 변환 점수 합의 평균: 317.87
- 영어 등급의 평균: 3.77
- 수능 4개 영역 등급의 평균: 4.49
- 수능 4개 영역 (가산점 포함) 표준 변환 점수 합의 평균: 434.70
더 궁금한 사항이 있으시면 "https://ipsi.deu.ac.kr/main.do"를 방문해 주세요.</t>
  </si>
  <si>
    <t>2024학년도 소프트웨어공학부 최초 합격자의 평균 성적은 다음과 같습니다:
- 국어 + 수학 + 탐구(2개) (가산점 포함) 표준 변환 점수 합의 평균: 330.11
- 영어 등급의 평균: 3.30
- 수능 4개 영역 등급의 평균: 4.12
- 수능 4개 영역 (가산점 포함) 표준 변환 점수 합의 평균: 450.71
이 정보를 참고하시기 바랍니다.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</si>
  <si>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</si>
  <si>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합격자 발표 일정은 다음과 같습니다:
1. 최초 합격자 발표: 2024. 02. 02.(금) 14:00
2. 최초 합격자 등록: 2024. 02. 07.(수)～02. 13.(화) (은행 마감 시간 내)
3. 충원 합격자 1차 발표: 2024. 02. 14.(수) 09:00
4. 충원 합격자 1차 등록: 2024. 02. 14.(수) 09:00~16:00
5. 충원 합격자 2차 발표: 2024. 02. 15.(목) 09:00
6. 충원 합격자 2차 등록: 2024. 02. 15.(목) 09:00~16:00
7. 충원 합격</t>
  </si>
  <si>
    <t>나군 평생학습자전형, 성인학습자(정원내)전형, 성인학습자(정원외)전형, 재직자전형, 조기취업형계약학과전형의 면접고사 일정은 2024. 01. 20.(토)입니다.</t>
  </si>
  <si>
    <t>면접고사 일정에 대한 구체적인 정보는 해당 학교의 공식 웹사이트나 입학처에 문의하시는 것이 가장 정확합니다. 자세한 내용은 "https://ipsi.deu.ac.kr/main.do"를 참고하시기 바랍니다.</t>
  </si>
  <si>
    <t>동의대 한의예과의 최저학력 기준이 없습니다.</t>
  </si>
  <si>
    <t>한의예과의 수능 최저학력기준은 "수능최저기준 없음"입니다. 추가적인 정보가 필요하시면 "https://ipsi.deu.ac.kr/main.do"를 방문해 주세요.</t>
  </si>
  <si>
    <t>동의대학교는 수능 최저학력 기준이 없습니다.</t>
  </si>
  <si>
    <t>정시 전형의 수능최저학력기준에 대한 정보는 해당 대학의 입학처 웹사이트에서 확인하실 수 있습니다. 일반적으로 각 대학마다 수능최저학력기준이 다를 수 있으므로, 정확한 정보를 원하신다면 "https://ipsi.deu.ac.kr/main.do"를 방문하시기 바랍니다.</t>
  </si>
  <si>
    <t>충원합격자 발표 일정은 다음과 같습니다:
 1. 1차 충원합격자 발표: 2024년 2월 14일(수) 09:00
 2. 2차 충원합격자 발표: 2024년 2월 15일(목) 09:00
 3. 3차 이후 충원합격자 발표: 2024년 2월 15일(목) 19:00부터 2024년 2월 20일(화) 18시까지</t>
  </si>
  <si>
    <t>충원 합격자 발표는 다음과 같은 일정으로 진행됩니다:
1. **1차 발표**: 2024. 02. 14.(수) 09:00
2. **2차 발표**: 2024. 02. 15.(목) 09:00
3. **3차 이후 발표**: 2024. 02. 15.(목) 19:00부터 2024. 02. 20.(화) 18시까지
각 발표는 홈페이지에서 개별 조회가 가능합니다.</t>
  </si>
  <si>
    <t>추가합격자 발표는 다음과 같은 일정으로 진행됩니다:
- **충원 합격자 1차 발표**: 2024. 02. 14.(수) 09:00
- **충원 합격자 2차 발표**: 2024. 02. 15.(목) 09:00
- **충원 합격자 3차 이후 발표**: 2024. 02. 15.(목) 19:00 ~ 2024. 02. 20.(화) 18:00까지
각 발표는 홈페이지에서 개별 조회가 가능합니다.</t>
  </si>
  <si>
    <t>2024년 1월 2일(화) 이후 수시모집 등록자의 등록(입학) 포기로 인한 결원은 정시 일반학생전형 모집인원으로 이월하여 추가로 합격자를 선발합니다. 정시모집 모집단위별 등록인원이 모집인원에 미달된 경우에는 그 인원을 추가모집으로 이월하여 모집합니다.</t>
  </si>
  <si>
    <t>추가모집에 대한 정보는 제공된 내용에 포함되어 있지 않습니다. 추가모집 여부에 대한 자세한 사항은 입학안내 홈페이지를 통해 확인하시기 바랍니다. 홈페이지 주소는 https://ipsi.deu.ac.kr/main.do 입니다.</t>
  </si>
  <si>
    <t>평생학습자전형에 대한 정보는 다음과 같습니다.  
모집단위 및 모집인원
  - 미래융합대학 라이프융합학부
  - 전형명: 학생부종합(평생학습자전형)
  - 모집인원: 11명
 지원자격
 - 평생학습자전형: 고교 졸업(예정)자 또는 법령에 의한 동등학력 소지자
전형요소 반영 비율
 - 서류: 70%
 - 면접: 30%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제출(단, 교육부에서 인정한 재외한국학교는 영사확인 없이 증명서 원본 제출 가능)
  - 만점이 명시된 고교성적 체계자료를 성적증명서 뒤에 첨부
  - 최종 등록자 중 외국고교 졸업예정자는 졸업 이후 졸업증명서(아포스티유 확인서 또는 영사확인 
발급)를 2024. 02. 16.(금)까지 추가 제출하여야 합니다.
제출기간 및 장소
 - 제출기간: 2024. 01. 03.(수) ~ 01. 12.(금) 17:00까지 도착분에 한함
 - 제출장소: (우: 47340) 부산광역시 부산진구 엄광로 176, 동의대학교 입학관리팀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</si>
  <si>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평생학습자전형은 성인학습자와 재직자를 대상으로 하는 전형으로, 주로 직장인이나 성인 학습자들이 대학에 진학할 수 있도록 지원하는 제도입니다. 이 전형은 학생부종합 전형의 일환으로, 지원자의 학업 역량, 전공 적합성, 지원 동기 등을 종합적으로 평가합니다.
지원 자격은 다음과 같습니다:
1. 국가·지방자치단체 및 공공단체 소속 직원
2. 근로기준법에 의거 상시근로자 5인 이상 사업체에 재직 중인 자
3. 4대 보험 중 1개 이상 가입된 사업체에 재직 중인 자 (창업·자영업자 포함)
재직 기간은 2024년 3월 1일 기준으로 총 3년 이상이어야 하며, 군 의</t>
  </si>
  <si>
    <t>평생학습자전형의 지원자격은 다음과 같습니다
 - 고교 졸업(예정)자 또는 법령에 의한 동등학력 소지자</t>
  </si>
  <si>
    <t>평생학습자전형의 지원자격은 다음과 같습니다:
1. **산업체 적용범위**:
   - 국가·지방자치단체 및 공공단체(소속 직원의 경우)
   - 근로기준법 제11조에 의거 상시근로자 5인(사업주 포함) 이상 사업체
   - 4대 보험 중 1개 이상 가입 사업체(창업·자영업자 포함)
   - 단, 4대 보험 가입대상 사업체가 아닌 1차 산업 종사자는 국가·지방자치단체가 발급하는 공적증명서 확인을 통해 인정 가능
2. **재직기간 산정**:
   - 2024년 3월 1일 기준으로 총 재직기간이 3년 이상(예정)이어야 함
   - 재직기간은 제출한 지원자격</t>
  </si>
  <si>
    <t>실기고사 대기실 및 입실시간은 2024. 01. 12.(금) 14:00 이후 입학안내 홈페이지에서 조회 가능합니다.</t>
  </si>
  <si>
    <t>실기고사에 대한 구체적인 정보는 "https://ipsi.deu.ac.kr/main.do"를 방문하셔서 확인하시기 바랍니다. 해당 사이트에서 실기고사 장소 및 관련 정보를 찾을 수 있습니다.</t>
  </si>
  <si>
    <t>체육학과의 실기고사에 대한 자세한 정보는 "https://ipsi.deu.ac.kr/main.do"를 방문하시면 확인하실 수 있습니다.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</si>
  <si>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</si>
  <si>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네, 수시 충원합격자 발표 후에는 개별 전화 통보가 이루어집니다. 자세한 사항은 입학안내 홈페이지에서 확인하시기 바랍니다.</t>
  </si>
  <si>
    <t>제공된 정시 모집요강에는 2023학년도 경찰행정학과 수시모집 결과에 대한 정보가 포함되어 있지 않습니다. 해당 정보를 확인하려면 "https://ipsi.deu.ac.kr/main.do"를 방문하여 문의하시기 바랍니다.</t>
  </si>
  <si>
    <t>2023학년도 경찰행정학과 수시모집 결과에 대한 정보는 제공되지 않았습니다. 자세한 내용은 학교의 공식 웹사이트나 관련 부서에 문의하시기 바랍니다. 추가 정보는 "https://ipsi.deu.ac.kr/main.do"를 참조해 주세요.</t>
  </si>
  <si>
    <t>아니요, 정시모집 지원자는 수능에 응시하지 않으면 지원할 수 없습니다.</t>
  </si>
  <si>
    <t>정시에 수능 응시하지 않아도 지원할 수 있는 전형은 없습니다. 모든 전형에서 수능 성적이 필수적으로 요구되며, 수능 최저 기준이 없는 경우에도 수능 성적이 반영됩니다. 더 자세한 사항은 공식 웹사이트를 참고하시기 바랍니다: [https://ipsi.deu.ac.kr/main.do](https://ipsi.deu.ac.kr/main.do).</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</si>
  <si>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</si>
  <si>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고등학교 졸업 후 10년이 지났더라도 정시 지원은 가능합니다. 다만, 각 대학의 정시 지원 요건이나 전형에 따라 다를 수 있으므로, 구체적인 사항은 지원하고자 하는 대학의 입학처에 문의하시거나 해당 대학의 공식 웹사이트를 확인하시기 바랍니다. 더 자세한 정보는 "https://ipsi.deu.ac.kr/main.do"를 참고해 주세요.</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</si>
  <si>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</si>
  <si>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동의대학교의 2024학년도 정시 전형 일정은 다음과 같습니다:
1. **모집인원 확정 공고**: 2024년 1월 2일(화)
2. **원서접수(인터넷)**: 2024년 1월 3일(수)부터 2024년 1월 6일(토)까지, 마감일은 18시까지입니다.
3. **서류 제출 (제출서류가 있는 경우)**: 2024년 1월 3일(수)부터 2024년 1월 12일(금)까지, 마감일은 17시까지 도착해야 합니다.
4. **실기고사**:
   - &lt;가&gt;군: 레저스포츠학과, 태권도학과 - 2024년 1월 16일(화)
   - &lt;나</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</si>
  <si>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</si>
  <si>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동의대학교 정시 모집 일정은 다음과 같습니다:
1. **모집인원 확정 공고**: 2024년 1월 2일(화)
   - 비고: 입학안내 홈페이지에 공고됩니다.
2. **원서접수(인터넷)**: 2024년 1월 3일(수) ~ 2024년 1월 6일(토) 18시까지
   - 비고: http://ipsi.deu.ac.kr 또는 http://www.uwayapply.com에서 접수 가능합니다.
3. **서류 제출 (제출서류가 있는 경우)**: 2024년 1월 3일(수) ~ 2024년 1월 12일(금) 17시까지 도착
   - 비고: 서류 제출대상은 전형별 세부 안내를 참조하며, 접수사이트에서 우</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</si>
  <si>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</si>
  <si>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동의대학교의 정시 모집 전형 중 수능 미응시자가 지원 가능한 전형은 "학생부종합(평생학습자전형)"입니다. 이 전형은 고교 졸업(예정)자 또는 법령에 의한 동등 학력 소지자를 대상으로 하며, 수능 성적이 필요하지 않습니다. 더 자세한 사항은 동의대학교 공식 웹사이트를 참고하시기 바랍니다.</t>
  </si>
  <si>
    <t>동의대학교 정시 모집 전형에는 충원 합격 차수에 대한 정보가 존재하지않습니다.
전년도의 전자공학과의 충원 합격은 36명까지 이루어졌습니다.
자세한 사항은 "https://ipsi.deu.ac.kr/main.do"에서 확인하시기 바랍니다.</t>
  </si>
  <si>
    <t>제공된 정보에는 전자공학과에 대한 충원 합격 정보가 포함되어 있지 않습니다. 전자공학과의 충원 합격에 대한 구체적인 내용은 "https://ipsi.deu.ac.kr/main.do"를 통해 확인하시기 바랍니다.</t>
  </si>
  <si>
    <t>동의대학교 입학관리팀 연락처는 051-890-4379~89입니다. 자세한 사항은 "https://ipsi.deu.ac.kr/main.do"에서 확인하시기 바랍니다.</t>
  </si>
  <si>
    <t>동의대학교 입학처 전화번호는 051-890-1000입니다. 추가적인 정보는 동의대학교 공식 웹사이트를 방문하시기 바랍니다.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</si>
  <si>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</si>
  <si>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3차 이후 충원합격자에 대한 개별 전화 통보 시 전화 통화가 되지 않는 경우, 일반적으로 해당 학생에게 다시 연락을 시도하거나, 다른 방법으로 통보를 진행할 수 있습니다. 그러나 구체적인 처리 방법은 학교의 정책에 따라 다를 수 있으므로, 정확한 정보는 입학안내 홈페이지를 참조하시거나 해당 학교의 입학관리팀에 문의하시기 바랍니다. 추가적인 정보는 [입학안내 홈페이지](https://ipsi.deu.ac.kr/main.do)에서 확인하실 수 있습니다.</t>
  </si>
  <si>
    <t>농어촌학생전형으로 지원 시 제출해야 할 서류는 다음과 같습니다
6년 과정
지원자 본인의 가족관계증명서 1부
지원자 본인, 부, 모의 주민등록초본 각 1부 (총 3부)
중학교 학교생활기록부 1부
교육기관(초·중·고교), 공공기관, 무인민원발급기, 인터넷 정부24에서 발급
고등학교 학교생활기록부 1부 (학생부 온라인 제공 비대상교 및 미동의자)
부모가 사망한 경우: 사망한 부 또는 모의 기본증명서 1부 (기본증명서에 ‘사망’이 명시되어 있지 않은 경우 제적등본 1부 추가 제출)
부모가 이혼한 경우: 친권이 있는 부 또는 모의 혼인관계증명서(상세) 1부, 본인의 기본증명서(상세) 1부 추가 제출
12년 과정
지원자 본인의 주민등록초본 1부
초등학교 학교생활기록부 1부
중학교 학교생활기록부 1부
고등학교 학교생활기록부 1부 (학생부 온라인 제공 비대상교 및 미동의자)
중·고등학교 재학 시 부, 모 모두 농어촌(읍·면)지역에서 거주한 자는 ‘6년과정' 서류 제출 가능
교육기관(초·중·고교), 공공기관, 무인민원발급기, 인터넷 정부24에서 발급
추가 정보
제출기간: 2024. 01. 03.(수) ~ 01. 12.(금) 17:00까지 도착분에 한함
제출장소: (우: 47340) 부산광역시 부산진구 엄광로 176, 동의대학교 입학관리팀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</si>
  <si>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농어촌학생전형으로 지원 시 제출해야 할 서류는 다음과 같습니다:
1. 고교 학교생활기록부 1부
   - 학생부 온라인 제공 동의자는 제출할 필요 없음
   - 교육기관(초·중·고교), 공공기관, 무인민원발급기, 인터넷 정부24에서 발급
2. 농어촌학생 전형 관련 공적증명서
   - 국가·지방자치단체가 발급하는 공적증명서(농림지원부 등 발행)
자세한 사항은 해당 학교의 입학처나 공식 웹사이트를 통해 확인하시기 바랍니다.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</si>
  <si>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</si>
  <si>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농어촌학생전형 12년 과정으로 지원 시 제출해야 할 서류는 다음과 같습니다:
1. 지원자 본인의 주민등록초본 1부
2. 초등학교 학교생활기록부 1부
3. 중학교 학교생활기록부 1부
4. 고등학교 학교생활기록부 1부 (학생부 온라인 제공 비대상교 및 미동의자)
※ 중·고등학교 재학 시 부, 모 모두 농어촌(읍·면)지역에서 거주한 자는 '6년과정' 서류 제출 가능하며, 모든 서류는 교육기관(초·중·고교), 공공기관, 무인민원발급기, 인터넷 정부24에서 발급받아야 합니다.</t>
  </si>
  <si>
    <t>동의대학교 정시 모집 전형에는 기회균등 전형이라는 전형이 존재하지 않습니다. 자세한 사항은 "https://ipsi.deu.ac.kr/main.do"에서 확인하시기 바랍니다.</t>
  </si>
  <si>
    <t>저소득 기회균등 전형에 대한 구체적인 정보는 제공된 내용에 포함되어 있지 않습니다. 더 자세한 사항은 해당 대학의 공식 웹사이트인 "https://ipsi.deu.ac.kr/main.do"를 방문하시거나, 해당 대학의 입학처에 직접 문의하시는 것이 좋습니다.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</si>
  <si>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</si>
  <si>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수능 최저등급에서 사탐 2 과목의 평균이 2.5등급으로 나올 경우, 일반적으로 절사하지 않고 그대로 2.5등급으로 인정됩니다. 즉, 평균 등급이 2.5인 경우, 해당 등급을 기준으로 평가하게 됩니다. 다만, 구체적인 전형의 기준에 따라 다를 수 있으므로, 정확한 사항은 해당 대학의 입학처에 문의하시거나 공식 홈페이지를 참조하시기 바랍니다.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</si>
  <si>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</si>
  <si>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정시 충원 합격자 발표는 3차까지 있습니다. 3차 이후에는 개별 전화 통보로 발표됩니다.</t>
  </si>
  <si>
    <t>제공된 컨텍스트에 따라 e-비즈니스학과(e-비즈니스학과)의 최초 합격자 및 최종 등록생의 평균 점수는 다음과 같습니다:
- 최초합격자:
  - 국어 + 수학 + 탐구(2개) (가산점 포함) 표준 환산 점수 합: 317.20 (평균)
  - 영어 등급 3.20 (평균)
  - 수능 4개 영역 등급 4.17 (평균)
  - 수능 4개 영역 (가산점 포함) 표준 변환 점수 합: 438.60 (평균)
- 최종 등록 학생:
  - 국어 + 수학 + 탐구(2개) (가산점 포함) 표준 변환 점수 합: 308.58 (평균)
  - 영어 등급 3.66 (평균)
  - 수능 4개 영역 등급 4.53 (평균)
  - 수능 4개 영역 (가산점 포함) 표준 변환 점수 합: 426.25 (평균)
수능 4개 영역 등급이 4.6점이라면 최초 합격자(4.17점)와 최종 등록자(4.53점) 모두 평균을 약간 상회하는 수준입니다. 반드시 합격이 보장되는 것은 아니지만 다른 영역(국어, 수학, 탐구, 영어) 성적이 경쟁력이 있다면 충원 합격(추가모집)을 통해 합격할 가능성이 있습니다. 
보다 정확한 평가를 위해 총 표준 변환 점수 합과 제공된 평균을 비교하는 것이 좋습니다. 총점이 평균에 근접하거나 그 이상이면 충원 합격을 통해 합격할 가능성이 더 높을 수 있습니다.</t>
  </si>
  <si>
    <t>e비즈니스학과의 정시 전형 추가 합격 가능성은 여러 요인에 따라 달라질 수 있습니다. 수능 성적 4.6이 해당 학과의 합격 기준에 부합하는지, 경쟁자들의 성적과 지원 현황에 따라 결정됩니다. 구체적인 합격 기준이나 경쟁률에 대한 정보는 해당 대학의 공식 웹사이트나 입학처에 문의하시는 것이 가장 정확합니다. 더 자세한 정보는 [여기](https://ipsi.deu.ac.kr/main.do)에서 확인하실 수 있습니다.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</si>
  <si>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</si>
  <si>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정확한 합격 가능성을 판단하기 위해서는 동의대학교 e비즈니스학과의 2024학년도 정시 모집 요강과 경쟁률, 평균 점수 등을 확인해야 합니다. 해당 정보는 동의대학교 공식 웹사이트인 “https://ipsi.deu.ac.kr/main.do”에서 확인하실 수 있습니다. 일반적으로 정시 등급 5.3은 합격 가능성이 있지만, 구체적인 상황에 따라 다를 수 있으니 참고하시기 바랍니다.</t>
  </si>
  <si>
    <t>e비즈니스학과의 최종등록자 데이터를 기준으로 보면, 충원합격(후보 순위) 31번까지 충원합격 된 것으로 나온다. 따라서, 현재 예비 38번이라면 e비즈니스학과에 예비 합격할 가능성이 낮습니다. 자세한 사항은 "https://ipsi.deu.ac.kr/main.do"에서 확인하시기 바랍니다.</t>
  </si>
  <si>
    <t>예비합격 여부는 각 학과의 충원 합격 상황에 따라 다르기 때문에 정확한 예측은 어렵습니다. e비즈니스학전공의 충원 합격 후보 순위나 이전 합격자의 동향을 고려해야 합니다. 일반적으로 예비 순위가 낮을수록 합격 가능성이 낮아지지만, 충원 합격이 이루어질 경우 예비 순위가 높아질 수 있습니다. 더 구체적인 정보는 해당 학과의 공식 웹사이트나 입학처에 문의하시기 바랍니다. 추가 정보는 "https://ipsi.deu.ac.kr/main.do"를 참고하세요.</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</si>
  <si>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</si>
  <si>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정시 성적 3.44로 동의대학교 간호학과에 합격 가능성에 대한 정확한 판단은 어렵습니다. 간호학과의 경쟁률과 합격자의 성적에 따라 다르기 때문입니다. 2024학년도 간호학과의 경쟁률과 합격자의 평균 성적을 확인해보는 것이 좋습니다. 더 자세한 정보는 동의대학교 입학처 웹사이트인 [https://ipsi.deu.ac.kr/main.do](https://ipsi.deu.ac.kr/main.do)에서 확인하실 수 있습니다.</t>
  </si>
  <si>
    <t>간호학과의 최종등록자 데이터를 보면, 평균 영어 등급은 2.34이고,  수능 4개 영역 등급 평균은 3.37입니다. 
따라서, 현재 정시 등급이 2.52이라면 간호학과의 평균 등급보다 높은 성적을 가지고 있기 때문에 합격 가능성이 높습니다. 
자세한 사항은 "https://ipsi.deu.ac.kr/main.do"에서 확인하시기 바랍니다.</t>
  </si>
  <si>
    <t>정확한 합격 가능성을 판단하기 위해서는 동의대학교 간호학과의 경쟁률, 모집 인원, 다른 지원자들의 성적 등을 고려해야 합니다. 일반적으로 간호학과는 경쟁이 치열하기 때문에, 2.52의 성적이 합격에 충분할지 여부는 상황에 따라 다를 수 있습니다. 
더 구체적인 정보나 상담이 필요하다면 동의대학교 입학처에 문의하시거나 공식 웹사이트를 방문해 보시는 것이 좋습니다. 웹사이트 주소는 https://ipsi.deu.ac.kr/main.do 입니다.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</si>
  <si>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</si>
  <si>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정시 성적이 3.7인 경우 간호학과에 합격할 수 있는지는 해당 학과의 경쟁률과 모집 인원, 그리고 다른 지원자들의 성적에 따라 달라집니다. 간호학과의 2024학년도 정시 모집 요강과 경쟁률을 확인해야 정확한 판단이 가능합니다. 자세한 정보는 학교의 공식 웹사이트인 “https://ipsi.deu.ac.kr/main.do”를 방문하여 확인하시기 바랍니다.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</si>
  <si>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</si>
  <si>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정시 성적이 2.58인 경우 동의대학교 간호학과의 합격 가능성은 여러 요인에 따라 달라질 수 있습니다. 각 학과의 경쟁률, 모집 인원, 다른 지원자들의 성적 등이 영향을 미치기 때문입니다. 
정확한 합격 여부를 판단하기 위해서는 동의대학교의 2024학년도 정시 모집 요강과 과거 합격자 성적을 참고하는 것이 좋습니다. 더 자세한 정보는 동의대학교 공식 웹사이트인 [https://ipsi.deu.ac.kr/main.do](https://ipsi.deu.ac.kr/main.do)에서 확인하실 수 있습니다.</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</si>
  <si>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</si>
  <si>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게임공학과의 예비번호 7번이라면, 합격 여부는 최종 합격자 발표와 관련된 여러 요인에 따라 달라질 수 있습니다. 예비번호는 일반적으로 정원 내 합격자가 등록하지 않을 경우에만 기회가 주어지므로, 다른 지원자들의 등록 상황에 따라 달라질 수 있습니다. 정확한 정보는 해당 학과의 입학처에 문의하시거나, 공식 웹사이트를 통해 확인하시는 것이 좋습니다. 추가적인 정보는 "https://ipsi.deu.ac.kr/main.do"를 참고하시기 바랍니다.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</si>
  <si>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</si>
  <si>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수능 성적이 4.16인 경우, 동의대학교 게임공학과의 추가 합격 가능성은 여러 요인에 따라 달라질 수 있습니다. 경쟁률, 지원자 수, 다른 지원자들의 성적 등 다양한 요소가 영향을 미치기 때문입니다. 
정확한 정보는 동의대학교의 공식 웹사이트나 입학처에 문의하여 확인하는 것이 가장 좋습니다. 추가 합격에 대한 구체적인 기준이나 상황은 매년 다를 수 있으므로, 최신 정보를 확인하는 것이 중요합니다. 더 자세한 내용은 [동의대학교 입학처](https://ipsi.deu.ac.kr/main.do)를 방문해 주세요.</t>
  </si>
  <si>
    <t>경영정보학과의 최초등록자 데이터를 기준으로 보면, 경영정보학과의 영어 등급 평균은 2.88이고, 수능 4개 영역 등급 평균은 3.88입니다.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</si>
  <si>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경영정보학과의 최초합격자 성적은 평균적으로 영어 등급이 2.88, 수능 4개 영역 등급의 평균이 3.88입니다. 3.75의 성적은 평균보다 낮은 편이므로, 최초등록자로 합격할 가능성은 낮을 수 있습니다. 하지만 최종 합격 여부는 경쟁률과 다른 지원자들의 성적에 따라 달라질 수 있습니다. 더 자세한 정보는 해당 학교의 공식 웹사이트를 참고하시기 바랍니다.</t>
  </si>
  <si>
    <t>경영정보학과의 최초등록자 데이터를 기준으로 보면, 경영정보학과의 영어 등급 평균은 2.88이고, 수능 4개 영역 등급 평균은 3.88입니다. 
따라서, 현재 정시 등급이 4.2이라면 경영정보학과의 평균 등급보다 낮은 성적을 가지고 있어 합격 가능성이 낮습니다. 즉, 최초합격 가능성은 적습니다. 
자세한 사항은 "https://ipsi.deu.ac.kr/main.do"에서 확인하시기 바랍니다.</t>
  </si>
  <si>
    <t>경영정보학과의 최초 합격 여부는 해당 학과의 경쟁률, 모집 인원, 지원자들의 성적 분포 등에 따라 달라집니다. 제공된 정보에는 경영정보학과에 대한 구체적인 데이터가 포함되어 있지 않으므로, 정확한 판단을 위해서는 해당 학과의 최근 합격자 성적이나 경쟁률을 확인해야 합니다. 
자세한 정보는 학교의 공식 웹사이트인 [https://ipsi.deu.ac.kr/main.do](https://ipsi.deu.ac.kr/main.do)에서 확인하시기 바랍니다.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</si>
  <si>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</si>
  <si>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정시 성적이 5.33인 경우, 동의대학교 경영정보학과의 합격 가능성은 여러 요인에 따라 달라질 수 있습니다. 경쟁률, 모집 인원, 다른 지원자들의 성적 등이 중요한 요소입니다. 
정확한 합격 여부를 판단하기 위해서는 해당 학과의 2024학년도 정시 모집 요강과 경쟁률, 이전 합격자 성적 등을 참고해야 합니다. 더 자세한 정보는 동의대학교 입학처 웹사이트인 “https://ipsi.deu.ac.kr/main.do”를 방문하여 확인하시기 바랍니다.</t>
  </si>
  <si>
    <t>바이오응용공학부의 최초등록자 데이터를 기준으로 보면, 바이오응용공학부의 영어 등급 평균은 3.82이고, 수능 4개 영역 등급 평균은 4.74입니다.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</si>
  <si>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동의대학교 바이오의약공학과의 2024학년도 최초합격자 평균 성적은 국어 + 수학 + 탐구(2개) (가산점 포함) 표준 변환 점수 합의 평균이 311.13입니다. 경쟁률이 2.40으로, 지원자 수가 많기 때문에 3.33의 성적이 최초합격자로 가능할지는 다소 불확실합니다. 
정확한 판단을 위해서는 본인의 성적과 경쟁자들의 성적을 비교해보는 것이 중요합니다. 더 자세한 정보는 동의대학교 입학처에 문의하시거나 공식 웹사이트를 참조하시기 바랍니다. 추가적인 정보는 "https://ipsi.deu.ac.kr/main.do"를 방문해 주세요.</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</si>
  <si>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</si>
  <si>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방사선학과의 모집인원은 2명으로, 경쟁이 치열할 것으로 예상됩니다. 정시 등급이 4.4 정도라면, 해당 학과의 합격 가능성은 여러 요인에 따라 달라질 수 있습니다. 다른 지원자들의 성적, 전형의 변동성 등을 고려해야 합니다. 보다 정확한 정보는 해당 대학의 입학처에 문의하시거나, 공식 웹사이트를 참조하시기 바랍니다. 추가적인 정보는 "https://ipsi.deu.ac.kr/main.do"를 방문해 주세요.</t>
  </si>
  <si>
    <t>방사선학과의 최종등록자 데이터를 기준으로 보면, 방사선학과의 영어 등급 평균은 2.8이고, 수능 4개 영역 등급 평균은 3.82입니다. 
따라서, 현재 정시 등급이 2.66이라면 이는 귀하의 성적이 평균보다 높음을 의미합니다. 따라서, 귀하는 방사선학과에 합격할 가능성이 있다고 볼 수 있습니다. 
자세한 사항은 "https://ipsi.deu.ac.kr/main.do"에서 확인하시기 바랍니다.</t>
  </si>
  <si>
    <t>방사선학과의 정시 합격선은 매년 변동이 있기 때문에, 2.66이라는 점수는 해당 연도의 경쟁률과 지원자의 평균 점수에 따라 다르게 평가될 수 있습니다. 일반적으로 방사선학과는 인기가 있는 전공 중 하나이므로, 경쟁이 치열할 수 있습니다. 
정확한 판단을 위해서는 해당 학과의 최근 합격자 평균 점수나 경쟁률을 참고하는 것이 좋습니다. 더 자세한 정보는 학교의 공식 웹사이트나 입학처에 문의하시는 것이 좋습니다.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</si>
  <si>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</si>
  <si>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합격 여부는 여러 요인에 따라 달라질 수 있습니다. 경찰행정학전공의 농어촌 전형의 경쟁률, 모집 인원, 지원자들의 성적 등을 고려해야 합니다. 구체적인 합격 가능성을 확인하기 위해서는 해당 전형의 최근 합격자 성적이나 경쟁률 정보를 참고하는 것이 좋습니다. 더 자세한 정보는 학교의 입학처나 공식 웹사이트를 통해 확인하시기 바랍니다. 추가적인 정보는 [여기](https://ipsi.deu.ac.kr/main.do)에서 확인하실 수 있습니다.</t>
  </si>
  <si>
    <t>귀하께서 지원하신 학과에 따라서 합격될 확률은 달라질 수 있습니다.
2024년 동의대학교 일반학생전형에서 예비 25번 이상이 합격한 학과는 다음과 같습니다.
- **영어영문학과**
- **경영정보학과**
- **e비즈니스학과**
- **간호학과**
- **신소재공학과**
- **고분자나노공학과**
- **의생명공학과**
- **바이오의약공학과**
- **식품공학과**
- **산업경영빅데이터공학과**
귀하께서 지원하신 학과가 위 학과에 포함된다면, 귀하께서 합격하실 확률은 있다고 볼 수 있습니다.
자세한 사항은 "https://ipsi.deu.ac.kr/main.do"에서 확인하시기 바랍니다.</t>
  </si>
  <si>
    <t>예비 25번은 경쟁률과 충원 합격 상황에 따라 다르기 때문에 정확한 예측은 어렵습니다. 하지만 예비 순위가 높을수록 붙을 가능성이 더 높아집니다. 각 모집단위의 충원 합격 현황에 따라 다르므로, 해당 학과의 충원 합격 현황을 확인해보는 것이 좋습니다. 추가적인 정보는 학교의 공식 웹사이트를 참고하시기 바랍니다.</t>
  </si>
  <si>
    <t>동의대학교 정시 모집 전형에는 법경찰행정학부라는 학부는 존재하지않습니다.  
동의대학교 경찰행정학과의 최종등록자와 최초합격자의 평균 성적을 비교하여 안정권과 문 닫고 들어갈 수 있는 성적을 추정할 수 있습니다.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 자세한 사항은 "https://ipsi.deu.ac.kr/main.do"에서 확인하시기 바랍니다.</t>
  </si>
  <si>
    <t>동의대학교 법경찰행정학부의 정시 입학에 필요한 평균 성적은 매년 변동이 있을 수 있으며, 경쟁률과 지원자들의 성적에 따라 달라집니다. 일반적으로 안정권에 들어가기 위해서는 해당 학부의 최근 몇 년간의 입시 결과를 참고하는 것이 좋습니다. 
정확한 정보는 동의대학교 입학처의 공식 웹사이트나 관련 자료를 통해 확인하시기 바랍니다. 추가적인 정보는 "https://ipsi.deu.ac.kr/main.do"를 방문하시면 도움이 될 것입니다.</t>
  </si>
  <si>
    <t>24학년도 모집단위에서 보육가정상담학과에서 아동학과로 변경되었습니다. 아동학과에 대해서 대답을 해드리겠습니다.
	아동학과의 최종등록자 데이터를 기준으로 보면, 아동학과의 영어 등급 평균은 6.33이고, 수능 4개 영역 등급 평균은 7.08입니다. 
	따라서, 현재 정시 등급이 5.33라면 아동학과의 평균 등급보다 높은 성적을 가지고 있어 합격 가능성이 높습니다.
	자세한 사항은 "https://ipsi.deu.ac.kr/main.do"에서 확인하시기 바랍니다.</t>
  </si>
  <si>
    <t>정확한 합격 여부는 동의대학교 보육가정상담학과의 2024학년도 모집 요강과 경쟁률, 지원자들의 성적에 따라 달라질 수 있습니다. 일반적으로 각 학과의 합격 기준은 매년 다르기 때문에, 해당 학과의 최근 합격자 성적을 참고하거나, 동의대학교 입학처에 문의하는 것이 가장 확실합니다. 더 자세한 정보는 동의대학교 공식 웹사이트인 [https://ipsi.deu.ac.kr/main.do](https://ipsi.deu.ac.kr/main.do)에서 확인하실 수 있습니다.</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</si>
  <si>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</si>
  <si>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충원 합격의 경우, 예비 순위에 따라 합격 가능성이 달라집니다. 예비 12번이라면, 다른 지원자들이 등록을 포기하거나 미등록할 경우에만 합격할 수 있는 상황입니다. 경쟁률과 충원 합격자 수에 따라 다르지만, 예비 순위가 높을수록 합격 가능성이 높아집니다. 
정확한 합격 가능성은 예비 순위와 충원 상황에 따라 다르므로, 지속적으로 학교의 공지사항을 확인하는 것이 좋습니다. 추가적인 정보는 동의대학교 입학안내 홈페이지를 참고하시기 바랍니다.</t>
  </si>
  <si>
    <t>정시 성적 4.75로 지원 가능한 학과를 알아보겠습니다. 제공된 데이터에서 최종등록자의 수능 4개 영역 등급 평균을 기준으로 분석해보겠습니다.
### 지원 가능 학과
- **국어국문학과**: 4.92 (평균)
- **중어중국학과**: 5.68 (평균)
- **일본학과**: 4.87 (평균)
- **영어영문학과**: 5.16 (평균)
- **문헌정보학과**: 4.82 (평균)
- **평생교육·청소년상담학과**: 5.22 (평균)
- **아동학과**: 7.08 (평균)
- **금융경영학과**: 5.41 (평균)
- **재무부동산학과**: 5.82 (평균)
- **무역학과**: 5.18 (평균)
- **유통물류학과**: 5.45 (평균)
- **회계학과**: 4.99 (평균)
- **국제관광경영학과**: 5.41 (평균)
- **호텔·컨벤션경영학과**: 6.12 (평균)
- **외식경영학과**: 4.91 (평균)
- **의료경영학과**: 5.92 (평균)
- **식품영양학과**: 5.92 (평균)
- **기계공학과, 로봇자동화공학과, 자동차공학과**: 6.30 (평균)
- **조선해양공학과**: 6.16 (평균)
- **신소재공학과, 고분자나노공학과**: 5.78 (평균)
- **환경공학과, 화학공학과, 응용화학과**: 5.73 (평균)
- **의생명공학과, 바이오의약공학과, 식품공학과**: 5.41 (평균)
- **인간공학과, 제품디자인공학과**: 5.72 (평균)
- **산업경영빅데이터공학과**: 5.27 (평균)
- **인공지능학과**: 5.25 (평균)
- **전기공학과, 전자공학과**: 5.37 (평균)
- **게임공학과**: 4.78 (평균)
- **영화학과**: 5.04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</si>
  <si>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정시 성적으로 4.75는 상당히 높은 점수입니다. 그러나 유아교육학과의 경쟁률과 모집 인원에 따라 달라질 수 있습니다. 각 대학의 입학처에서 제공하는 정보를 참고하여 해당 학과의 최근 경쟁률과 합격자 성적을 확인하는 것이 좋습니다. 
정확한 정보는 해당 대학의 공식 웹사이트인 "https://ipsi.deu.ac.kr/main.do"를 방문하여 확인하시기 바랍니다.</t>
  </si>
  <si>
    <t>보육가정상담학과의 최종등록자 데이터를 기준으로 보면, 아동학과의 영어 등급 평균은 6.33이고, 수능 4개 영역 등급 평균은 7.08입니다. 
따라서, 현재 정시 등급이 4.16라면 아동학과의 평균 등급보다 높은 성적을 가지고 있어 합격 가능성이 높습니다. 즉, 추가합격까지 생각해서 합격할 가능성이 높습니다.
자세한 사항은 "https://ipsi.deu.ac.kr/main.do"에서 확인하시기 바랍니다.</t>
  </si>
  <si>
    <t>동의대학교 보육가정상담학과의 합격 여부는 여러 요인에 따라 달라질 수 있습니다. 특히 경쟁률, 지원자들의 성적, 그리고 충원 합격자 수 등이 중요한 요소입니다. 
현재 제공된 정보로는 정확한 판단이 어렵지만, 환산등급이 4.16이라면 경쟁률과 다른 지원자들의 성적에 따라 합격 가능성이 있을 수 있습니다. 추합까지 고려한다면, 대기 순위에 따라 기회가 생길 수 있습니다. 
정확한 정보는 동의대학교 입학처에 문의하시거나, 공식 웹사이트를 통해 확인하시는 것이 좋습니다. 추가적인 정보는 “https://ipsi.deu.ac.kr/main.do”를 참고하시기 바랍니다.</t>
  </si>
  <si>
    <t>아니요. 소프트웨어융합학과는 정시로 지원할 수 없습니다.</t>
  </si>
  <si>
    <t>소프트웨어융합학과에 대한 정보는 제공된 내용에 포함되어 있지 않습니다. 해당 학과의 정시 모집 여부와 필요한 평균 등급에 대한 자세한 정보는 공식 웹사이트인 [https://ipsi.deu.ac.kr/main.do](https://ipsi.deu.ac.kr/main.do)에서 확인하시기 바랍니다.</t>
  </si>
  <si>
    <t>소프트웨어융합학과는 서류 평가(공동체 역량, 학업 역량, 전공 적합성)과 면접 고사(400점 만점), 
	학생부 교과성적을 합쳐서 평가합니다. 
	준비해야하는 서류와 자세한 사항은 "https://ipsi.deu.ac.kr/main.do"에서 확인하시기 바랍니다.</t>
  </si>
  <si>
    <t>소프트웨어 융합학과의 경우, 서류 평가와 면접 평가가 모두 중요합니다. 서류 평가에서는 학교생활기록부의 세부능력 및 특기사항(세특) 내용이 중요한 평가 요소로 작용할 수 있습니다. 따라서 세특 내용을 잘 준비하는 것이 필요합니다.
제출해야 하는 서류는 고교 졸업(예정)자일 경우 학교생활기록부 1부가 필요하며, 학생부 온라인 제공 동의자는 제출할 필요가 없습니다. 검정고시 출신자나 외국고교 졸업(예정)자의 경우에는 추가적인 서류가 요구됩니다. 
자세한 사항은 "https://ipsi.deu.ac.kr/main.do"를 참고하시기 바랍니다.</t>
  </si>
  <si>
    <t>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</si>
  <si>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정시 성적이 4.08인 경우, 동의대학교 소프트웨어공학부의 최초합격 여부는 해당 학부의 경쟁률과 합격자 평균 성적에 따라 다릅니다. 구체적인 합격 기준은 매년 변동이 있을 수 있으므로, 정확한 정보는 동의대학교 입학처의 공식 웹사이트인 “https://ipsi.deu.ac.kr/main.do”를 참고하시기 바랍니다.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</si>
  <si>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</si>
  <si>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소프트웨어융합학과의 정시 평균 등급에 대한 정보는 제공되지 않았습니다. 정확한 정보를 원하신다면, 해당 학과의 모집 요강이나 경쟁률 등을 확인하기 위해 "https://ipsi.deu.ac.kr/main.do"를 방문하시기 바랍니다.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</si>
  <si>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자세한 사항은 "https://ipsi.deu.ac.kr/main.do"에서 확인하시기 바랍니다.</t>
  </si>
  <si>
    <t>정확한 합격 여부는 여러 요인에 따라 달라질 수 있습니다. 동의대학교 신소재 공학부의 2024학년도 정시 모집에 대한 경쟁률, 평균 성적, 그리고 다른 지원자들의 성적 등을 고려해야 합니다. 
정확한 정보는 동의대학교 입학처의 공식 웹사이트인 [https://ipsi.deu.ac.kr/main.do](https://ipsi.deu.ac.kr/main.do)에서 확인하시기 바랍니다.</t>
  </si>
  <si>
    <t>아니요. 수능 일반학생전형은 자기소개서가 필요없습니다.</t>
  </si>
  <si>
    <t>수능 일반학생전형의 경우, 자기소개서 제출 여부는 각 대학의 입학 전형에 따라 다를 수 있습니다. 따라서 지원하고자 하는 대학의 입학 안내를 확인하시거나, 해당 대학의 공식 웹사이트를 방문하여 구체적인 제출 서류를 확인하는 것이 좋습니다. 더 자세한 정보는 "https://ipsi.deu.ac.kr/main.do"를 참고하시기 바랍니다.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</si>
  <si>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</si>
  <si>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동의대의 추가 모집 여부와 관련된 정보는 공식 웹사이트에서 확인하시는 것이 가장 정확합니다. 추가 모집은 매년 다르게 진행될 수 있으며, 각 학과의 경쟁률과 모집 인원에 따라 달라질 수 있습니다. 자세한 사항은 [동의대학교 입학처](https://ipsi.deu.ac.kr/main.do)에서 확인하시기 바랍니다.</t>
  </si>
  <si>
    <t>신소재학과의 최종등록자 데이터를 기준으로 보면, 신소재공학과의 영어 등급 평균은 5.06이고, 수능 4개 영역 등급 평균은 5.78입니다. 
따라서, 신소재공학과의 평균 등급보다 높은 성적을 가지고 있으시면 합격 가능성이 올라갑니다.
자세한 사항은 "https://ipsi.deu.ac.kr/main.do"에서 확인하시기 바랍니다.</t>
  </si>
  <si>
    <t>신소재공학과의 2024학년도 수능(일반학생전형) 최종등록자의 수능 4개 영역 등급 평균은 5.78이며, 표준 편차는 0.49입니다. 이를 바탕으로 대략적인 합격 가능 등급을 추정할 수 있습니다. 
하지만 정확한 합격 가능 등급은 매년 지원자 수와 성적에 따라 달라질 수 있으므로, 보다 구체적인 정보는 동의대학교 입학처에 문의하시거나 공식 웹사이트를 참조하시기 바랍니다. 추가 정보는 [동의대학교 입학처](https://ipsi.deu.ac.kr/main.do)에서 확인하실 수 있습니다.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</si>
  <si>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</si>
  <si>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신소재공학과의 작년 최종 평균 표준점수가 447점보다 1점 정도 위였다면, 경쟁률과 충원 합격 여부에 따라 다소 차이가 있을 수 있습니다. 하지만, 경쟁률이 1.45로 상대적으로 높은 편이기 때문에, 지원자가 많고 경쟁이 치열할 수 있습니다. 
따라서, 447점으로 환산된 점수가 신소재공학과에 합격할 가능성이 있는지는 여러 요인에 따라 달라질 수 있습니다. 특히, 다른 지원자들의 점수와 최종 등록자 수, 충원 합격자 수 등을 고려해야 합니다. 
정확한 정보는 동의대학교 입학처에 문의하시거나, 공식 웹사이트를 통해 확인하시는 것이 좋습니다. 추가적인 정보는 “https://ipsi.deu.ac.kr/main.do”를 참고하시기 바랍니다.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</si>
  <si>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높으므로, 합격 가능성은 높습니다. 그러나, 최종 합격 여부는 지원자 전체의 성적 분포와 경쟁률에 따라 달라질 수 있습니다.
	더 자세한 정보나 상담이 필요하다면, 동의대학교 입학처에 문의하시기 바랍니다.</t>
  </si>
  <si>
    <t>신소재공학부의 합격 여부는 경쟁률, 지원자들의 성적, 그리고 모집 인원에 따라 달라질 수 있습니다. 현재 4.3등급대의 성적이 4.1~4.2로 산출될 경우, 경쟁률과 다른 지원자들의 성적을 고려해야 합니다. 
정확한 합격 가능성을 판단하기 위해서는 해당 학부의 최근 합격자 성적 분포와 경쟁률을 확인하는 것이 중요합니다. 더 자세한 정보는 동의대학교 입학처 웹사이트인 “https://ipsi.deu.ac.kr/main.do”를 방문하여 확인하시기 바랍니다.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</si>
  <si>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</si>
  <si>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인공지능학과의 2024학년도 수능 일반학생전형에 대한 성적 정보를 아래와 같이 정리해 드립니다.
- 모집 인원: 15명
- 지원 인원: 24명
- 경쟁률: 1.60
- 충원 합격 (후보순위): 5
- 국어 + 수학 + 탐구(2개) (가산점 포함) 표준 변환 점수 합의 평균: 293.11
- 표준 편차: 14.35
- 영어 등급의 평균: 4.53
- 영어 등급의 표준 편차: 0.80
- 수능 4개 영역 등급의 평균: 5.25
- 수능 4개 영역 등급의 표준 편차: 0.35
- 수능 4개 영역 (가산점 포함) 표준 변</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</si>
  <si>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</si>
  <si>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정확한 추합 가능 여부는 각 학과의 경쟁률과 최종 등록자 수에 따라 다르기 때문에, 동의대의 2024학년도 정시 모집 요강 및 경쟁률을 확인해야 합니다. 더 자세한 정보는 동의대학교 입학처 웹사이트인 “https://ipsi.deu.ac.kr/main.do”를 방문하여 확인하시기 바랍니다.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</si>
  <si>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</si>
  <si>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정시 성적 4.2는 평균적인 성적에 해당하지만, 합격 가능성은 경쟁률, 모집 인원, 다른 지원자들의 성적에 따라 달라질 수 있습니다. 동의대학교 소프트웨어공학부의 2024학년도 모집 요강과 경쟁률을 확인하는 것이 중요합니다. 보다 정확한 정보는 동의대학교 공식 웹사이트인 “https://ipsi.deu.ac.kr/main.do”를 방문하여 확인하시기 바랍니다.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</si>
  <si>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</si>
  <si>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2024학년도 화학환경공학부의 경쟁률은 1.21이며, 모집 인원은 101명입니다. 지원 인원이 122명으로 경쟁이 치열한 편입니다. 3.92의 성적이 해당 학부의 평균 성적보다 높은지 여부는 구체적인 평균 성적 데이터를 확인해야 합니다. 
정확한 판단을 위해서는 동의대학교의 공식 웹사이트나 입학처에 문의하여 해당 학부의 평균 성적 및 경쟁률을 확인하는 것이 좋습니다. 추가적인 정보는 "https://ipsi.deu.ac.kr/main.do"를 참고하시기 바랍니다.</t>
  </si>
  <si>
    <t>동의대학교 화학환경공학부의 수능 일반학생전형 최초합격자 데이터를 바탕으로 판단해보겠습니다.
- 국어 + 수학 + 탐구(2개) (가산점 포함) 표준 변환 점수 합 평균: 276.61
- 영어 등급 평균: 4.70
- 수능 4개 영역 등급 평균: 5.59
- 수능 4개 영역 (가산점 포함) 표준 변환 점수 합 평균: 385.99
귀하의 성적 4.25는 최초합격자의 평균값보다 높으므로 합격 가능성이 높은 것으로 판단됩니다.
자세한 사항은 "https://ipsi.deu.ac.kr/main.do"에서 확인하시기 바랍니다.</t>
  </si>
  <si>
    <t>정확한 합격 가능성을 판단하기 위해서는 해당 학부의 2024학년도 수능 일반학생전형의 경쟁률, 평균 성적, 그리고 지원자의 성적 분포 등을 고려해야 합니다. 
현재 제공된 정보에 따르면, 화학공학과, 응용화학과, 환경공학과의 모집 인원은 101명이며, 지원 인원은 122명으로 경쟁률은 1.21입니다. 수능 4개 영역 (가산점 포함) 표준 변환 점수 합의 평균은 377.52이며, 표준 편차는 28.94입니다.
정시 성적이 4.25인 경우, 해당 성적이 평균 점수보다 높은지, 그리고 경쟁자들과 비교했을 때 어떤 위치에 있는지를 확인해야 합니다. 
정확한 합격 가능성을 알고 싶다면, 동의대학교의 공식 웹사이트나 입학처에</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</si>
  <si>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이를 통해, 귀하의 정시 성적이 4.2정도라면 영화학과에 합격할 가능성이 존재한다고 판단됩니다.
자세한 사항은 "https://ipsi.deu.ac.kr/main.do"에서 확인하시기 바랍니다.</t>
  </si>
  <si>
    <t>영화학과의 합격 여부는 경쟁률, 모집 인원, 지원자들의 성적 등 여러 요인에 따라 달라집니다. 2024학년도 영화학과의 구체적인 경쟁률이나 평균 성적 정보는 제공되지 않았기 때문에, 정확한 판단은 어렵습니다. 
정확한 정보는 해당 학과의 공식 웹사이트나 입학처에 문의하시거나, "https://ipsi.deu.ac.kr/main.do"를 방문하여 확인하시기 바랍니다.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</si>
  <si>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</si>
  <si>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이 절차에 따라 면접이 진행됩니다.</t>
  </si>
  <si>
    <t>GPT-4o-mini Average</t>
  </si>
  <si>
    <t>N/A</t>
  </si>
  <si>
    <t>Total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</si>
</sst>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3"/>
  <sheetViews>
    <sheetView tabSelected="1" workbookViewId="0">
      <selection activeCell="F3" sqref="F3:F7"/>
    </sheetView>
  </sheetViews>
  <sheetFormatPr defaultRowHeight="16.5" x14ac:dyDescent="0.3"/>
  <sheetData>
    <row r="1" spans="1:6" x14ac:dyDescent="0.3">
      <c r="A1" s="1" t="s">
        <v>0</v>
      </c>
      <c r="B1" s="1" t="s">
        <v>1</v>
      </c>
      <c r="C1" s="1" t="s">
        <v>2</v>
      </c>
      <c r="D1" s="1" t="s">
        <v>3</v>
      </c>
    </row>
    <row r="2" spans="1:6" x14ac:dyDescent="0.3">
      <c r="A2" t="s">
        <v>4</v>
      </c>
      <c r="B2" t="s">
        <v>5</v>
      </c>
      <c r="C2" t="s">
        <v>6</v>
      </c>
      <c r="D2">
        <v>0.95131814479827881</v>
      </c>
    </row>
    <row r="3" spans="1:6" x14ac:dyDescent="0.3">
      <c r="A3" t="s">
        <v>4</v>
      </c>
      <c r="B3" t="s">
        <v>7</v>
      </c>
      <c r="C3" t="s">
        <v>8</v>
      </c>
      <c r="D3">
        <v>0.94709008932113647</v>
      </c>
      <c r="F3">
        <f>COUNTIF(D2:D101, "&gt;=0.75")</f>
        <v>72</v>
      </c>
    </row>
    <row r="4" spans="1:6" x14ac:dyDescent="0.3">
      <c r="A4" t="s">
        <v>4</v>
      </c>
      <c r="B4" t="s">
        <v>9</v>
      </c>
      <c r="C4" t="s">
        <v>10</v>
      </c>
      <c r="D4">
        <v>0.97631025314331055</v>
      </c>
      <c r="F4">
        <f>COUNTIF(D2:D101, "&gt;=0.8")</f>
        <v>55</v>
      </c>
    </row>
    <row r="5" spans="1:6" x14ac:dyDescent="0.3">
      <c r="A5" t="s">
        <v>4</v>
      </c>
      <c r="B5" t="s">
        <v>11</v>
      </c>
      <c r="C5" t="s">
        <v>12</v>
      </c>
      <c r="D5">
        <v>0.96989381313323975</v>
      </c>
      <c r="F5">
        <f>COUNTIF(D2:D101, "&gt;=0.85")</f>
        <v>35</v>
      </c>
    </row>
    <row r="6" spans="1:6" x14ac:dyDescent="0.3">
      <c r="A6" t="s">
        <v>4</v>
      </c>
      <c r="B6" t="s">
        <v>13</v>
      </c>
      <c r="C6" t="s">
        <v>14</v>
      </c>
      <c r="D6">
        <v>0.73160302639007568</v>
      </c>
      <c r="F6">
        <f>COUNTIF(D2:D101, "&gt;=0.9")</f>
        <v>29</v>
      </c>
    </row>
    <row r="7" spans="1:6" x14ac:dyDescent="0.3">
      <c r="A7" t="s">
        <v>4</v>
      </c>
      <c r="B7" t="s">
        <v>15</v>
      </c>
      <c r="C7" t="s">
        <v>15</v>
      </c>
      <c r="D7">
        <v>1</v>
      </c>
      <c r="F7">
        <f>COUNTIF(D2:D101, "&gt;=0.95")</f>
        <v>18</v>
      </c>
    </row>
    <row r="8" spans="1:6" x14ac:dyDescent="0.3">
      <c r="A8" t="s">
        <v>4</v>
      </c>
      <c r="B8" t="s">
        <v>16</v>
      </c>
      <c r="C8" t="s">
        <v>17</v>
      </c>
      <c r="D8">
        <v>0.97760975360870361</v>
      </c>
    </row>
    <row r="9" spans="1:6" x14ac:dyDescent="0.3">
      <c r="A9" t="s">
        <v>4</v>
      </c>
      <c r="B9" t="s">
        <v>18</v>
      </c>
      <c r="C9" t="s">
        <v>19</v>
      </c>
      <c r="D9">
        <v>0.96583724021911621</v>
      </c>
    </row>
    <row r="10" spans="1:6" x14ac:dyDescent="0.3">
      <c r="A10" t="s">
        <v>4</v>
      </c>
      <c r="B10" t="s">
        <v>20</v>
      </c>
      <c r="C10" t="s">
        <v>21</v>
      </c>
      <c r="D10">
        <v>0.99694275856018066</v>
      </c>
    </row>
    <row r="11" spans="1:6" x14ac:dyDescent="0.3">
      <c r="A11" t="s">
        <v>4</v>
      </c>
      <c r="B11" t="s">
        <v>22</v>
      </c>
      <c r="C11" t="s">
        <v>23</v>
      </c>
      <c r="D11">
        <v>0.93737596273422241</v>
      </c>
    </row>
    <row r="12" spans="1:6" x14ac:dyDescent="0.3">
      <c r="A12" t="s">
        <v>4</v>
      </c>
      <c r="B12" t="s">
        <v>24</v>
      </c>
      <c r="C12" t="s">
        <v>25</v>
      </c>
      <c r="D12">
        <v>0.94788730144500732</v>
      </c>
    </row>
    <row r="13" spans="1:6" x14ac:dyDescent="0.3">
      <c r="A13" t="s">
        <v>4</v>
      </c>
      <c r="B13" t="s">
        <v>26</v>
      </c>
      <c r="C13" t="s">
        <v>27</v>
      </c>
      <c r="D13">
        <v>0.95999789237976074</v>
      </c>
    </row>
    <row r="14" spans="1:6" x14ac:dyDescent="0.3">
      <c r="A14" t="s">
        <v>4</v>
      </c>
      <c r="B14" t="s">
        <v>28</v>
      </c>
      <c r="C14" t="s">
        <v>29</v>
      </c>
      <c r="D14">
        <v>0.61338388919830322</v>
      </c>
    </row>
    <row r="15" spans="1:6" x14ac:dyDescent="0.3">
      <c r="A15" t="s">
        <v>4</v>
      </c>
      <c r="B15" t="s">
        <v>30</v>
      </c>
      <c r="C15" t="s">
        <v>31</v>
      </c>
      <c r="D15">
        <v>0.54225826263427734</v>
      </c>
    </row>
    <row r="16" spans="1:6" x14ac:dyDescent="0.3">
      <c r="A16" t="s">
        <v>4</v>
      </c>
      <c r="B16" t="s">
        <v>32</v>
      </c>
      <c r="C16" t="s">
        <v>33</v>
      </c>
      <c r="D16">
        <v>0.39038923382759089</v>
      </c>
    </row>
    <row r="17" spans="1:4" x14ac:dyDescent="0.3">
      <c r="A17" t="s">
        <v>4</v>
      </c>
      <c r="B17" t="s">
        <v>34</v>
      </c>
      <c r="C17" t="s">
        <v>35</v>
      </c>
      <c r="D17">
        <v>0.906768798828125</v>
      </c>
    </row>
    <row r="18" spans="1:4" x14ac:dyDescent="0.3">
      <c r="A18" t="s">
        <v>4</v>
      </c>
      <c r="B18" t="s">
        <v>36</v>
      </c>
      <c r="C18" t="s">
        <v>37</v>
      </c>
      <c r="D18">
        <v>0.99850815534591675</v>
      </c>
    </row>
    <row r="19" spans="1:4" x14ac:dyDescent="0.3">
      <c r="A19" t="s">
        <v>4</v>
      </c>
      <c r="B19" t="s">
        <v>38</v>
      </c>
      <c r="C19" t="s">
        <v>39</v>
      </c>
      <c r="D19">
        <v>0.80159348249435425</v>
      </c>
    </row>
    <row r="20" spans="1:4" x14ac:dyDescent="0.3">
      <c r="A20" t="s">
        <v>4</v>
      </c>
      <c r="B20" t="s">
        <v>40</v>
      </c>
      <c r="C20" t="s">
        <v>41</v>
      </c>
      <c r="D20">
        <v>0.62266874313354492</v>
      </c>
    </row>
    <row r="21" spans="1:4" x14ac:dyDescent="0.3">
      <c r="A21" t="s">
        <v>4</v>
      </c>
      <c r="B21" t="s">
        <v>42</v>
      </c>
      <c r="C21" t="s">
        <v>43</v>
      </c>
      <c r="D21">
        <v>0.61483681201934814</v>
      </c>
    </row>
    <row r="22" spans="1:4" x14ac:dyDescent="0.3">
      <c r="A22" t="s">
        <v>4</v>
      </c>
      <c r="B22" t="s">
        <v>44</v>
      </c>
      <c r="C22" t="s">
        <v>45</v>
      </c>
      <c r="D22">
        <v>0.99736374616622925</v>
      </c>
    </row>
    <row r="23" spans="1:4" x14ac:dyDescent="0.3">
      <c r="A23" t="s">
        <v>4</v>
      </c>
      <c r="B23" t="s">
        <v>46</v>
      </c>
      <c r="C23" t="s">
        <v>47</v>
      </c>
      <c r="D23">
        <v>1.00000011920929</v>
      </c>
    </row>
    <row r="24" spans="1:4" x14ac:dyDescent="0.3">
      <c r="A24" t="s">
        <v>4</v>
      </c>
      <c r="B24" t="s">
        <v>48</v>
      </c>
      <c r="C24" t="s">
        <v>49</v>
      </c>
      <c r="D24">
        <v>0.95768040418624878</v>
      </c>
    </row>
    <row r="25" spans="1:4" x14ac:dyDescent="0.3">
      <c r="A25" t="s">
        <v>4</v>
      </c>
      <c r="B25" t="s">
        <v>50</v>
      </c>
      <c r="C25" t="s">
        <v>51</v>
      </c>
      <c r="D25">
        <v>0.99468058347702026</v>
      </c>
    </row>
    <row r="26" spans="1:4" x14ac:dyDescent="0.3">
      <c r="A26" t="s">
        <v>4</v>
      </c>
      <c r="B26" t="s">
        <v>52</v>
      </c>
      <c r="C26" t="s">
        <v>53</v>
      </c>
      <c r="D26">
        <v>0.91917753219604492</v>
      </c>
    </row>
    <row r="27" spans="1:4" x14ac:dyDescent="0.3">
      <c r="A27" t="s">
        <v>4</v>
      </c>
      <c r="B27" t="s">
        <v>54</v>
      </c>
      <c r="C27" t="s">
        <v>55</v>
      </c>
      <c r="D27">
        <v>0.996681809425354</v>
      </c>
    </row>
    <row r="28" spans="1:4" x14ac:dyDescent="0.3">
      <c r="A28" t="s">
        <v>4</v>
      </c>
      <c r="B28" t="s">
        <v>56</v>
      </c>
      <c r="C28" t="s">
        <v>57</v>
      </c>
      <c r="D28">
        <v>0.84644412994384766</v>
      </c>
    </row>
    <row r="29" spans="1:4" x14ac:dyDescent="0.3">
      <c r="A29" t="s">
        <v>4</v>
      </c>
      <c r="B29" t="s">
        <v>58</v>
      </c>
      <c r="C29" t="s">
        <v>59</v>
      </c>
      <c r="D29">
        <v>0.75634622573852539</v>
      </c>
    </row>
    <row r="30" spans="1:4" x14ac:dyDescent="0.3">
      <c r="A30" t="s">
        <v>4</v>
      </c>
      <c r="B30" t="s">
        <v>60</v>
      </c>
      <c r="C30" t="s">
        <v>61</v>
      </c>
      <c r="D30">
        <v>0.71080827713012695</v>
      </c>
    </row>
    <row r="31" spans="1:4" x14ac:dyDescent="0.3">
      <c r="A31" t="s">
        <v>4</v>
      </c>
      <c r="B31" t="s">
        <v>62</v>
      </c>
      <c r="C31" t="s">
        <v>63</v>
      </c>
      <c r="D31">
        <v>0.98392516374588013</v>
      </c>
    </row>
    <row r="32" spans="1:4" x14ac:dyDescent="0.3">
      <c r="A32" t="s">
        <v>4</v>
      </c>
      <c r="B32" t="s">
        <v>64</v>
      </c>
      <c r="C32" t="s">
        <v>65</v>
      </c>
      <c r="D32">
        <v>0.79629701375961304</v>
      </c>
    </row>
    <row r="33" spans="1:4" x14ac:dyDescent="0.3">
      <c r="A33" t="s">
        <v>4</v>
      </c>
      <c r="B33" t="s">
        <v>66</v>
      </c>
      <c r="C33" t="s">
        <v>67</v>
      </c>
      <c r="D33">
        <v>0.78595423698425293</v>
      </c>
    </row>
    <row r="34" spans="1:4" x14ac:dyDescent="0.3">
      <c r="A34" t="s">
        <v>4</v>
      </c>
      <c r="B34" t="s">
        <v>68</v>
      </c>
      <c r="C34" t="s">
        <v>69</v>
      </c>
      <c r="D34">
        <v>0.87920552492141724</v>
      </c>
    </row>
    <row r="35" spans="1:4" x14ac:dyDescent="0.3">
      <c r="A35" t="s">
        <v>4</v>
      </c>
      <c r="B35" t="s">
        <v>70</v>
      </c>
      <c r="C35" t="s">
        <v>71</v>
      </c>
      <c r="D35">
        <v>0.63331705331802368</v>
      </c>
    </row>
    <row r="36" spans="1:4" x14ac:dyDescent="0.3">
      <c r="A36" t="s">
        <v>4</v>
      </c>
      <c r="B36" t="s">
        <v>70</v>
      </c>
      <c r="C36" t="s">
        <v>72</v>
      </c>
      <c r="D36">
        <v>0.52322113513946533</v>
      </c>
    </row>
    <row r="37" spans="1:4" x14ac:dyDescent="0.3">
      <c r="A37" t="s">
        <v>4</v>
      </c>
      <c r="B37" t="s">
        <v>73</v>
      </c>
      <c r="C37" t="s">
        <v>74</v>
      </c>
      <c r="D37">
        <v>0.90354084968566895</v>
      </c>
    </row>
    <row r="38" spans="1:4" x14ac:dyDescent="0.3">
      <c r="A38" t="s">
        <v>4</v>
      </c>
      <c r="B38" t="s">
        <v>75</v>
      </c>
      <c r="C38" t="s">
        <v>76</v>
      </c>
      <c r="D38">
        <v>0.61212950944900513</v>
      </c>
    </row>
    <row r="39" spans="1:4" x14ac:dyDescent="0.3">
      <c r="A39" t="s">
        <v>4</v>
      </c>
      <c r="B39" t="s">
        <v>77</v>
      </c>
      <c r="C39" t="s">
        <v>78</v>
      </c>
      <c r="D39">
        <v>0.5856507420539856</v>
      </c>
    </row>
    <row r="40" spans="1:4" x14ac:dyDescent="0.3">
      <c r="A40" t="s">
        <v>4</v>
      </c>
      <c r="B40" t="s">
        <v>79</v>
      </c>
      <c r="C40" t="s">
        <v>80</v>
      </c>
      <c r="D40">
        <v>0.35400661826133728</v>
      </c>
    </row>
    <row r="41" spans="1:4" x14ac:dyDescent="0.3">
      <c r="A41" t="s">
        <v>4</v>
      </c>
      <c r="B41" t="s">
        <v>81</v>
      </c>
      <c r="C41" t="s">
        <v>82</v>
      </c>
      <c r="D41">
        <v>0.89145469665527344</v>
      </c>
    </row>
    <row r="42" spans="1:4" x14ac:dyDescent="0.3">
      <c r="A42" t="s">
        <v>4</v>
      </c>
      <c r="B42" t="s">
        <v>81</v>
      </c>
      <c r="C42" t="s">
        <v>83</v>
      </c>
      <c r="D42">
        <v>0.90015095472335815</v>
      </c>
    </row>
    <row r="43" spans="1:4" x14ac:dyDescent="0.3">
      <c r="A43" t="s">
        <v>4</v>
      </c>
      <c r="B43" t="s">
        <v>84</v>
      </c>
      <c r="C43" t="s">
        <v>85</v>
      </c>
      <c r="D43">
        <v>0.59065431356430054</v>
      </c>
    </row>
    <row r="44" spans="1:4" x14ac:dyDescent="0.3">
      <c r="A44" t="s">
        <v>4</v>
      </c>
      <c r="B44" t="s">
        <v>86</v>
      </c>
      <c r="C44" t="s">
        <v>87</v>
      </c>
      <c r="D44">
        <v>0.79290622472763062</v>
      </c>
    </row>
    <row r="45" spans="1:4" x14ac:dyDescent="0.3">
      <c r="A45" t="s">
        <v>4</v>
      </c>
      <c r="B45" t="s">
        <v>88</v>
      </c>
      <c r="C45" t="s">
        <v>89</v>
      </c>
      <c r="D45">
        <v>0.72263717651367188</v>
      </c>
    </row>
    <row r="46" spans="1:4" x14ac:dyDescent="0.3">
      <c r="A46" t="s">
        <v>4</v>
      </c>
      <c r="B46" t="s">
        <v>90</v>
      </c>
      <c r="C46" t="s">
        <v>91</v>
      </c>
      <c r="D46">
        <v>0.73361241817474365</v>
      </c>
    </row>
    <row r="47" spans="1:4" x14ac:dyDescent="0.3">
      <c r="A47" t="s">
        <v>4</v>
      </c>
      <c r="B47" t="s">
        <v>90</v>
      </c>
      <c r="C47" t="s">
        <v>92</v>
      </c>
      <c r="D47">
        <v>0.71965217590332031</v>
      </c>
    </row>
    <row r="48" spans="1:4" x14ac:dyDescent="0.3">
      <c r="A48" t="s">
        <v>4</v>
      </c>
      <c r="B48" t="s">
        <v>93</v>
      </c>
      <c r="C48" t="s">
        <v>94</v>
      </c>
      <c r="D48">
        <v>0.83849745988845825</v>
      </c>
    </row>
    <row r="49" spans="1:4" x14ac:dyDescent="0.3">
      <c r="A49" t="s">
        <v>4</v>
      </c>
      <c r="B49" t="s">
        <v>95</v>
      </c>
      <c r="C49" t="s">
        <v>96</v>
      </c>
      <c r="D49">
        <v>0.91555106639862061</v>
      </c>
    </row>
    <row r="50" spans="1:4" x14ac:dyDescent="0.3">
      <c r="A50" t="s">
        <v>4</v>
      </c>
      <c r="B50" t="s">
        <v>97</v>
      </c>
      <c r="C50" t="s">
        <v>98</v>
      </c>
      <c r="D50">
        <v>0.76858758926391602</v>
      </c>
    </row>
    <row r="51" spans="1:4" x14ac:dyDescent="0.3">
      <c r="A51" t="s">
        <v>4</v>
      </c>
      <c r="B51" t="s">
        <v>99</v>
      </c>
      <c r="C51" t="s">
        <v>100</v>
      </c>
      <c r="D51">
        <v>0.79283851385116577</v>
      </c>
    </row>
    <row r="52" spans="1:4" x14ac:dyDescent="0.3">
      <c r="A52" t="s">
        <v>4</v>
      </c>
      <c r="B52" t="s">
        <v>101</v>
      </c>
      <c r="C52" t="s">
        <v>102</v>
      </c>
      <c r="D52">
        <v>0.9658389687538147</v>
      </c>
    </row>
    <row r="53" spans="1:4" x14ac:dyDescent="0.3">
      <c r="A53" t="s">
        <v>4</v>
      </c>
      <c r="B53" t="s">
        <v>103</v>
      </c>
      <c r="C53" t="s">
        <v>104</v>
      </c>
      <c r="D53">
        <v>0.982063889503479</v>
      </c>
    </row>
    <row r="54" spans="1:4" x14ac:dyDescent="0.3">
      <c r="A54" t="s">
        <v>4</v>
      </c>
      <c r="B54" t="s">
        <v>105</v>
      </c>
      <c r="C54" t="s">
        <v>106</v>
      </c>
      <c r="D54">
        <v>0.77424609661102295</v>
      </c>
    </row>
    <row r="55" spans="1:4" x14ac:dyDescent="0.3">
      <c r="A55" t="s">
        <v>4</v>
      </c>
      <c r="B55" t="s">
        <v>107</v>
      </c>
      <c r="C55" t="s">
        <v>108</v>
      </c>
      <c r="D55">
        <v>0.79592347145080566</v>
      </c>
    </row>
    <row r="56" spans="1:4" x14ac:dyDescent="0.3">
      <c r="A56" t="s">
        <v>4</v>
      </c>
      <c r="B56" t="s">
        <v>109</v>
      </c>
      <c r="C56" t="s">
        <v>110</v>
      </c>
      <c r="D56">
        <v>0.85850322246551514</v>
      </c>
    </row>
    <row r="57" spans="1:4" x14ac:dyDescent="0.3">
      <c r="A57" t="s">
        <v>4</v>
      </c>
      <c r="B57" t="s">
        <v>111</v>
      </c>
      <c r="C57" t="s">
        <v>112</v>
      </c>
      <c r="D57">
        <v>0.75887054204940796</v>
      </c>
    </row>
    <row r="58" spans="1:4" x14ac:dyDescent="0.3">
      <c r="A58" t="s">
        <v>4</v>
      </c>
      <c r="B58" t="s">
        <v>113</v>
      </c>
      <c r="C58" t="s">
        <v>114</v>
      </c>
      <c r="D58">
        <v>0.80646884441375732</v>
      </c>
    </row>
    <row r="59" spans="1:4" x14ac:dyDescent="0.3">
      <c r="A59" t="s">
        <v>4</v>
      </c>
      <c r="B59" t="s">
        <v>115</v>
      </c>
      <c r="C59" t="s">
        <v>116</v>
      </c>
      <c r="D59">
        <v>0.92010468244552612</v>
      </c>
    </row>
    <row r="60" spans="1:4" x14ac:dyDescent="0.3">
      <c r="A60" t="s">
        <v>4</v>
      </c>
      <c r="B60" t="s">
        <v>117</v>
      </c>
      <c r="C60" t="s">
        <v>118</v>
      </c>
      <c r="D60">
        <v>0.71589231491088867</v>
      </c>
    </row>
    <row r="61" spans="1:4" x14ac:dyDescent="0.3">
      <c r="A61" t="s">
        <v>4</v>
      </c>
      <c r="B61" t="s">
        <v>119</v>
      </c>
      <c r="C61" t="s">
        <v>120</v>
      </c>
      <c r="D61">
        <v>0.78843843936920166</v>
      </c>
    </row>
    <row r="62" spans="1:4" x14ac:dyDescent="0.3">
      <c r="A62" t="s">
        <v>4</v>
      </c>
      <c r="B62" t="s">
        <v>121</v>
      </c>
      <c r="C62" t="s">
        <v>122</v>
      </c>
      <c r="D62">
        <v>0.93419218063354492</v>
      </c>
    </row>
    <row r="63" spans="1:4" x14ac:dyDescent="0.3">
      <c r="A63" t="s">
        <v>4</v>
      </c>
      <c r="B63" t="s">
        <v>123</v>
      </c>
      <c r="C63" t="s">
        <v>124</v>
      </c>
      <c r="D63">
        <v>0.72635304927825928</v>
      </c>
    </row>
    <row r="64" spans="1:4" x14ac:dyDescent="0.3">
      <c r="A64" t="s">
        <v>4</v>
      </c>
      <c r="B64" t="s">
        <v>125</v>
      </c>
      <c r="C64" t="s">
        <v>126</v>
      </c>
      <c r="D64">
        <v>0.79607582092285156</v>
      </c>
    </row>
    <row r="65" spans="1:4" x14ac:dyDescent="0.3">
      <c r="A65" t="s">
        <v>4</v>
      </c>
      <c r="B65" t="s">
        <v>127</v>
      </c>
      <c r="C65" t="s">
        <v>128</v>
      </c>
      <c r="D65">
        <v>0.83111333847045898</v>
      </c>
    </row>
    <row r="66" spans="1:4" x14ac:dyDescent="0.3">
      <c r="A66" t="s">
        <v>4</v>
      </c>
      <c r="B66" t="s">
        <v>129</v>
      </c>
      <c r="C66" t="s">
        <v>130</v>
      </c>
      <c r="D66">
        <v>0.85283768177032471</v>
      </c>
    </row>
    <row r="67" spans="1:4" x14ac:dyDescent="0.3">
      <c r="A67" t="s">
        <v>4</v>
      </c>
      <c r="B67" t="s">
        <v>131</v>
      </c>
      <c r="C67" t="s">
        <v>132</v>
      </c>
      <c r="D67">
        <v>0.816398024559021</v>
      </c>
    </row>
    <row r="68" spans="1:4" x14ac:dyDescent="0.3">
      <c r="A68" t="s">
        <v>4</v>
      </c>
      <c r="B68" t="s">
        <v>133</v>
      </c>
      <c r="C68" t="s">
        <v>134</v>
      </c>
      <c r="D68">
        <v>0.84154868125915527</v>
      </c>
    </row>
    <row r="69" spans="1:4" x14ac:dyDescent="0.3">
      <c r="A69" t="s">
        <v>4</v>
      </c>
      <c r="B69" t="s">
        <v>135</v>
      </c>
      <c r="C69" t="s">
        <v>136</v>
      </c>
      <c r="D69">
        <v>0.83044278621673584</v>
      </c>
    </row>
    <row r="70" spans="1:4" x14ac:dyDescent="0.3">
      <c r="A70" t="s">
        <v>4</v>
      </c>
      <c r="B70" t="s">
        <v>137</v>
      </c>
      <c r="C70" t="s">
        <v>138</v>
      </c>
      <c r="D70">
        <v>0.84233391284942627</v>
      </c>
    </row>
    <row r="71" spans="1:4" x14ac:dyDescent="0.3">
      <c r="A71" t="s">
        <v>4</v>
      </c>
      <c r="B71" t="s">
        <v>139</v>
      </c>
      <c r="C71" t="s">
        <v>140</v>
      </c>
      <c r="D71">
        <v>0.80793297290802002</v>
      </c>
    </row>
    <row r="72" spans="1:4" x14ac:dyDescent="0.3">
      <c r="A72" t="s">
        <v>4</v>
      </c>
      <c r="B72" t="s">
        <v>141</v>
      </c>
      <c r="C72" t="s">
        <v>142</v>
      </c>
      <c r="D72">
        <v>0.87432533502578735</v>
      </c>
    </row>
    <row r="73" spans="1:4" x14ac:dyDescent="0.3">
      <c r="A73" t="s">
        <v>4</v>
      </c>
      <c r="B73" t="s">
        <v>143</v>
      </c>
      <c r="C73" t="s">
        <v>144</v>
      </c>
      <c r="D73">
        <v>0.80296766757965088</v>
      </c>
    </row>
    <row r="74" spans="1:4" x14ac:dyDescent="0.3">
      <c r="A74" t="s">
        <v>4</v>
      </c>
      <c r="B74" t="s">
        <v>145</v>
      </c>
      <c r="C74" t="s">
        <v>146</v>
      </c>
      <c r="D74">
        <v>0.78991979360580444</v>
      </c>
    </row>
    <row r="75" spans="1:4" x14ac:dyDescent="0.3">
      <c r="A75" t="s">
        <v>4</v>
      </c>
      <c r="B75" t="s">
        <v>147</v>
      </c>
      <c r="C75" t="s">
        <v>148</v>
      </c>
      <c r="D75">
        <v>0.82892405986785889</v>
      </c>
    </row>
    <row r="76" spans="1:4" x14ac:dyDescent="0.3">
      <c r="A76" t="s">
        <v>4</v>
      </c>
      <c r="B76" t="s">
        <v>149</v>
      </c>
      <c r="C76" t="s">
        <v>150</v>
      </c>
      <c r="D76">
        <v>0.79596966505050659</v>
      </c>
    </row>
    <row r="77" spans="1:4" x14ac:dyDescent="0.3">
      <c r="A77" t="s">
        <v>4</v>
      </c>
      <c r="B77" t="s">
        <v>151</v>
      </c>
      <c r="C77" t="s">
        <v>152</v>
      </c>
      <c r="D77">
        <v>0.82914793491363525</v>
      </c>
    </row>
    <row r="78" spans="1:4" x14ac:dyDescent="0.3">
      <c r="A78" t="s">
        <v>4</v>
      </c>
      <c r="B78" t="s">
        <v>153</v>
      </c>
      <c r="C78" t="s">
        <v>154</v>
      </c>
      <c r="D78">
        <v>0.72928339242935181</v>
      </c>
    </row>
    <row r="79" spans="1:4" x14ac:dyDescent="0.3">
      <c r="A79" t="s">
        <v>4</v>
      </c>
      <c r="B79" t="s">
        <v>155</v>
      </c>
      <c r="C79" t="s">
        <v>156</v>
      </c>
      <c r="D79">
        <v>0.72105890512466431</v>
      </c>
    </row>
    <row r="80" spans="1:4" x14ac:dyDescent="0.3">
      <c r="A80" t="s">
        <v>4</v>
      </c>
      <c r="B80" t="s">
        <v>157</v>
      </c>
      <c r="C80" t="s">
        <v>158</v>
      </c>
      <c r="D80">
        <v>0.77045512199401855</v>
      </c>
    </row>
    <row r="81" spans="1:4" x14ac:dyDescent="0.3">
      <c r="A81" t="s">
        <v>4</v>
      </c>
      <c r="B81" t="s">
        <v>159</v>
      </c>
      <c r="C81" t="s">
        <v>160</v>
      </c>
      <c r="D81">
        <v>0.71842139959335327</v>
      </c>
    </row>
    <row r="82" spans="1:4" x14ac:dyDescent="0.3">
      <c r="A82" t="s">
        <v>4</v>
      </c>
      <c r="B82" t="s">
        <v>161</v>
      </c>
      <c r="C82" t="s">
        <v>162</v>
      </c>
      <c r="D82">
        <v>0.84826362133026123</v>
      </c>
    </row>
    <row r="83" spans="1:4" x14ac:dyDescent="0.3">
      <c r="A83" t="s">
        <v>4</v>
      </c>
      <c r="B83" t="s">
        <v>163</v>
      </c>
      <c r="C83" t="s">
        <v>164</v>
      </c>
      <c r="D83">
        <v>0.76500606536865234</v>
      </c>
    </row>
    <row r="84" spans="1:4" x14ac:dyDescent="0.3">
      <c r="A84" t="s">
        <v>4</v>
      </c>
      <c r="B84" t="s">
        <v>165</v>
      </c>
      <c r="C84" t="s">
        <v>166</v>
      </c>
      <c r="D84">
        <v>0.78145474195480347</v>
      </c>
    </row>
    <row r="85" spans="1:4" x14ac:dyDescent="0.3">
      <c r="A85" t="s">
        <v>4</v>
      </c>
      <c r="B85" t="s">
        <v>167</v>
      </c>
      <c r="C85" t="s">
        <v>168</v>
      </c>
      <c r="D85">
        <v>0.54208403825759888</v>
      </c>
    </row>
    <row r="86" spans="1:4" x14ac:dyDescent="0.3">
      <c r="A86" t="s">
        <v>4</v>
      </c>
      <c r="B86" t="s">
        <v>169</v>
      </c>
      <c r="C86" t="s">
        <v>170</v>
      </c>
      <c r="D86">
        <v>0.84392094612121582</v>
      </c>
    </row>
    <row r="87" spans="1:4" x14ac:dyDescent="0.3">
      <c r="A87" t="s">
        <v>4</v>
      </c>
      <c r="B87" t="s">
        <v>171</v>
      </c>
      <c r="C87" t="s">
        <v>172</v>
      </c>
      <c r="D87">
        <v>0.84856802225112915</v>
      </c>
    </row>
    <row r="88" spans="1:4" x14ac:dyDescent="0.3">
      <c r="A88" t="s">
        <v>4</v>
      </c>
      <c r="B88" t="s">
        <v>173</v>
      </c>
      <c r="C88" t="s">
        <v>174</v>
      </c>
      <c r="D88">
        <v>0.8437730073928833</v>
      </c>
    </row>
    <row r="89" spans="1:4" x14ac:dyDescent="0.3">
      <c r="A89" t="s">
        <v>4</v>
      </c>
      <c r="B89" t="s">
        <v>175</v>
      </c>
      <c r="C89" t="s">
        <v>176</v>
      </c>
      <c r="D89">
        <v>0.72144794464111328</v>
      </c>
    </row>
    <row r="90" spans="1:4" x14ac:dyDescent="0.3">
      <c r="A90" t="s">
        <v>4</v>
      </c>
      <c r="B90" t="s">
        <v>177</v>
      </c>
      <c r="C90" t="s">
        <v>178</v>
      </c>
      <c r="D90">
        <v>0.49387726187705988</v>
      </c>
    </row>
    <row r="91" spans="1:4" x14ac:dyDescent="0.3">
      <c r="A91" t="s">
        <v>4</v>
      </c>
      <c r="B91" t="s">
        <v>179</v>
      </c>
      <c r="C91" t="s">
        <v>180</v>
      </c>
      <c r="D91">
        <v>0.64387959241867065</v>
      </c>
    </row>
    <row r="92" spans="1:4" x14ac:dyDescent="0.3">
      <c r="A92" t="s">
        <v>4</v>
      </c>
      <c r="B92" t="s">
        <v>181</v>
      </c>
      <c r="C92" t="s">
        <v>182</v>
      </c>
      <c r="D92">
        <v>0.84926033020019531</v>
      </c>
    </row>
    <row r="93" spans="1:4" x14ac:dyDescent="0.3">
      <c r="A93" t="s">
        <v>4</v>
      </c>
      <c r="B93" t="s">
        <v>183</v>
      </c>
      <c r="C93" t="s">
        <v>184</v>
      </c>
      <c r="D93">
        <v>0.74697989225387573</v>
      </c>
    </row>
    <row r="94" spans="1:4" x14ac:dyDescent="0.3">
      <c r="A94" t="s">
        <v>4</v>
      </c>
      <c r="B94" t="s">
        <v>185</v>
      </c>
      <c r="C94" t="s">
        <v>186</v>
      </c>
      <c r="D94">
        <v>0.76862812042236328</v>
      </c>
    </row>
    <row r="95" spans="1:4" x14ac:dyDescent="0.3">
      <c r="A95" t="s">
        <v>4</v>
      </c>
      <c r="B95" t="s">
        <v>187</v>
      </c>
      <c r="C95" t="s">
        <v>188</v>
      </c>
      <c r="D95">
        <v>0.9424293041229248</v>
      </c>
    </row>
    <row r="96" spans="1:4" x14ac:dyDescent="0.3">
      <c r="A96" t="s">
        <v>4</v>
      </c>
      <c r="B96" t="s">
        <v>189</v>
      </c>
      <c r="C96" t="s">
        <v>190</v>
      </c>
      <c r="D96">
        <v>0.73772037029266357</v>
      </c>
    </row>
    <row r="97" spans="1:4" x14ac:dyDescent="0.3">
      <c r="A97" t="s">
        <v>4</v>
      </c>
      <c r="B97" t="s">
        <v>191</v>
      </c>
      <c r="C97" t="s">
        <v>192</v>
      </c>
      <c r="D97">
        <v>0.82340323925018311</v>
      </c>
    </row>
    <row r="98" spans="1:4" x14ac:dyDescent="0.3">
      <c r="A98" t="s">
        <v>4</v>
      </c>
      <c r="B98" t="s">
        <v>193</v>
      </c>
      <c r="C98" t="s">
        <v>194</v>
      </c>
      <c r="D98">
        <v>0.81307500600814819</v>
      </c>
    </row>
    <row r="99" spans="1:4" x14ac:dyDescent="0.3">
      <c r="A99" t="s">
        <v>4</v>
      </c>
      <c r="B99" t="s">
        <v>195</v>
      </c>
      <c r="C99" t="s">
        <v>196</v>
      </c>
      <c r="D99">
        <v>0.85799777507781982</v>
      </c>
    </row>
    <row r="100" spans="1:4" x14ac:dyDescent="0.3">
      <c r="A100" t="s">
        <v>4</v>
      </c>
      <c r="B100" t="s">
        <v>197</v>
      </c>
      <c r="C100" t="s">
        <v>198</v>
      </c>
      <c r="D100">
        <v>0.67314571142196655</v>
      </c>
    </row>
    <row r="101" spans="1:4" x14ac:dyDescent="0.3">
      <c r="A101" t="s">
        <v>4</v>
      </c>
      <c r="B101" t="s">
        <v>199</v>
      </c>
      <c r="C101" t="s">
        <v>200</v>
      </c>
      <c r="D101">
        <v>0.99193906784057617</v>
      </c>
    </row>
    <row r="102" spans="1:4" x14ac:dyDescent="0.3">
      <c r="A102" t="s">
        <v>201</v>
      </c>
      <c r="B102" t="s">
        <v>202</v>
      </c>
      <c r="C102" t="s">
        <v>202</v>
      </c>
      <c r="D102">
        <v>0.80798153132200246</v>
      </c>
    </row>
    <row r="103" spans="1:4" x14ac:dyDescent="0.3">
      <c r="A103" t="s">
        <v>203</v>
      </c>
      <c r="B103" t="s">
        <v>202</v>
      </c>
      <c r="C103" t="s">
        <v>202</v>
      </c>
      <c r="D103">
        <v>0.80798153132200246</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2025-01-08T13:34:22Z</dcterms:created>
  <dcterms:modified xsi:type="dcterms:W3CDTF">2025-01-08T13:42:10Z</dcterms:modified>
</cp:coreProperties>
</file>