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8\kosbert_maxtokens(300)\results\sem_score\"/>
    </mc:Choice>
  </mc:AlternateContent>
  <xr:revisionPtr revIDLastSave="0" documentId="13_ncr:1_{C36AA19D-EE98-434B-AADC-0ACF2385C9D8}"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alcChain>
</file>

<file path=xl/sharedStrings.xml><?xml version="1.0" encoding="utf-8"?>
<sst xmlns="http://schemas.openxmlformats.org/spreadsheetml/2006/main" count="310" uniqueCount="205">
  <si>
    <t>LLM Type</t>
  </si>
  <si>
    <t>Response</t>
  </si>
  <si>
    <t>Model Response</t>
  </si>
  <si>
    <t>Cosine Similarity</t>
  </si>
  <si>
    <t>GPT-4o-mini</t>
  </si>
  <si>
    <t>디자인조형학과의 실기시험에 대한 정보는 다음과 같습니다:
 모집단위 및 실기종목
- 모집단위: 시각디자인, 산업디자인, 공예디자인
- 실기종목: 기초디자인, 사고의 전환
종목별 배점(비율)
- 배점 : 700점 (70%)
실기종목별 준비물, 실기주제, 화지크기 및 시험시간
1. 기초디자인
- 준비물 : 볼펜, 연필, 색연필, 수채물감 등 표현에 필요한 도구
- 실기주제 :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 켄트지 3절
- 시험시간 : 5시간
2.사고의 전환
- 준비물: 볼펜, 연필, 색연필, 수채물감 등 표현에 필요한 도구
- 실기주제 :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</si>
  <si>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다음과 같은 내용으로 진행됩니다.
1. **모집단위**: 시각디자인, 산업디자인, 공예디자인
2. **실기종목**: 기초디자인 또는 사고의 전환 중 택1
3. **종목별 배점**: 700점 (70%)
### 기초디자인
- **준비물**: 볼펜, 연필, 색연필, 수채물감 등 표현에 필요한 도구
- **실기주제**: 주제A와 주제B에서 각 1개씩 선정하여 연결된 주제를 당일 추첨합니다. 예를 들어, 주제A: 잠자리, 무궁화, 피망 등과 주제B: 악보, 줄자, 스카치테이프 등에서 선택합니다.
- **조건**: 제공된 사물과 이미지 이외의 형상은 표현하지 않으며, 제공된 사물은 모두 1회 이상 표현해야 하고 색상은 변경하지 않아야 합니다.
- **화지크기**: 켄트지 3절
- **시간**: 5시간
### 사고의 전환
- **준비물**: 볼펜, 연필, 색연필, 수채물감 등 표현에 필요한 도구
- **실기주제**</t>
  </si>
  <si>
    <t>디자인조형학과의 실기종목, 준비물, 실기주제, 화지크기, 시간에 대한 정보는 다음과 같습니다:
1.실기종목: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</si>
  <si>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실기종목과 관련된 정보는 다음과 같습니다:
1.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 **실기종목: 사고의 전환**
   - **준비물**: 볼펜, 연필, 색연필, 수채물감 등 표현에 필요한 도구
   - **실기주제**:</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</si>
  <si>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</si>
  <si>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</si>
  <si>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</si>
  <si>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주제는 다음과 같습니다:
주제A: 
- 잠자리
- 무궁화
- 피망
- 고양이
- 양파
- 달팽이
- 오렌지
주제B: 
- 악보
- 줄자
- 스카치테이프
- 자물쇠
- 반코팅장갑
- 저울
- 얼음
이 주제들 중에서 각 1개씩 선정하여 연결된 주제를 당일 추첨하게 됩니다.</t>
  </si>
  <si>
    <t>아니요. 학생부 교과 전형에서는 출결 점수가 반영되지 않습니다.</t>
  </si>
  <si>
    <t>네, 동의대학교 학생부교과 전형에서 출결 점수가 반영됩니다. 나군 실기/실적(경기실적우수자전형)에서는 출결이 12%의 비율로 반영됩니다. 더 자세한 정보는 동의대학교 공식 웹사이트를 참고하시기 바랍니다.</t>
  </si>
  <si>
    <t>인문사회과학대학의 국어국문학과에서 가군 일반학생 전형으로 17명을 모집합니다.</t>
  </si>
  <si>
    <t>인문사회과학대학의 국어국문학과에서 가군 일반학생 전형으로 모집하는 인원은 17명입니다.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</si>
  <si>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</si>
  <si>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</si>
  <si>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 xml:space="preserve"> 의료보건생활대학 간호학과의 경우, 나군 일반학생 전형을 통해 총 22명의 신입생을 선발합니다.</t>
  </si>
  <si>
    <t>의료·보건·생활대학 간호학과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</si>
  <si>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</si>
  <si>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 등급에 따른 점수는 다음과 같습니다:
- 1등급: 139점
- 2등급: 131점
- 3등급: 123점
- 4등급: 115점
- 5등급: 107점
- 6등급: 99점
- 7등급: 91점
- 8등급: 83점
- 9등급: 75점
더 궁금한 점이 있으면 말씀해 주세요!</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</si>
  <si>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</si>
  <si>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아니요, 예술고 학생은 나군 학생부교과(농어촌학생전형)으로 지원할 수 없습니다. 이 전형은 예술고, 체육고 학생에게는 지원이 불가능합니다.</t>
  </si>
  <si>
    <t>레저스포츠학과 여자 제자리 멀리뛰기 4등급 기록과 배점은 다음과 같습니다:
- 기록: 218~221 cm
- 배점: 275점</t>
  </si>
  <si>
    <t>레저스포츠학과 여자 제자리 멀리뛰기 4등급 기록은 218~221cm이며, 배점은 275점입니다.</t>
  </si>
  <si>
    <t>경기지도학과의 출결 반영 비율은 12%입니다.</t>
  </si>
  <si>
    <t>동의대학교 경기지도학과의 출결 반영 비율은 12%입니다.</t>
  </si>
  <si>
    <t>동의대학교 2024학년도 가군에서 물리치료학과는 4명을 모집합니다.</t>
  </si>
  <si>
    <t>동의대 2024학년도 가군에서 물리치료학과는 4명을 모집합니다.</t>
  </si>
  <si>
    <t>2024. 01. 17.(수) 입니다.</t>
  </si>
  <si>
    <t>2024학년도 나군 실기/실적 전형에서 디자인조형학과의 실기고사 일정은 2024년 1월 17일(수)입니다.</t>
  </si>
  <si>
    <t>수능 최저 학력 기준은 없습니다.</t>
  </si>
  <si>
    <t>동의대학교의 2024학년도 응용화학과의 수능 최저기준에 대한 정보는 제공되지 않았습니다. 더 자세한 사항은 동의대학교 공식 웹사이트인 [https://ipsi.deu.ac.kr/main.do](https://ipsi.deu.ac.kr/main.do)에서 확인하시기 바랍니다.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</si>
  <si>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</si>
  <si>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학과는 "학생부종합(평생학습자전형)"입니다. 이 전형은 고교 졸업(예정)자 또는 법령에 의한 동등 학력 소지자를 대상으로 합니다. 추가적인 정보는 동의대학교 입학처 웹사이트를 참고하시기 바랍니다.</t>
  </si>
  <si>
    <t>동의대학교 2024학년도 나군의 학생부종합(성인학습자전형)의 전형요소 반영비율은 서류 70%, 면접 30%입니다.</t>
  </si>
  <si>
    <t>동의대학교 2024학년도 나군의 학생부종합(성인학습자전형)의 전형요소 반영비율은 다음과 같습니다:
- 학생부 교과: 0%
- 출결: 0%
- 서류: 70%
- 면접: 30%
- 실기: 0%
- 수능: 0%
수능최저기준은 없습니다.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</si>
  <si>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</si>
  <si>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 수능 가산점을 적용하는 학과는 "의료·보건·생활, 공과, ICT융합공과대학" 모집단위입니다. 이 모집단위의 수학(미적분 or 기하) 응시자는 수학 취득 표준점수의 10%를 가산점으로 부여받습니다.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</si>
  <si>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</si>
  <si>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다음과 같이 반영됩니다:
- **모집단위**: 전 모집단위
- **수능 반영영역**: 
  - 국어 (화법과작문 또는 언어와매체)
  - 수학 (확률과통계 또는 미적분 또는 기하)
  - 영어
  - 탐구 (사회탐구 또는 과학탐구 또는 직업탐구 중 영역 관계없이 2개 과목)
- **반영영역별 반영비율**: 각 25%
즉, 각 과목의 성적이 동일한 비율로 반영됩니다. 더 자세한 정보는 동의대학교 공식 웹사이트를 참고하시기 바랍니다.</t>
  </si>
  <si>
    <t>동의대학교 2024학년도 가군 실기고사는 2024년 1월 16일(화)에 진행됩니다.</t>
  </si>
  <si>
    <t>동의대학교 2024학년도 가군 실기고사 날짜에 대한 정보는 "https://ipsi.deu.ac.kr/main.do"에서 확인하실 수 있습니다. 해당 웹사이트를 방문하여 정확한 일정을 확인해 주세요.</t>
  </si>
  <si>
    <t>동의대학교 2024학년도 나군 수능(일반학생전형) 전형에서는 한의예과, 디자인조형학과와 체육학과, 경기지도학과가 제외됩니다.</t>
  </si>
  <si>
    <t>동의대 2024학년도 나군 수능(일반학생전형) 전형에서는 한의예과, 디자인조형학과, 체육학과, 경기지도학과가 제외됩니다.</t>
  </si>
  <si>
    <t xml:space="preserve">2024학년도 동의대의 다군 전형에서는 수능 최저기준이 적용되지 않습니다. </t>
  </si>
  <si>
    <t>2024학년도 동의대의 다군 전형에서는 수능 최저기준이 적용되지 않습니다.</t>
  </si>
  <si>
    <t>2024학년도 동의대에서 학부에서 학과로 분리된 학과는 다음과 같습니다:
1. 보육가정상담학과 → 아동학과
2. 경제금융보험학과 → 금융경영학과
3. 정보경영학부 → 경영정보학과, e비즈니스학과
4. 부동산금융자산경영학과 → 부동산자산경영학부(부동산투자학, 부동산개발경영학)
5. 기계자동차로봇부품공학부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</si>
  <si>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2024학년도 동의대에서 학부에서 학과로 분리된 학과는 다음과 같습니다:
1. 신소재공학부 → 신소재공학과, 고분자나노공학과
2. 건설공학부 → 건축학과(5년제), 건축공학과, 토목공학과, 도시공학과
3. 화학환경공학부 → 화학공학과, 환경공학과, 응용화학과
4. 바이오응용공학부 → 의생명공학과, 바이오의약공학과, 식품공학과
5. 디자인공학부 → 인간공학과, 제품디자인공학과
6. 산업융합시스템공학부 → 산업경영빅데이터공학과
7. 창의소프트웨어공학부 → 소프트웨어공학부(컴퓨터소프트웨어공학, 응용소프트웨어공학)
8. 전기전자통신공학부 → 전기공학과, 전자공학과
이와 같이 여러 학부가 학과로 분리되었습니다.</t>
  </si>
  <si>
    <t>동의대학교 2024학년도 전형일정에서 원서접수 마감일은 2024년 1월 6일(토) 18시입니다.</t>
  </si>
  <si>
    <t>동의대 2024학년도 전형일정에서 원서접수 마감일은 2024년 1월 6일(토) 18시까지입니다.</t>
  </si>
  <si>
    <t xml:space="preserve">동의대 2024학년도에 전형 요소 변화가 있는 전형은 다음과 같습니다:
1.  학생부종합(성인학습자전형):
 - 2023학년도: 특성화고 등을 졸업한 재직자
 - 2024학년도: 고교 졸업(예정)자 또는 법령에 의한 동등 학력 소지자로서 만 30세 이상인 자
2.  학생부종합(조기취업형계약학과전형):
  - 2023학년도: 서류(학생부) 70% + 면접 30%
  - 2024학년도: 서류(학생부) 60% + 면접 40%
3. 실기/실적(경기실적우수자전형):
  - 2023학년도: 학생부교과(출결 포함) 30% + 서류(실적) 70%
  - 2024학년도: 학생부교과 18% + 출결 12% + 서류(실적) 70%
4. 반영학기(학생부교과, 실기/실적 위주전형):
 - 2023학년도: 
  - 고교 졸업예정자 : 1학년 1학기~3학년 1학기
  - 고교 졸업자 : 1학년 1학기~3학년 2학기
 - 2024학년도: 
  -고교 졸업(예정)자 : 1학년 1학기~3학년 1학기
5. 반영과목(학생부교과, 실기/실적 위주전형):
 - 2023학년도:
  -전 모집단위(한의예과 제외):
   -국어, 수학, 영어교과 중 석차등급 상위 8과목
   -8과목을 제외한 국어, 수학, 영어, 한국사, 사회(역사/도덕 포함), 과학교과 중 석차등급 상위 4과목
   -반영교과 중 진로선택과목 최대 2개 이내 반영 가능
   -진로선택과목 성적반영: A: 2등급, B: 4등급, C: 6등급
  -한의예과:
   -국어, 수학, 영어, 한국사, 사회(역사/도덕 포함), 과학, 한문교과 전과목
   -진로선택과목: 미반영
- 2024학년도:
  -전 모집단위(한의예과 제외):
   -국어, 수학, 영어, 한국사, 사회(역사/도덕 포함), 과학교과 중 석차등급 상위 12과목
   -반영교과 중 진로선택과목 최대 2개 이내 반영 가능
   -진로선택과목 성적반영: A: 1등급, B: 3등급, C: 5등급
  -한의예과:
   -국어, 수학, 영어, 한국사, 사회(역사/도덕 포함), 과학, 한문교과 전과목
   -진로선택과목: 반영교과 전과목 반영
</t>
  </si>
  <si>
    <t>동의대 2024학년도에 전형 요소 변화가 있는 전형은 다음과 같습니다:
1. **학생부종합(성인학습자전형)**: 지원자격이 변경되어 만 30세 이상인 고교 졸업(예정)자 또는 법령에 의한 동등 학력 소지자로 제한됩니다.
2. **학생부종합 평가영역**: 2023학년도에는 인성, 학업역량, 전공적합성이었으나, 2024학년도에는 공동체역량, 학업역량, 전공적합성으로 변경되었습니다.
3. **전형요소 반영비율**:
   - 경기실적우수자전형: 학생부교과의 반영 비율이 변경되었습니다.
   - 조기취업형계약학과전형: 서류(학생부)와 면접의 반영 비율이 변경되었습니다.
4. **학생부 교과성적 반영방법**: 반영과목 수가 2024학년도에 12과목으로 증가하였습니다.
이 외에도 전형 신설 및 모집단위 변경이 있으니, 자세한 사항은 동의대학교 공식 웹사이트를 참고하시기 바랍니다.</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</si>
  <si>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</si>
  <si>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</si>
  <si>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</si>
  <si>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라이프융합학부는 다음과 같은 세부 전공으로 구성되어 있습니다: 스타트업창업투자학, 뷰티비즈니스학, 라이프생활문화학.</t>
  </si>
  <si>
    <t>동의대 2024학년도 가군에서 실기고사에 참여해야 하는 학과는 다음과 같습니다:
1. 체육학과
2. 레저스포츠학과</t>
  </si>
  <si>
    <t>동의대 2024학년도 가군에서 실기고사에 참여해야 하는 학과에 대한 구체적인 정보는 "https://ipsi.deu.ac.kr/main.do"를 방문하여 확인하시기 바랍니다. 해당 사이트에서 실기고사 관련 학과 목록을 확인할 수 있습니다.</t>
  </si>
  <si>
    <t xml:space="preserve">동의대 2024학년도 실기/실적 위주 전형 지원 가능한 학과는 다음과 같습니다:
1. 레저스포츠학과
2. 태권도학과
3. 디자인조형학과
4. 체육학과
5. 경기지도학과 </t>
  </si>
  <si>
    <t>동의대학교 2024학년도 실기/실적 위주 전형에 해당하는 학과에 대한 구체적인 정보는 제공되지 않았습니다. 더 자세한 내용은 동의대학교 입학처 웹사이트인 [https://ipsi.deu.ac.kr/main.do](https://ipsi.deu.ac.kr/main.do)에서 확인하시기 바랍니다.</t>
  </si>
  <si>
    <t>동의대학교의 라이프융합학부는 신설된 학부로, 다음과 같은 전공을 제공합니다:
 - 스타트업창업투자학
 - 뷰티비즈니스학
 - 라이프생활문화학</t>
  </si>
  <si>
    <t>동의대의 라이프융합학부에서는 스타트업창업투자학, 뷰티비즈니스학, 라이프생활문화학의 전공을 제공합니다.</t>
  </si>
  <si>
    <t>특수목적고등학교 출신 학생은 일반학생전형으로 지원할 수 있습니다. 다만, 농어촌학생전형의 경우 마이스터고를 제외한 특수목적고등학교 출신자는 지원할 수 없습니다. 일반학생전형에 대한 자세한 정보는 "https://ipsi.deu.ac.kr/main.do"에서 확인하시기 바랍니다.</t>
  </si>
  <si>
    <t>네, 특수목적고등학교 학생도 동의대 일반학생전형에 지원 가능합니다. 과학고, 국제고, 외국어고, 예술고, 체육고, 마이스터고 모두 지원 가능하니 걱정하지 않으셔도 됩니다.</t>
  </si>
  <si>
    <t>2024학년도 동의대 나군 전형에서 가장 많이 모집하는 학과는 인문사회과학대학의 중어중국학과와 공과대학 신소재공학과로, 나군 일반학생 전형에서 32명을 모집합니다.</t>
  </si>
  <si>
    <t>2024학년도 동의대 나군 전형에서 가장 많이 모집하는 학과는 "스마트호스피탈리티학과", "미래형자동차학과", "소프트웨어융합학과"로 각각 7명씩 모집합니다.</t>
  </si>
  <si>
    <t>마이스터고를 제외한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</si>
  <si>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 학생은 동의대 학생부교과 농어촌학생전형에 지원할 수 없습니다. 과학고, 국제고, 외국어고는 지원 불가능하며, 예술고와 체육고도 지원이 불가능합니다. 마이스터고는 지원 가능하니 참고하시기 바랍니다.</t>
  </si>
  <si>
    <t>제공된 정시 모집요강에는 2024학년도 소프트웨어공학부 합격자 평균 성적에 대한 정보가 포함되어 있지 않습니다. 해당 정보를 확인하려면 "https://ipsi.deu.ac.kr/main.do"를 방문하여 문의하시기 바랍니다.</t>
  </si>
  <si>
    <t>2024학년도 소프트웨어공학부의 합격자 평균 성적은 다음과 같습니다:
- 국어 + 수학 + 탐구(2개) (가산점 포함) 표준 변환 점수 합: 평균 317.87
- 영어 등급: 평균 3.77
- 수능 4개 영역 등급: 평균 4.49
- 수능 4개 영역 (가산점 포함) 표준 변환 점수 합: 평균 434.70
더 자세한 정보는 [입학안내 홈페이지](https://ipsi.deu.ac.kr/main.do)에서 확인하실 수 있습니다.</t>
  </si>
  <si>
    <t>2024학년도 소프트웨어공학부의 최초 합격자 평균 성적은 다음과 같습니다:
- 국어 + 수학 + 탐구(2개) (가산점 포함) 표준 변환 점수 합: 평균 317.87
- 영어 등급: 평균 3.77
- 수능 4개 영역 등급: 평균 4.49
- 수능 4개 영역 (가산점 포함) 표준 변환 점수 합: 평균 434.70
더 자세한 정보는 [입학안내 홈페이지](https://ipsi.deu.ac.kr/main.do)에서 확인하실 수 있습니다.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</si>
  <si>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</si>
  <si>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 일정은 다음과 같습니다:
1. 최초 합격자 발표: 2024. 02. 02.(금) 14:00
2. 충원 합격자 1차 발표: 2024. 02. 14.(수) 09:00
3. 충원 합격자 2차 발표: 2024. 02. 15.(목) 09:00
4. 충원 합격자 3차 이후 발표: 2024. 02. 15.(목) 19:00 ~ 2024. 02. 20.(화) 18:00까지
발표는 홈페이지에서 개별 조회 가능합니다.</t>
  </si>
  <si>
    <t>나군 평생학습자전형, 성인학습자(정원내)전형, 성인학습자(정원외)전형, 재직자전형, 조기취업형계약학과전형의 면접고사 일정은 2024. 01. 20.(토)입니다.</t>
  </si>
  <si>
    <t>면접고사 일정에 대한 구체적인 정보는 "https://ipsi.deu.ac.kr/main.do"에서 확인하실 수 있습니다. 해당 사이트에서 면접 일정 및 관련 정보를 찾아보시기 바랍니다.</t>
  </si>
  <si>
    <t>동의대 한의예과의 최저학력 기준이 없습니다.</t>
  </si>
  <si>
    <t>한의예과의 수능 최저학력기준에 대한 정보는 제공되지 않았습니다. 더 자세한 사항은 공식 웹사이트인 [https://ipsi.deu.ac.kr/main.do](https://ipsi.deu.ac.kr/main.do)에서 확인하시기 바랍니다.</t>
  </si>
  <si>
    <t>동의대학교는 수능 최저학력 기준이 없습니다.</t>
  </si>
  <si>
    <t>정시 전형으로 지원할 때, 수능최저학력기준은 없습니다. 모든 전형에서 수능최저기준이 없다고 명시되어 있습니다. 추가적인 정보는 [여기](https://ipsi.deu.ac.kr/main.do)에서 확인하실 수 있습니다.</t>
  </si>
  <si>
    <t>충원합격자 발표 일정은 다음과 같습니다:
 1. 1차 충원합격자 발표: 2024년 2월 14일(수) 09:00
 2. 2차 충원합격자 발표: 2024년 2월 15일(목) 09:00
 3. 3차 이후 충원합격자 발표: 2024년 2월 15일(목) 19:00부터 2024년 2월 20일(화) 18시까지</t>
  </si>
  <si>
    <t>충원합격자 발표는 다음과 같습니다:
1. **1차 발표**: 2024년 2월 14일(수) 09:00
2. **2차 발표**: 2024년 2월 15일(목) 09:00
3. **3차 이후 발표**: 2024년 2월 15일(목) 19:00부터 2024년 2월 20일(화) 18:00까지입니다.
각 발표는 홈페이지에서 개별 조회 가능합니다.</t>
  </si>
  <si>
    <t>추가합격자 발표는 2024년 2월 15일(목) 09:00에 1차 발표가 있으며, 이후 2차 발표는 같은 날 09:00에 진행됩니다. 3차 이후 발표는 2024년 2월 15일(목) 19:00부터 2024년 2월 20일(화) 18시까지 개별 전화 통보로 이루어집니다. 더 자세한 내용은 입학안내 홈페이지를 참고하시기 바랍니다.</t>
  </si>
  <si>
    <t>2024년 1월 2일(화) 이후 수시모집 등록자의 등록(입학) 포기로 인한 결원은 정시 일반학생전형 모집인원으로 이월하여 추가로 합격자를 선발합니다. 정시모집 모집단위별 등록인원이 모집인원에 미달된 경우에는 그 인원을 추가모집으로 이월하여 모집합니다.</t>
  </si>
  <si>
    <t>추가모집 여부에 대한 정보는 "https://ipsi.deu.ac.kr/main.do"에서 확인하실 수 있습니다. 해당 사이트에서 구체적인 모집 일정과 내용을 확인해 보시기 바랍니다.</t>
  </si>
  <si>
    <t>평생학습자전형에 대한 정보는 다음과 같습니다.  
모집단위 및 모집인원
  - 미래융합대학 라이프융합학부
  - 전형명: 학생부종합(평생학습자전형)
  - 모집인원: 11명
 지원자격
 - 평생학습자전형: 고교 졸업(예정)자 또는 법령에 의한 동등학력 소지자
전형요소 반영 비율
 - 서류: 70%
 - 면접: 30%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제출(단, 교육부에서 인정한 재외한국학교는 영사확인 없이 증명서 원본 제출 가능)
  - 만점이 명시된 고교성적 체계자료를 성적증명서 뒤에 첨부
  - 최종 등록자 중 외국고교 졸업예정자는 졸업 이후 졸업증명서(아포스티유 확인서 또는 영사확인 
발급)를 2024. 02. 16.(금)까지 추가 제출하여야 합니다.
제출기간 및 장소
 - 제출기간: 2024. 01. 03.(수) ~ 01. 12.(금) 17:00까지 도착분에 한함
 - 제출장소: (우: 47340) 부산광역시 부산진구 엄광로 176, 동의대학교 입학관리팀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</si>
  <si>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성인 학습자나 재직자 등 다양한 배경을 가진 지원자들이 대학에 진학할 수 있도록 하는 전형입니다. 이 전형은 주로 다음과 같은 특징을 가지고 있습니다:
1. **대상**: 평생학습자전형은 성인 학습자, 재직자, 그리고 다양한 경로로 학습한 경험이 있는 지원자들을 대상으로 합니다.
2. **평가 기준**: 지원자의 학업 역량, 전공 적합성, 문제 해결 능력 등을 평가합니다. 면접을 통해 지원 동기와 학업 계획, 학업 중의 어려움과 해결 노력 등을 질문합니다.
3. **면접 방식**: 개별 면접으로 진행되며, 면접 시간은 1인당 10분 이내입니다. 면접관은 지원자의 답변을 바탕으로 정성적이고 종합적으로 평가합니다.
4. **블라인드 면접**: 면접 시 개인 신상 정보는 노출되지 않으며, 교복 착용이 금지됩니다.
5. **면접 절차**: 대기실 입실, 신분 확인, 고사장 이동, 지원 동기 및 학업 계획 발표, 질의응답 등의 절차로 진행됩니다.
자세한 내용은 [대학 입학처 웹사이트](https://ipsi.deu.ac</t>
  </si>
  <si>
    <t>평생학습자전형의 지원자격은 다음과 같습니다
 - 고교 졸업(예정)자 또는 법령에 의한 동등학력 소지자</t>
  </si>
  <si>
    <t>평생학습자전형의 지원자격은 다음과 같습니다:
1. 고등학교 졸업(예정)자 또는 이와 동등한 학력이 있다고 인정되는 자
2. 만 30세 이상의 성인
3. 학력 및 경력에 대한 증명서 제출이 필요할 수 있음
자세한 사항은 "https://ipsi.deu.ac.kr/main.do"를 참고하시기 바랍니다.</t>
  </si>
  <si>
    <t>실기고사 대기실 및 입실시간은 2024. 01. 12.(금) 14:00 이후 입학안내 홈페이지에서 조회 가능합니다.</t>
  </si>
  <si>
    <t>실기고사에 대한 정보는 해당 학교의 공식 웹사이트나 입학처에 문의하시는 것이 가장 정확합니다. 자세한 내용은 "https://ipsi.deu.ac.kr/main.do"를 방문하시기 바랍니다.</t>
  </si>
  <si>
    <t>체육학과의 실기고사에 대한 구체적인 장소나 일정은 "https://ipsi.deu.ac.kr/main.do" 웹사이트를 방문하여 확인하시기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</si>
  <si>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</si>
  <si>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네, 수시 충원합격자 발표 후에는 개별 전화 통보가 이루어집니다. 자세한 내용은 입학안내 홈페이지를 참고하시기 바랍니다.</t>
  </si>
  <si>
    <t>제공된 정시 모집요강에는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</si>
  <si>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정보는 제공되지 않았습니다. 자세한 내용은 해당 학과의 공식 웹사이트나 관련 부서에 문의하시기 바랍니다. 추가적인 정보는 "https://ipsi.deu.ac.kr/main.do"를 참조해 주세요.</t>
  </si>
  <si>
    <t>아니요, 정시모집 지원자는 수능에 응시하지 않으면 지원할 수 없습니다.</t>
  </si>
  <si>
    <t>정시에 수능 응시하지 않아도 지원할 수 있는 전형은 없습니다. 모든 전형에서 수능 성적이 반영되거나 수능 최저 기준이 설정되어 있습니다. 자세한 사항은 공식 웹사이트를 참고하시기 바랍니다: [https://ipsi.deu.ac.kr/main.do](https://ipsi.deu.ac.kr/main.do).</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</si>
  <si>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</si>
  <si>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지났다면, 일반적으로 정시 지원이 가능합니다. 하지만 각 대학의 입학 전형에 따라 다를 수 있으므로, 지원하고자 하는 대학의 구체적인 입학 요강을 확인하는 것이 중요합니다. 자세한 내용은 해당 대학의 공식 웹사이트를 참조하시기 바랍니다. 추가 정보는 "https://ipsi.deu.ac.kr/main.do"를 방문해 주세요.</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</si>
  <si>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</si>
  <si>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동의대학교의 2024학년도 정시 일정은 다음과 같습니다:
1. **모집인원 확정 공고**: 2024년 1월 2일(화)
2. **원서접수(인터넷)**: 2024년 1월 3일(수)부터 1월 6일(토)까지, 마감일은 18시까지입니다.
3. **서류 제출 (제출서류가 있는 경우)**: 2024년 1월 3일(수)부터 1월 12일(금)까지, 마감일은 17시까지 도착해야 합니다.
4. **&lt;가&gt;군 실기고사**: 레저스포츠학과, 태권도학과 - 2024년 1월 16일(화)
5. **&lt;나&gt;군 실기고사**: 디자인조형학과 (시각디자인, 산업디자인, 공예디자인), 체육학과 - 2024년 1월 17일(수)
6. **합격자 발표 및 등록금 납부 최초 합격자 발표**: 2024년 2월 2일(금) 14:00
7. **합격자 등록**: 2024년 2월 7일(수)부터 2월 13</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</si>
  <si>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</si>
  <si>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 xml:space="preserve">동의대학교의 2024학년도 정시 모집 일정은 다음과 같습니다:
1. **모집인원 확정 공고**: 2024년 1월 2일(화)
2. **원서접수(인터넷)**: 2024년 1월 3일(수)부터 2024년 1월 6일(토)까지 (마감일 18시까지)
3. **서류 제출 (제출서류가 있는 경우)**: 2024년 1월 3일(수)부터 2024년 1월 12일(금)까지 (마감일 17시까지 도착)
4. **&lt;가&gt;군 실기고사**: 레저스포츠학과, 태권도학과 - 2024년 1월 16일(화)
5. **&lt;나&gt;군 실기고사**: 디자인조형학과 (시각디자인, 산업디자인, 공예디자인), 체육학과 - 2024년 1월 17일(수)
6. **합격자 발표 및 등록금 납부 최초 합격자 발표**: 2024년 2월 2일(금) 14:00
7. **합격자 등록**: 2024년 2월 7일(수)부터 </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</si>
  <si>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</si>
  <si>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"나군 학생부교과(농어촌학생전형)"입니다. 이 전형은 학생부 교과 성적만으로 평가되며, 수능 성적은 반영되지 않습니다. 
자세한 사항은 동의대학교 입학처 웹사이트를 참고하시기 바랍니다: [https://ipsi.deu.ac.kr/main.do](https://ipsi.deu.ac.kr/main.do)</t>
  </si>
  <si>
    <t>동의대학교 정시 모집 전형에는 충원 합격 차수에 대한 정보가 존재하지않습니다.
전년도의 전자공학과의 충원 합격은 36명까지 이루어졌습니다.
자세한 사항은 "https://ipsi.deu.ac.kr/main.do"에서 확인하시기 바랍니다.</t>
  </si>
  <si>
    <t>전자공학과의 충원 합격에 대한 정보는 제공된 데이터에 포함되어 있지 않습니다. 더 자세한 정보는 학교의 공식 웹사이트인 "https://ipsi.deu.ac.kr/main.do"를 방문하시기 바랍니다.</t>
  </si>
  <si>
    <t>동의대학교 입학관리팀 연락처는 051-890-4379~89입니다. 자세한 사항은 "https://ipsi.deu.ac.kr/main.do"에서 확인하시기 바랍니다.</t>
  </si>
  <si>
    <t>동의대학교 입학처 전화번호는 "https://ipsi.deu.ac.kr/main.do"에서 확인하실 수 있습니다.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</si>
  <si>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</si>
  <si>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충원합격자에 대한 개별 전화 통보 시, 전화 통화가 되지 않는 경우에 대한 구체적인 처리 방법은 명시되어 있지 않습니다. 일반적으로 이러한 경우에는 추가적인 연락을 시도하거나, 해당 학생에게 다른 방법으로 통보할 수 있습니다. 정확한 정보는 입학관리팀에 문의하시거나, 관련 내용을 확인하기 위해 학교의 공식 홈페이지를 방문하시기 바랍니다. 더 자세한 사항은 [https://ipsi.deu.ac.kr/main.do](https://ipsi.deu.ac.kr/main.do)에서 확인하실 수 있습니다.</t>
  </si>
  <si>
    <t>농어촌학생전형으로 지원 시 제출해야 할 서류는 다음과 같습니다
6년 과정
지원자 본인의 가족관계증명서 1부
지원자 본인, 부, 모의 주민등록초본 각 1부 (총 3부)
중학교 학교생활기록부 1부
교육기관(초·중·고교), 공공기관, 무인민원발급기, 인터넷 정부24에서 발급
고등학교 학교생활기록부 1부 (학생부 온라인 제공 비대상교 및 미동의자)
부모가 사망한 경우: 사망한 부 또는 모의 기본증명서 1부 (기본증명서에 ‘사망’이 명시되어 있지 않은 경우 제적등본 1부 추가 제출)
부모가 이혼한 경우: 친권이 있는 부 또는 모의 혼인관계증명서(상세) 1부, 본인의 기본증명서(상세) 1부 추가 제출
12년 과정
지원자 본인의 주민등록초본 1부
초등학교 학교생활기록부 1부
중학교 학교생활기록부 1부
고등학교 학교생활기록부 1부 (학생부 온라인 제공 비대상교 및 미동의자)
중·고등학교 재학 시 부, 모 모두 농어촌(읍·면)지역에서 거주한 자는 ‘6년과정' 서류 제출 가능
교육기관(초·중·고교), 공공기관, 무인민원발급기, 인터넷 정부24에서 발급
추가 정보
제출기간: 2024. 01. 03.(수) ~ 01. 12.(금) 17:00까지 도착분에 한함
제출장소: (우: 47340) 부산광역시 부산진구 엄광로 176, 동의대학교 입학관리팀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</si>
  <si>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1. **고교 학교생활기록부** 1부
   - 학생부 온라인 제공 동의자는 제출할 필요 없음.
   - 교육기관(초·중·고교), 공공기관, 무인민원발급기, 인터넷 정부24에서 발급.
2. **농어촌학생 확인서** 
   - 해당 서식은 학교에서 발급받아야 하며, 농어촌 지역에 거주하는 학생임을 증명하는 서류입니다.
자세한 사항은 해당 학교의 입학처나 공식 웹사이트를 통해 확인하시기 바랍니다. 추가적인 정보는 "https://ipsi.deu.ac.kr/main.do"를 참조해 주세요.</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</si>
  <si>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</si>
  <si>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과정의 제출서류는 다음과 같습니다:
1. 지원자 본인의 주민등록초본 1부
2. 초등학교 학교생활기록부 1부
3. 중학교 학교생활기록부 1부
4. 고등학교 학교생활기록부 1부 (학생부 온라인 제공 비대상교 및 미동의자)
추가로, 중·고등학교 재학 시 부, 모 모두 농어촌(읍·면)지역에서 거주한 경우에는 '6년 과정' 서류 제출이 가능합니다.</t>
  </si>
  <si>
    <t>동의대학교 정시 모집 전형에는 기회균등 전형이라는 전형이 존재하지 않습니다. 자세한 사항은 "https://ipsi.deu.ac.kr/main.do"에서 확인하시기 바랍니다.</t>
  </si>
  <si>
    <t>정시모집에서 저소득 기회균등 전형에 대한 구체적인 정보는 제공된 자료에 포함되어 있지 않습니다. 해당 전형에 대한 자세한 내용은 학교의 공식 웹사이트나 입학처에 문의하시기 바랍니다. 더 많은 정보는 [여기](https://ipsi.deu.ac.kr/main.do)에서 확인하실 수 있습니다.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</si>
  <si>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</si>
  <si>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평균을 산출할 때, 일반적으로 절사하지 않고 평균 등급을 그대로 반영합니다. 즉, 2.5등급이 나왔다면 이를 2.5등급으로 보고 평가합니다. 하지만 구체적인 전형이나 학교의 정책에 따라 다를 수 있으므로, 정확한 사항은 해당 학교의 입학처에 문의하시거나 공식 웹사이트를 참조하는 것이 좋습니다. 추가적인 정보는 "https://ipsi.deu.ac.kr/main.do"를 방문해 주세요.</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</si>
  <si>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</si>
  <si>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 이후까지 있습니다. 3차 이후의 발표는 개별 전화 통보로 이루어집니다.</t>
  </si>
  <si>
    <t>제공된 컨텍스트에 따라 e-비즈니스학과(e-비즈니스학과)의 최초 합격자 및 최종 등록생의 평균 점수는 다음과 같습니다:
- 최초합격자:
  - 국어 + 수학 + 탐구(2개) (가산점 포함) 표준 환산 점수 합: 317.20 (평균)
  - 영어 등급 3.20 (평균)
  - 수능 4개 영역 등급 4.17 (평균)
  - 수능 4개 영역 (가산점 포함) 표준 변환 점수 합: 438.60 (평균)
- 최종 등록 학생:
  - 국어 + 수학 + 탐구(2개) (가산점 포함) 표준 변환 점수 합: 308.58 (평균)
  - 영어 등급 3.66 (평균)
  - 수능 4개 영역 등급 4.53 (평균)
  - 수능 4개 영역 (가산점 포함) 표준 변환 점수 합: 426.25 (평균)
수능 4개 영역 등급이 4.6점이라면 최초 합격자(4.17점)와 최종 등록자(4.53점) 모두 평균을 약간 상회하는 수준입니다. 반드시 합격이 보장되는 것은 아니지만 다른 영역(국어, 수학, 탐구, 영어) 성적이 경쟁력이 있다면 충원 합격(추가모집)을 통해 합격할 가능성이 있습니다. 
보다 정확한 평가를 위해 총 표준 변환 점수 합과 제공된 평균을 비교하는 것이 좋습니다. 총점이 평균에 근접하거나 그 이상이면 충원 합격을 통해 합격할 가능성이 더 높을 수 있습니다.</t>
  </si>
  <si>
    <t>e비즈니스학과의 수능 성적 평균은 제공된 정보에 따르면 확인할 수 없습니다. 하지만, 일반적으로 추가 합격 여부는 경쟁률, 지원자의 성적, 모집 인원 등에 따라 달라집니다. 
정확한 정보는 해당 학과의 공식 웹사이트나 입학처에 문의하시거나, "https://ipsi.deu.ac.kr/main.do"를 방문하여 확인하시기 바랍니다.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</si>
  <si>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</si>
  <si>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정시 등급 5.3으로 동의대학교 e비즈니스학과에 최초 합격 가능성은 여러 요인에 따라 달라질 수 있습니다. 각 학과의 경쟁률, 모집 인원, 지원자 수, 그리고 다른 지원자들의 성적 등이 영향을 미치기 때문입니다. 
정확한 합격 가능성을 판단하기 위해서는 해당 학과의 최근 입학 성적 및 경쟁률 정보를 확인하는 것이 좋습니다. 더 자세한 정보는 동의대학교 공식 웹사이트를 방문하시거나 입학처에 문의하시기 바랍니다. 
웹사이트: [https://ipsi.deu.ac.kr/main.do](https://ipsi.deu.ac.kr/main.do)</t>
  </si>
  <si>
    <t>e비즈니스학과의 최종등록자 데이터를 기준으로 보면, 충원합격(후보 순위) 31번까지 충원합격 된 것으로 나온다. 따라서, 현재 예비 38번이라면 e비즈니스학과에 예비 합격할 가능성이 낮습니다. 자세한 사항은 "https://ipsi.deu.ac.kr/main.do"에서 확인하시기 바랍니다.</t>
  </si>
  <si>
    <t>예비합격 여부는 각 전형의 경쟁률, 지원자 수, 그리고 해당 전형의 최종 합격자 수에 따라 달라질 수 있습니다. 일반적으로 예비번호가 낮을수록 합격 가능성이 높지만, 정확한 판단은 해당 학과의 모집 상황에 따라 다릅니다. 더 구체적인 정보는 해당 대학의 입학처에 문의하시거나 공식 웹사이트를 확인하시기 바랍니다. 추가적인 정보는 [https://ipsi.deu.ac.kr/main.do](https://ipsi.deu.ac.kr/main.do)에서 확인하실 수 있습니다.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</si>
  <si>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</si>
  <si>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정시 성적 3.44로 동의대학교 간호학과에 합격 가능성에 대한 정확한 판단은 어렵습니다. 각 학과의 경쟁률, 모집 인원, 지원 인원 등 다양한 요소에 따라 달라지기 때문입니다. 간호학과의 구체적인 경쟁률과 합격자 성적을 확인하려면 동의대학교의 공식 웹사이트나 입학처에 문의하는 것이 좋습니다. 더 자세한 정보는 [동의대학교 입학처](https://ipsi.deu.ac.kr/main.do)를 방문해 주세요.</t>
  </si>
  <si>
    <t>간호학과의 최종등록자 데이터를 보면, 평균 영어 등급은 2.34이고,  수능 4개 영역 등급 평균은 3.37입니다. 
따라서, 현재 정시 등급이 2.52이라면 간호학과의 평균 등급보다 높은 성적을 가지고 있기 때문에 합격 가능성이 높습니다. 
자세한 사항은 "https://ipsi.deu.ac.kr/main.do"에서 확인하시기 바랍니다.</t>
  </si>
  <si>
    <t>정시 성적이 2.52인 경우 동의대학교 간호학과의 최종 합격 가능성은 여러 요인에 따라 달라질 수 있습니다. 경쟁률, 다른 지원자의 성적, 모집 인원 등 다양한 요소가 영향을 미치기 때문입니다. 
정확한 합격 가능성을 판단하기 위해서는 해당 학과의 최근 경쟁률과 합격자 성적을 참고하는 것이 좋습니다. 더 자세한 정보는 동의대학교 입학처 웹사이트를 방문하시거나 직접 문의하시는 것이 좋습니다. 웹사이트 주소는 [https://ipsi.deu.ac.kr/main.do](https://ipsi.deu.ac.kr/main.do)입니다.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</si>
  <si>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</si>
  <si>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전형으로 간호학과에 합격할 수 있는지는 여러 요인에 따라 달라집니다. 각 대학의 간호학과는 매년 경쟁률과 합격 기준이 다르기 때문에, 3.7의 성적이 해당 학과의 합격 기준에 부합하는지 확인해야 합니다. 
정확한 정보는 지원하고자 하는 대학의 입학처나 공식 웹사이트를 통해 확인하는 것이 가장 좋습니다. 추가적인 정보가 필요하다면, "https://ipsi.deu.ac.kr/main.do"를 방문해 보시기 바랍니다.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</si>
  <si>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</si>
  <si>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정시 성적이 2.58인 경우, 동의대학교 간호학과의 합격 가능성은 여러 요인에 따라 달라질 수 있습니다. 간호학과의 경쟁률, 모집 인원, 지원자 수, 그리고 다른 지원자들의 성적 등을 고려해야 합니다. 
정확한 합격 가능성을 판단하기 위해서는 해당 학과의 최근 모집 요강과 경쟁률을 확인하는 것이 중요합니다. 더 자세한 정보는 동의대학교 공식 웹사이트인 [https://ipsi.deu.ac.kr/main.do](https://ipsi.deu.ac.kr/main.do)에서 확인하시기 바랍니다.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</si>
  <si>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</si>
  <si>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게임공학과의 합격 여부는 여러 요인에 따라 달라질 수 있습니다. 예비번호 7번이라는 것은 경쟁률과 충원 합격 상황에 따라 다르게 작용할 수 있습니다. 만약 다른 지원자들이 합격을 포기하거나 등록하지 않는 경우, 예비번호가 낮을수록 합격 가능성이 높아집니다. 하지만 정확한 결과는 최종 발표를 기다려야 알 수 있습니다. 추가적인 정보는 동의대학교 입학처에 문의하시거나 공식 웹사이트를 참조하시기 바랍니다.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</si>
  <si>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</si>
  <si>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수능 성적이 4.16인 경우, 동의대학교 게임공학과의 경쟁률과 이전 합격자들의 성적을 고려해야 합니다. 구체적인 합격 가능성은 해당 학과의 모집 인원, 지원 인원, 그리고 수능 성적의 평균과 표준 편차에 따라 달라질 수 있습니다. 
정확한 정보는 동의대학교 입학처의 공식 웹사이트인 [https://ipsi.deu.ac.kr/main.do](https://ipsi.deu.ac.kr/main.do)에서 확인하시기 바랍니다. 해당 사이트에서 2024학년도 게임공학과의 경쟁률 및 합격자 성적을 확인하면 더 나은 판단을 할 수 있을 것입니다.</t>
  </si>
  <si>
    <t>경영정보학과의 최초등록자 데이터를 기준으로 보면, 경영정보학과의 영어 등급 평균은 2.88이고, 수능 4개 영역 등급 평균은 3.88입니다.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</si>
  <si>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정시 성적 기준에 대한 구체적인 정보는 제공된 내용에 포함되어 있지 않습니다. 따라서, 해당 학과의 최초 등록자 가능 여부는 학교의 공식 웹사이트나 입학처에 문의하시는 것이 가장 정확합니다. 자세한 사항은 [https://ipsi.deu.ac.kr/main.do](https://ipsi.deu.ac.kr/main.do)에서 확인하시기 바랍니다.</t>
  </si>
  <si>
    <t>경영정보학과의 최초등록자 데이터를 기준으로 보면, 경영정보학과의 영어 등급 평균은 2.88이고, 수능 4개 영역 등급 평균은 3.88입니다. 
따라서, 현재 정시 등급이 4.2이라면 경영정보학과의 평균 등급보다 낮은 성적을 가지고 있어 합격 가능성이 낮습니다. 즉, 최초합격 가능성은 적습니다. 
자세한 사항은 "https://ipsi.deu.ac.kr/main.do"에서 확인하시기 바랍니다.</t>
  </si>
  <si>
    <t>경영정보학과의 2024학년도 모집인원은 7명이며, 지원 인원은 51명으로 경쟁률이 4.25입니다. 정시 성적이 4.2인 경우, 합격 가능성은 여러 요인에 따라 달라질 수 있습니다. 
정확한 합격 여부는 다른 지원자들의 성적과 전반적인 경쟁 상황에 따라 결정되므로, 구체적인 합격 가능성을 판단하기는 어렵습니다. 더 자세한 정보는 해당 대학의 공식 웹사이트를 참고하시기 바랍니다: [https://ipsi.deu.ac.kr/main.do](https://ipsi.deu.ac.kr/main.do).</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</si>
  <si>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</si>
  <si>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정확한 합격 여부는 매년 지원자 수와 경쟁률, 그리고 다른 지원자들의 성적에 따라 달라지기 때문에 단정적으로 말씀드리기 어렵습니다. 동의대학교의 경영정보학과의 2024학년도 정시 모집에 대한 구체적인 경쟁률과 합격 점수를 확인하시려면 동의대학교 공식 웹사이트를 방문하시거나 해당 학과의 모집 요강을 참고하시기 바랍니다. 추가적인 정보는 "https://ipsi.deu.ac.kr/main.do"에서 확인하실 수 있습니다.</t>
  </si>
  <si>
    <t>바이오응용공학부의 최초등록자 데이터를 기준으로 보면, 바이오응용공학부의 영어 등급 평균은 3.82이고, 수능 4개 영역 등급 평균은 4.74입니다.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</si>
  <si>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바이오응용공학부의 최초등록자로 가능 여부는 해당 학부의 모집 인원, 경쟁률, 그리고 다른 지원자들의 성적에 따라 달라질 수 있습니다. 3.33의 성적이 경쟁력이 있는지 여부는 매년 변동이 있으므로, 정확한 정보는 동의대학교 입학처나 공식 웹사이트를 통해 확인하는 것이 좋습니다. 더 자세한 사항은 [동의대학교 입학처](https://ipsi.deu.ac.kr/main.do)를 방문해 주세요.</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</si>
  <si>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</si>
  <si>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입학 가능성은 여러 요소에 따라 달라질 수 있습니다. 정시 등급이 4.4 정도라면, 해당 학과의 경쟁률과 모집 인원, 다른 지원자들의 성적 등을 고려해야 합니다. 방사선학과의 구체적인 입학 기준이나 최근의 경쟁률에 대한 정보는 학교의 공식 웹사이트나 입학처에 문의하시는 것이 가장 정확합니다. 더 자세한 정보는 [여기](https://ipsi.deu.ac.kr/main.do)에서 확인하실 수 있습니다.</t>
  </si>
  <si>
    <t>방사선학과의 최종등록자 데이터를 기준으로 보면, 방사선학과의 영어 등급 평균은 2.8이고, 수능 4개 영역 등급 평균은 3.82입니다. 
따라서, 현재 정시 등급이 2.66이라면 이는 귀하의 성적이 평균보다 높음을 의미합니다. 따라서, 귀하는 방사선학과에 합격할 가능성이 있다고 볼 수 있습니다. 
자세한 사항은 "https://ipsi.deu.ac.kr/main.do"에서 확인하시기 바랍니다.</t>
  </si>
  <si>
    <t>방사선학과의 정시 합격선은 매년 다를 수 있으며, 2.66이라는 점수는 해당 학과의 경쟁률과 다른 지원자들의 성적에 따라 다르게 평가될 수 있습니다. 일반적으로 방사선학과는 경쟁이 치열한 편이므로, 2.66이 안전한 점수인지 여부는 확실히 말하기 어렵습니다. 
정확한 정보는 해당 대학의 공식 웹사이트나 입학처에 문의하시거나, 이전 년도의 합격자 평균 점수를 참고하는 것이 좋습니다. 더 자세한 정보는 "https://ipsi.deu.ac.kr/main.do"를 방문해 주시기 바랍니다.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</si>
  <si>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</si>
  <si>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합격 여부는 여러 요소에 따라 달라지기 때문에 단순히 성적만으로 판단하기는 어렵습니다. 경찰행정학전공의 농어촌 전형의 경쟁률, 다른 지원자들의 성적, 면접 평가 결과 등 다양한 요소가 영향을 미칩니다. 
정확한 정보와 합격 가능성을 확인하기 위해서는 해당 대학의 입학처나 공식 웹사이트를 통해 구체적인 전형 기준과 경쟁률을 확인하는 것이 좋습니다. 추가적인 정보는 "https://ipsi.deu.ac.kr/main.do"를 방문해 주시기 바랍니다.</t>
  </si>
  <si>
    <t>귀하께서 지원하신 학과에 따라서 합격될 확률은 달라질 수 있습니다.
2024년 동의대학교 일반학생전형에서 예비 25번 이상이 합격한 학과는 다음과 같습니다.
- **영어영문학과**
- **경영정보학과**
- **e비즈니스학과**
- **간호학과**
- **신소재공학과**
- **고분자나노공학과**
- **의생명공학과**
- **바이오의약공학과**
- **식품공학과**
- **산업경영빅데이터공학과**
귀하께서 지원하신 학과가 위 학과에 포함된다면, 귀하께서 합격하실 확률은 있다고 볼 수 있습니다.
자세한 사항은 "https://ipsi.deu.ac.kr/main.do"에서 확인하시기 바랍니다.</t>
  </si>
  <si>
    <t>예비번호 25번은 일반적으로 경쟁률과 모집 인원에 따라 다르기 때문에 정확한 확률을 예측하기는 어렵습니다. 하지만 예비번호가 낮을수록 합격 가능성이 높아지는 경향이 있습니다. 만약 정시에서 합격자 중 일부가 등록을 포기할 경우, 예비번호가 낮은 지원자들이 합격할 수 있는 기회가 생길 수 있습니다. 따라서 가능성이 전혀 없다고는 할 수 없지만, 상황에 따라 다르므로 지켜보는 것이 좋습니다. 추가적인 정보는 해당 학교의 입학처에 문의하시거나 공식 웹사이트를 참고하시기 바랍니다.</t>
  </si>
  <si>
    <t>동의대학교 정시 모집 전형에는 법경찰행정학부라는 학부는 존재하지않습니다.  
동의대학교 경찰행정학과의 최종등록자와 최초합격자의 평균 성적을 비교하여 안정권과 문 닫고 들어갈 수 있는 성적을 추정할 수 있습니다.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 자세한 사항은 "https://ipsi.deu.ac.kr/main.do"에서 확인하시기 바랍니다.</t>
  </si>
  <si>
    <t>동의대학교 법경찰행정학부의 2024학년도 정시 모집에 대한 구체적인 평균 성적 정보는 제공되지 않았습니다. 하지만 일반적으로 경쟁률이 높은 학과일수록 평균 성적이 높아야 안정권에 들어갈 수 있습니다. 
정확한 정보를 원하신다면 동의대학교 입학처의 공식 웹사이트인 [https://ipsi.deu.ac.kr/main.do](https://ipsi.deu.ac.kr/main.do)에서 확인하시거나, 해당 학부에 직접 문의하시는 것이 좋습니다.</t>
  </si>
  <si>
    <t>24학년도 모집단위에서 보육가정상담학과에서 아동학과로 변경되었습니다. 아동학과에 대해서 대답을 해드리겠습니다.
	아동학과의 최종등록자 데이터를 기준으로 보면, 아동학과의 영어 등급 평균은 6.33이고, 수능 4개 영역 등급 평균은 7.08입니다. 
	따라서, 현재 정시 등급이 5.33라면 아동학과의 평균 등급보다 높은 성적을 가지고 있어 합격 가능성이 높습니다.
	자세한 사항은 "https://ipsi.deu.ac.kr/main.do"에서 확인하시기 바랍니다.</t>
  </si>
  <si>
    <t>정확한 합격 여부는 동의대학교의 보육가정상담학과의 2024학년도 모집 요강과 경쟁률, 합격자 성적 등을 확인해야 합니다. 일반적으로 각 학과의 합격 기준은 매년 다를 수 있으며, 경쟁률과 지원자의 성적에 따라 달라질 수 있습니다. 
자세한 정보는 동의대학교 공식 웹사이트인 [https://ipsi.deu.ac.kr/main.do](https://ipsi.deu.ac.kr/main.do)에서 확인하시기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</si>
  <si>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</si>
  <si>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 3차에서 예비 12번을 받으셨다면 합격 가능성은 있지만, 확실한 것은 아닙니다. 충원 합격은 다른 합격자들이 등록을 포기할 경우에만 기회가 주어지기 때문에, 예비 순위가 높을수록 합격 가능성이 커집니다. 하지만 예비 12번은 다소 낮은 순위이므로, 다른 합격자들의 상황에 따라 달라질 수 있습니다. 더 구체적인 정보는 학교의 입학관리팀에 문의하시거나, 공식 홈페이지를 통해 확인하시는 것이 좋습니다.</t>
  </si>
  <si>
    <t>정시 성적 4.75로 지원 가능한 학과를 알아보겠습니다. 제공된 데이터에서 최종등록자의 수능 4개 영역 등급 평균을 기준으로 분석해보겠습니다.
### 지원 가능 학과
- **국어국문학과**: 4.92 (평균)
- **중어중국학과**: 5.68 (평균)
- **일본학과**: 4.87 (평균)
- **영어영문학과**: 5.16 (평균)
- **문헌정보학과**: 4.82 (평균)
- **평생교육·청소년상담학과**: 5.22 (평균)
- **아동학과**: 7.08 (평균)
- **금융경영학과**: 5.41 (평균)
- **재무부동산학과**: 5.82 (평균)
- **무역학과**: 5.18 (평균)
- **유통물류학과**: 5.45 (평균)
- **회계학과**: 4.99 (평균)
- **국제관광경영학과**: 5.41 (평균)
- **호텔·컨벤션경영학과**: 6.12 (평균)
- **외식경영학과**: 4.91 (평균)
- **의료경영학과**: 5.92 (평균)
- **식품영양학과**: 5.92 (평균)
- **기계공학과, 로봇자동화공학과, 자동차공학과**: 6.30 (평균)
- **조선해양공학과**: 6.16 (평균)
- **신소재공학과, 고분자나노공학과**: 5.78 (평균)
- **환경공학과, 화학공학과, 응용화학과**: 5.73 (평균)
- **의생명공학과, 바이오의약공학과, 식품공학과**: 5.41 (평균)
- **인간공학과, 제품디자인공학과**: 5.72 (평균)
- **산업경영빅데이터공학과**: 5.27 (평균)
- **인공지능학과**: 5.25 (평균)
- **전기공학과, 전자공학과**: 5.37 (평균)
- **게임공학과**: 4.78 (평균)
- **영화학과**: 5.04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</si>
  <si>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성적으로 4.75는 상당히 높은 점수입니다. 그러나 유아교육학과의 경쟁률과 모집 인원에 따라 달라질 수 있습니다. 유아교육학과의 최근 경쟁률과 합격자 평균 점수를 확인해보는 것이 좋습니다. 
정확한 정보는 해당 학과의 공식 웹사이트나 입학처에 문의하시거나, "https://ipsi.deu.ac.kr/main.do"를 방문하여 확인하시기 바랍니다.</t>
  </si>
  <si>
    <t>보육가정상담학과의 최종등록자 데이터를 기준으로 보면, 아동학과의 영어 등급 평균은 6.33이고, 수능 4개 영역 등급 평균은 7.08입니다. 
따라서, 현재 정시 등급이 4.16라면 아동학과의 평균 등급보다 높은 성적을 가지고 있어 합격 가능성이 높습니다. 즉, 추가합격까지 생각해서 합격할 가능성이 높습니다.
자세한 사항은 "https://ipsi.deu.ac.kr/main.do"에서 확인하시기 바랍니다.</t>
  </si>
  <si>
    <t>정확한 합격 여부를 판단하기 위해서는 해당 학과의 경쟁률, 평균 점수, 그리고 지원자의 전체적인 성적을 고려해야 합니다. 보육가정상담학과의 2024학년도 모집 인원과 지원 인원, 경쟁률 등을 확인해보시고, 자신의 성적이 평균 점수와 비교하여 어느 정도 위치에 있는지를 파악하는 것이 중요합니다. 
추가적으로, 합격 가능성을 높이기 위해서는 충원 합격의 가능성도 고려해야 합니다. 더 자세한 정보는 동의대학교 입학처 웹사이트를 방문하시거나 직접 문의하시는 것이 좋습니다. 
자세한 사항은 [동의대학교 입학처](https://ipsi.deu.ac.kr/main.do)에서 확인하시기 바랍니다.</t>
  </si>
  <si>
    <t>아니요. 소프트웨어융합학과는 정시로 지원할 수 없습니다.</t>
  </si>
  <si>
    <t>소프트웨어융합학과는 2024학년도에 소프트웨어공학부로 변경되었습니다. 해당 학부의 정시 모집에 대한 정보는 다음과 같습니다:
- 모집 인원: 30명
- 지원 인원: 146명
- 경쟁률: 4.87
- 수능 4개 영역 등급 평균: 4.49 (표준 편차: 0.30)
따라서, 평균적으로 4등급 후반에서 5등급 초반 정도의 성적을 목표로 하시면 좋을 것 같습니다. 더 자세한 정보는 공식 웹사이트를 참고하시기 바랍니다: [https://ipsi.deu.ac.kr/main.do](https://ipsi.deu.ac.kr/main.do).</t>
  </si>
  <si>
    <t>소프트웨어융합학과는 서류 평가(공동체 역량, 학업 역량, 전공 적합성)과 면접 고사(400점 만점), 
	학생부 교과성적을 합쳐서 평가합니다. 
	준비해야하는 서류와 자세한 사항은 "https://ipsi.deu.ac.kr/main.do"에서 확인하시기 바랍니다.</t>
  </si>
  <si>
    <t>소프트웨어 융합학과의 면접 평가에서는 면접 점수와 함께 제출된 서류, 특히 세부능력 및 특기사항(세특) 내용도 중요한 평가 요소로 작용합니다. 면접 점수와 서류 평가가 함께 반영되므로, 두 가지 모두에 신경을 써야 합니다.
제출해야 하는 서류는 다음과 같습니다:
1. 고교 학교생활기록부 1부 (학생부 온라인 제공 동의자는 제출할 필요 없음)
2. 검정고시 출신자는 검정고시 합격증서 사본 및 성적증명서, 학교생활기록부 대체 서류(선택 가능)
3. 외국고교 졸업(예정)자는 해당 서류를 제출해야 합니다.
자세한 사항은 공식 웹사이트를 참고하시기 바랍니다: [https://ipsi.deu.ac.kr/main.do](https://ipsi.deu.ac.kr/main.do).</t>
  </si>
  <si>
    <t>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</si>
  <si>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정확한 합격 여부는 여러 요인에 따라 달라질 수 있습니다. 동의대학교 소프트웨어공학부의 2024학년도 모집단위에 대한 경쟁률과 평균 성적을 확인해야 합니다. 
정시 성적이 4.08이라면, 해당 학부의 평균 성적과 경쟁률을 비교해 보아야 합니다. 더 구체적인 정보는 동의대학교 입학처 웹사이트인 [https://ipsi.deu.ac.kr/main.do](https://ipsi.deu.ac.kr/main.do)에서 확인하시기 바랍니다.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</si>
  <si>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</si>
  <si>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등급이 5등급인 경우, 경쟁률과 다른 지원자들의 성적에 따라 합격 여부가 달라질 수 있습니다. 각 학과의 평균 등급과 경쟁률을 고려해야 하므로, 정확한 정보는 해당 학과의 2024학년도 모집 요강을 확인하는 것이 좋습니다. 더 자세한 정보는 [여기](https://ipsi.deu.ac.kr/main.do)에서 확인하실 수 있습니다.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</si>
  <si>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자세한 사항은 "https://ipsi.deu.ac.kr/main.do"에서 확인하시기 바랍니다.</t>
  </si>
  <si>
    <t>정시 성적이 4.28인 경우, 동의대학교 신소재 공학부의 합격 가능성은 여러 요인에 따라 달라질 수 있습니다. 각 모집단위의 경쟁률, 모집 인원, 지원 인원, 그리고 해당 학부의 평균 성적 등을 고려해야 합니다. 
정확한 정보를 원하신다면 동의대학교 입학처의 공식 웹사이트를 방문하시거나, 해당 학부의 최근 합격자 성적을 확인해 보시는 것이 좋습니다. 더 자세한 정보는 [동의대학교 입학처](https://ipsi.deu.ac.kr/main.do)에서 확인하실 수 있습니다.</t>
  </si>
  <si>
    <t>아니요. 수능 일반학생전형은 자기소개서가 필요없습니다.</t>
  </si>
  <si>
    <t>수능 일반학생전형의 경우, 자기소개서 제출 여부는 각 대학의 전형 요강에 따라 다를 수 있습니다. 일반적으로 수능 전형에서는 자기소개서가 필요하지 않은 경우가 많지만, 정확한 정보는 지원하고자 하는 대학의 공식 웹사이트나 입학처에 문의하여 확인하는 것이 좋습니다. 더 자세한 사항은 "https://ipsi.deu.ac.kr/main.do"를 참고하시기 바랍니다.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</si>
  <si>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</si>
  <si>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동의대의 추가 모집 여부와 관련된 정보는 공식 웹사이트에서 확인하시는 것이 가장 정확합니다. 추가 모집은 매년 다르게 진행될 수 있으며, 각 모집단위의 경쟁률과 충원 합격 인원에 따라 달라질 수 있습니다. 자세한 사항은 동의대 공식 홈페이지인 [https://ipsi.deu.ac.kr/main.do](https://ipsi.deu.ac.kr/main.do)에서 확인하시기 바랍니다.</t>
  </si>
  <si>
    <t>신소재학과의 최종등록자 데이터를 기준으로 보면, 신소재공학과의 영어 등급 평균은 5.06이고, 수능 4개 영역 등급 평균은 5.78입니다. 
따라서, 신소재공학과의 평균 등급보다 높은 성적을 가지고 있으시면 합격 가능성이 올라갑니다.
자세한 사항은 "https://ipsi.deu.ac.kr/main.do"에서 확인하시기 바랍니다.</t>
  </si>
  <si>
    <t>동의대학교 신소재 공학부의 정시 합격 가능 등급에 대한 구체적인 정보는 제공되지 않았습니다. 정확한 정보를 원하신다면 동의대학교 공식 웹사이트인 [https://ipsi.deu.ac.kr/main.do](https://ipsi.deu.ac.kr/main.do)에서 확인하시기 바랍니다.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</si>
  <si>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</si>
  <si>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모집에서의 합격 가능성은 여러 요인에 따라 달라질 수 있습니다. 지원하신 신소재공학과의 작년 평균 점수가 448점이라면, 올해의 경쟁률, 지원자 수, 그리고 다른 지원자들의 성적에 따라 달라질 수 있습니다. 
특히, 경쟁률이 낮거나 지원자들의 성적이 전반적으로 낮은 경우에는 447점으로도 합격할 가능성이 있을 수 있습니다. 하지만, 정확한 판단을 위해서는 해당 학과의 올해 지원자 성적 분포와 경쟁률을 고려해야 합니다. 
더 자세한 정보는 동의대학교 입학처에 문의하시거나 공식 웹사이트를 참조하시기 바랍니다.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</si>
  <si>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높으므로, 합격 가능성은 높습니다. 그러나, 최종 합격 여부는 지원자 전체의 성적 분포와 경쟁률에 따라 달라질 수 있습니다.
	더 자세한 정보나 상담이 필요하다면, 동의대학교 입학처에 문의하시기 바랍니다.</t>
  </si>
  <si>
    <t>신소재공학부의 합격 여부는 여러 요인에 따라 달라질 수 있습니다. 일반적으로 경쟁률, 다른 지원자들의 성적, 그리고 전형별 기준 등이 영향을 미칩니다. 4.1~4.2등급대의 성적은 경쟁이 치열한 학과에서는 다소 부족할 수 있지만, 정확한 합격 여부는 해당 연도의 모집 인원과 경쟁률에 따라 달라질 수 있습니다. 
더 구체적인 정보나 상담이 필요하시다면, 동의대학교 입학처에 문의하시거나 공식 웹사이트를 방문해 보시는 것이 좋습니다. 추가적인 정보는 [동의대학교 입학처](https://ipsi.deu.ac.kr/main.do)에서 확인하실 수 있습니다.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</si>
  <si>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</si>
  <si>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수능 일반학생전형에 대한 구체적인 성적 기준은 제공된 정보에 포함되어 있지 않습니다. 하지만 일반적으로 수능 성적은 모집단위에 따라 다르며, 각 전형의 반영 영역과 비율이 정해져 있습니다. 
자세한 성적 기준이나 전형에 대한 정보는 동의대학교 공식 웹사이트인 [https://ipsi.deu.ac.kr/main.do](https://ipsi.deu.ac.kr/main.do)에서 확인하시기 바랍니다.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</si>
  <si>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</si>
  <si>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동의대의 정시 성적 추합 가능 여부는 모집단위와 경쟁률, 충원 합격 순위 등에 따라 다르기 때문에 정확한 답변을 드리기 어렵습니다. 각 모집단위의 평균 성적과 경쟁률을 참고하여 판단하시는 것이 좋습니다. 더 자세한 정보는 동의대학교 입학처 웹사이트인 [https://ipsi.deu.ac.kr/main.do](https://ipsi.deu.ac.kr/main.do)에서 확인하시기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</si>
  <si>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</si>
  <si>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소프트웨어공학부의 2024학년도 평균 수능 4개 영역 등급은 4.49입니다. 따라서, 4.2의 성적은 평균보다 높은 편이므로 합격 가능성이 있을 수 있습니다. 하지만 경쟁률이 4.87로 높기 때문에, 최종 합격 여부는 다른 지원자들의 성적과 경쟁에 따라 달라질 수 있습니다. 추가적인 정보나 구체적인 상담이 필요하다면 동의대학교 공식 웹사이트를 방문하시기 바랍니다: [https://ipsi.deu.ac.kr/main.do](https://ipsi.deu.ac.kr/main.do).</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</si>
  <si>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</si>
  <si>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일반학생전형에 지원하기 위해서는 수능 성적이 중요합니다. 3.92의 성적이 수능 성적 산출 기준에 부합하는지 확인해야 합니다. 
정확한 지원 가능 여부는 해당 학부의 2024학년도 입학 전형 요강을 참고해야 하며, 구체적인 수능 반영 방법과 경쟁률 등을 고려해야 합니다. 더 자세한 정보는 동의대학교 입학처 웹사이트인 [https://ipsi.deu.ac.kr/main.do](https://ipsi.deu.ac.kr/main.do)에서 확인하시기 바랍니다.</t>
  </si>
  <si>
    <t>동의대학교 화학환경공학부의 수능 일반학생전형 최초합격자 데이터를 바탕으로 판단해보겠습니다.
- 국어 + 수학 + 탐구(2개) (가산점 포함) 표준 변환 점수 합 평균: 276.61
- 영어 등급 평균: 4.70
- 수능 4개 영역 등급 평균: 5.59
- 수능 4개 영역 (가산점 포함) 표준 변환 점수 합 평균: 385.99
귀하의 성적 4.25는 최초합격자의 평균값보다 높으므로 합격 가능성이 높은 것으로 판단됩니다.
자세한 사항은 "https://ipsi.deu.ac.kr/main.do"에서 확인하시기 바랍니다.</t>
  </si>
  <si>
    <t>정시 성적이 4.25인 경우, 동의대학교 화학환경공학부의 합격 가능성은 여러 요인에 따라 달라질 수 있습니다. 각 전형의 경쟁률, 모집 인원, 다른 지원자들의 성적 등이 영향을 미치기 때문입니다. 
정확한 합격 가능성을 판단하기 위해서는 해당 학부의 최근 입시 결과와 경쟁률을 참고하는 것이 좋습니다. 더 자세한 정보는 동의대학교 입학처 웹사이트인 [https://ipsi.deu.ac.kr/main.do](https://ipsi.deu.ac.kr/main.do)에서 확인하실 수 있습니다.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</si>
  <si>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이를 통해, 귀하의 정시 성적이 4.2정도라면 영화학과에 합격할 가능성이 존재한다고 판단됩니다.
자세한 사항은 "https://ipsi.deu.ac.kr/main.do"에서 확인하시기 바랍니다.</t>
  </si>
  <si>
    <t>영화학과의 2024학년도 정시 전형에서 수능 4개 영역 등급의 평균은 4.47입니다. 따라서 4.2의 성적은 평균보다 낮은 편입니다. 경쟁률이 2.20으로 다소 높은 편이기 때문에, 합격 여부는 다른 지원자들의 성적과 지원자의 전체적인 평가에 따라 달라질 수 있습니다. 
정확한 합격 가능성을 판단하기 위해서는 다른 지원자들의 성적과 경쟁 상황을 고려해야 하므로, 추가적인 정보가 필요할 수 있습니다. 더 자세한 사항은 학교의 입학처에 문의하시거나 공식 웹사이트를 참조하시기 바랍니다.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</si>
  <si>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</si>
  <si>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이 절차를 따라 면접이 진행됩니다.</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</si>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</sst>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3"/>
  <sheetViews>
    <sheetView tabSelected="1" workbookViewId="0">
      <selection activeCell="F3" sqref="F3:F7"/>
    </sheetView>
  </sheetViews>
  <sheetFormatPr defaultRowHeight="16.5" x14ac:dyDescent="0.3"/>
  <sheetData>
    <row r="1" spans="1:6" x14ac:dyDescent="0.3">
      <c r="A1" s="1" t="s">
        <v>0</v>
      </c>
      <c r="B1" s="1" t="s">
        <v>1</v>
      </c>
      <c r="C1" s="1" t="s">
        <v>2</v>
      </c>
      <c r="D1" s="1" t="s">
        <v>3</v>
      </c>
    </row>
    <row r="2" spans="1:6" x14ac:dyDescent="0.3">
      <c r="A2" t="s">
        <v>4</v>
      </c>
      <c r="B2" t="s">
        <v>5</v>
      </c>
      <c r="C2" t="s">
        <v>6</v>
      </c>
      <c r="D2">
        <v>0.96451300382614136</v>
      </c>
    </row>
    <row r="3" spans="1:6" x14ac:dyDescent="0.3">
      <c r="A3" t="s">
        <v>4</v>
      </c>
      <c r="B3" t="s">
        <v>7</v>
      </c>
      <c r="C3" t="s">
        <v>8</v>
      </c>
      <c r="D3">
        <v>0.98575162887573242</v>
      </c>
      <c r="F3">
        <f>COUNTIF(D2:D101, "&gt;=0.75")</f>
        <v>71</v>
      </c>
    </row>
    <row r="4" spans="1:6" x14ac:dyDescent="0.3">
      <c r="A4" t="s">
        <v>4</v>
      </c>
      <c r="B4" t="s">
        <v>9</v>
      </c>
      <c r="C4" t="s">
        <v>10</v>
      </c>
      <c r="D4">
        <v>0.984100341796875</v>
      </c>
      <c r="F4">
        <f>COUNTIF(D2:D101, "&gt;=0.8")</f>
        <v>57</v>
      </c>
    </row>
    <row r="5" spans="1:6" x14ac:dyDescent="0.3">
      <c r="A5" t="s">
        <v>4</v>
      </c>
      <c r="B5" t="s">
        <v>11</v>
      </c>
      <c r="C5" t="s">
        <v>12</v>
      </c>
      <c r="D5">
        <v>0.97064328193664551</v>
      </c>
      <c r="F5">
        <f>COUNTIF(D2:D101, "&gt;=0.85")</f>
        <v>37</v>
      </c>
    </row>
    <row r="6" spans="1:6" x14ac:dyDescent="0.3">
      <c r="A6" t="s">
        <v>4</v>
      </c>
      <c r="B6" t="s">
        <v>13</v>
      </c>
      <c r="C6" t="s">
        <v>14</v>
      </c>
      <c r="D6">
        <v>0.47991970181465149</v>
      </c>
      <c r="F6">
        <f>COUNTIF(D2:D101, "&gt;=0.9")</f>
        <v>32</v>
      </c>
    </row>
    <row r="7" spans="1:6" x14ac:dyDescent="0.3">
      <c r="A7" t="s">
        <v>4</v>
      </c>
      <c r="B7" t="s">
        <v>15</v>
      </c>
      <c r="C7" t="s">
        <v>16</v>
      </c>
      <c r="D7">
        <v>0.98848128318786621</v>
      </c>
      <c r="F7">
        <f>COUNTIF(D2:D101, "&gt;=0.95")</f>
        <v>18</v>
      </c>
    </row>
    <row r="8" spans="1:6" x14ac:dyDescent="0.3">
      <c r="A8" t="s">
        <v>4</v>
      </c>
      <c r="B8" t="s">
        <v>17</v>
      </c>
      <c r="C8" t="s">
        <v>18</v>
      </c>
      <c r="D8">
        <v>0.97239309549331665</v>
      </c>
    </row>
    <row r="9" spans="1:6" x14ac:dyDescent="0.3">
      <c r="A9" t="s">
        <v>4</v>
      </c>
      <c r="B9" t="s">
        <v>19</v>
      </c>
      <c r="C9" t="s">
        <v>20</v>
      </c>
      <c r="D9">
        <v>0.95812737941741943</v>
      </c>
    </row>
    <row r="10" spans="1:6" x14ac:dyDescent="0.3">
      <c r="A10" t="s">
        <v>4</v>
      </c>
      <c r="B10" t="s">
        <v>21</v>
      </c>
      <c r="C10" t="s">
        <v>22</v>
      </c>
      <c r="D10">
        <v>0.96968936920166016</v>
      </c>
    </row>
    <row r="11" spans="1:6" x14ac:dyDescent="0.3">
      <c r="A11" t="s">
        <v>4</v>
      </c>
      <c r="B11" t="s">
        <v>23</v>
      </c>
      <c r="C11" t="s">
        <v>24</v>
      </c>
      <c r="D11">
        <v>0.940543532371521</v>
      </c>
    </row>
    <row r="12" spans="1:6" x14ac:dyDescent="0.3">
      <c r="A12" t="s">
        <v>4</v>
      </c>
      <c r="B12" t="s">
        <v>25</v>
      </c>
      <c r="C12" t="s">
        <v>26</v>
      </c>
      <c r="D12">
        <v>0.94518905878067017</v>
      </c>
    </row>
    <row r="13" spans="1:6" x14ac:dyDescent="0.3">
      <c r="A13" t="s">
        <v>4</v>
      </c>
      <c r="B13" t="s">
        <v>27</v>
      </c>
      <c r="C13" t="s">
        <v>28</v>
      </c>
      <c r="D13">
        <v>0.95999789237976074</v>
      </c>
    </row>
    <row r="14" spans="1:6" x14ac:dyDescent="0.3">
      <c r="A14" t="s">
        <v>4</v>
      </c>
      <c r="B14" t="s">
        <v>29</v>
      </c>
      <c r="C14" t="s">
        <v>30</v>
      </c>
      <c r="D14">
        <v>0.99720197916030884</v>
      </c>
    </row>
    <row r="15" spans="1:6" x14ac:dyDescent="0.3">
      <c r="A15" t="s">
        <v>4</v>
      </c>
      <c r="B15" t="s">
        <v>31</v>
      </c>
      <c r="C15" t="s">
        <v>32</v>
      </c>
      <c r="D15">
        <v>0.61301761865615845</v>
      </c>
    </row>
    <row r="16" spans="1:6" x14ac:dyDescent="0.3">
      <c r="A16" t="s">
        <v>4</v>
      </c>
      <c r="B16" t="s">
        <v>33</v>
      </c>
      <c r="C16" t="s">
        <v>34</v>
      </c>
      <c r="D16">
        <v>0.39666035771369929</v>
      </c>
    </row>
    <row r="17" spans="1:4" x14ac:dyDescent="0.3">
      <c r="A17" t="s">
        <v>4</v>
      </c>
      <c r="B17" t="s">
        <v>35</v>
      </c>
      <c r="C17" t="s">
        <v>36</v>
      </c>
      <c r="D17">
        <v>0.69674640893936157</v>
      </c>
    </row>
    <row r="18" spans="1:4" x14ac:dyDescent="0.3">
      <c r="A18" t="s">
        <v>4</v>
      </c>
      <c r="B18" t="s">
        <v>37</v>
      </c>
      <c r="C18" t="s">
        <v>38</v>
      </c>
      <c r="D18">
        <v>0.82702732086181641</v>
      </c>
    </row>
    <row r="19" spans="1:4" x14ac:dyDescent="0.3">
      <c r="A19" t="s">
        <v>4</v>
      </c>
      <c r="B19" t="s">
        <v>39</v>
      </c>
      <c r="C19" t="s">
        <v>40</v>
      </c>
      <c r="D19">
        <v>0.98321080207824707</v>
      </c>
    </row>
    <row r="20" spans="1:4" x14ac:dyDescent="0.3">
      <c r="A20" t="s">
        <v>4</v>
      </c>
      <c r="B20" t="s">
        <v>41</v>
      </c>
      <c r="C20" t="s">
        <v>42</v>
      </c>
      <c r="D20">
        <v>0.82832294702529907</v>
      </c>
    </row>
    <row r="21" spans="1:4" x14ac:dyDescent="0.3">
      <c r="A21" t="s">
        <v>4</v>
      </c>
      <c r="B21" t="s">
        <v>43</v>
      </c>
      <c r="C21" t="s">
        <v>44</v>
      </c>
      <c r="D21">
        <v>0.70107656717300415</v>
      </c>
    </row>
    <row r="22" spans="1:4" x14ac:dyDescent="0.3">
      <c r="A22" t="s">
        <v>4</v>
      </c>
      <c r="B22" t="s">
        <v>45</v>
      </c>
      <c r="C22" t="s">
        <v>46</v>
      </c>
      <c r="D22">
        <v>0.99736374616622925</v>
      </c>
    </row>
    <row r="23" spans="1:4" x14ac:dyDescent="0.3">
      <c r="A23" t="s">
        <v>4</v>
      </c>
      <c r="B23" t="s">
        <v>47</v>
      </c>
      <c r="C23" t="s">
        <v>48</v>
      </c>
      <c r="D23">
        <v>1.00000011920929</v>
      </c>
    </row>
    <row r="24" spans="1:4" x14ac:dyDescent="0.3">
      <c r="A24" t="s">
        <v>4</v>
      </c>
      <c r="B24" t="s">
        <v>49</v>
      </c>
      <c r="C24" t="s">
        <v>50</v>
      </c>
      <c r="D24">
        <v>0.93101775646209717</v>
      </c>
    </row>
    <row r="25" spans="1:4" x14ac:dyDescent="0.3">
      <c r="A25" t="s">
        <v>4</v>
      </c>
      <c r="B25" t="s">
        <v>51</v>
      </c>
      <c r="C25" t="s">
        <v>52</v>
      </c>
      <c r="D25">
        <v>0.99468058347702026</v>
      </c>
    </row>
    <row r="26" spans="1:4" x14ac:dyDescent="0.3">
      <c r="A26" t="s">
        <v>4</v>
      </c>
      <c r="B26" t="s">
        <v>53</v>
      </c>
      <c r="C26" t="s">
        <v>54</v>
      </c>
      <c r="D26">
        <v>0.94831395149230957</v>
      </c>
    </row>
    <row r="27" spans="1:4" x14ac:dyDescent="0.3">
      <c r="A27" t="s">
        <v>4</v>
      </c>
      <c r="B27" t="s">
        <v>55</v>
      </c>
      <c r="C27" t="s">
        <v>56</v>
      </c>
      <c r="D27">
        <v>0.996681809425354</v>
      </c>
    </row>
    <row r="28" spans="1:4" x14ac:dyDescent="0.3">
      <c r="A28" t="s">
        <v>4</v>
      </c>
      <c r="B28" t="s">
        <v>57</v>
      </c>
      <c r="C28" t="s">
        <v>58</v>
      </c>
      <c r="D28">
        <v>0.85552442073822021</v>
      </c>
    </row>
    <row r="29" spans="1:4" x14ac:dyDescent="0.3">
      <c r="A29" t="s">
        <v>4</v>
      </c>
      <c r="B29" t="s">
        <v>59</v>
      </c>
      <c r="C29" t="s">
        <v>60</v>
      </c>
      <c r="D29">
        <v>0.82036280632019043</v>
      </c>
    </row>
    <row r="30" spans="1:4" x14ac:dyDescent="0.3">
      <c r="A30" t="s">
        <v>4</v>
      </c>
      <c r="B30" t="s">
        <v>61</v>
      </c>
      <c r="C30" t="s">
        <v>62</v>
      </c>
      <c r="D30">
        <v>0.69553124904632568</v>
      </c>
    </row>
    <row r="31" spans="1:4" x14ac:dyDescent="0.3">
      <c r="A31" t="s">
        <v>4</v>
      </c>
      <c r="B31" t="s">
        <v>63</v>
      </c>
      <c r="C31" t="s">
        <v>64</v>
      </c>
      <c r="D31">
        <v>0.91919797658920288</v>
      </c>
    </row>
    <row r="32" spans="1:4" x14ac:dyDescent="0.3">
      <c r="A32" t="s">
        <v>4</v>
      </c>
      <c r="B32" t="s">
        <v>65</v>
      </c>
      <c r="C32" t="s">
        <v>66</v>
      </c>
      <c r="D32">
        <v>0.73108804225921631</v>
      </c>
    </row>
    <row r="33" spans="1:4" x14ac:dyDescent="0.3">
      <c r="A33" t="s">
        <v>4</v>
      </c>
      <c r="B33" t="s">
        <v>67</v>
      </c>
      <c r="C33" t="s">
        <v>68</v>
      </c>
      <c r="D33">
        <v>0.79133701324462891</v>
      </c>
    </row>
    <row r="34" spans="1:4" x14ac:dyDescent="0.3">
      <c r="A34" t="s">
        <v>4</v>
      </c>
      <c r="B34" t="s">
        <v>69</v>
      </c>
      <c r="C34" t="s">
        <v>70</v>
      </c>
      <c r="D34">
        <v>0.94307231903076172</v>
      </c>
    </row>
    <row r="35" spans="1:4" x14ac:dyDescent="0.3">
      <c r="A35" t="s">
        <v>4</v>
      </c>
      <c r="B35" t="s">
        <v>71</v>
      </c>
      <c r="C35" t="s">
        <v>72</v>
      </c>
      <c r="D35">
        <v>0.65115034580230713</v>
      </c>
    </row>
    <row r="36" spans="1:4" x14ac:dyDescent="0.3">
      <c r="A36" t="s">
        <v>4</v>
      </c>
      <c r="B36" t="s">
        <v>71</v>
      </c>
      <c r="C36" t="s">
        <v>73</v>
      </c>
      <c r="D36">
        <v>0.64899224042892456</v>
      </c>
    </row>
    <row r="37" spans="1:4" x14ac:dyDescent="0.3">
      <c r="A37" t="s">
        <v>4</v>
      </c>
      <c r="B37" t="s">
        <v>74</v>
      </c>
      <c r="C37" t="s">
        <v>75</v>
      </c>
      <c r="D37">
        <v>0.96075636148452759</v>
      </c>
    </row>
    <row r="38" spans="1:4" x14ac:dyDescent="0.3">
      <c r="A38" t="s">
        <v>4</v>
      </c>
      <c r="B38" t="s">
        <v>76</v>
      </c>
      <c r="C38" t="s">
        <v>77</v>
      </c>
      <c r="D38">
        <v>0.71196812391281128</v>
      </c>
    </row>
    <row r="39" spans="1:4" x14ac:dyDescent="0.3">
      <c r="A39" t="s">
        <v>4</v>
      </c>
      <c r="B39" t="s">
        <v>78</v>
      </c>
      <c r="C39" t="s">
        <v>79</v>
      </c>
      <c r="D39">
        <v>0.53103220462799072</v>
      </c>
    </row>
    <row r="40" spans="1:4" x14ac:dyDescent="0.3">
      <c r="A40" t="s">
        <v>4</v>
      </c>
      <c r="B40" t="s">
        <v>80</v>
      </c>
      <c r="C40" t="s">
        <v>81</v>
      </c>
      <c r="D40">
        <v>0.58300477266311646</v>
      </c>
    </row>
    <row r="41" spans="1:4" x14ac:dyDescent="0.3">
      <c r="A41" t="s">
        <v>4</v>
      </c>
      <c r="B41" t="s">
        <v>82</v>
      </c>
      <c r="C41" t="s">
        <v>83</v>
      </c>
      <c r="D41">
        <v>0.93561762571334839</v>
      </c>
    </row>
    <row r="42" spans="1:4" x14ac:dyDescent="0.3">
      <c r="A42" t="s">
        <v>4</v>
      </c>
      <c r="B42" t="s">
        <v>82</v>
      </c>
      <c r="C42" t="s">
        <v>84</v>
      </c>
      <c r="D42">
        <v>0.90974467992782593</v>
      </c>
    </row>
    <row r="43" spans="1:4" x14ac:dyDescent="0.3">
      <c r="A43" t="s">
        <v>4</v>
      </c>
      <c r="B43" t="s">
        <v>85</v>
      </c>
      <c r="C43" t="s">
        <v>86</v>
      </c>
      <c r="D43">
        <v>0.59291243553161621</v>
      </c>
    </row>
    <row r="44" spans="1:4" x14ac:dyDescent="0.3">
      <c r="A44" t="s">
        <v>4</v>
      </c>
      <c r="B44" t="s">
        <v>87</v>
      </c>
      <c r="C44" t="s">
        <v>88</v>
      </c>
      <c r="D44">
        <v>0.82931935787200928</v>
      </c>
    </row>
    <row r="45" spans="1:4" x14ac:dyDescent="0.3">
      <c r="A45" t="s">
        <v>4</v>
      </c>
      <c r="B45" t="s">
        <v>89</v>
      </c>
      <c r="C45" t="s">
        <v>90</v>
      </c>
      <c r="D45">
        <v>0.90104269981384277</v>
      </c>
    </row>
    <row r="46" spans="1:4" x14ac:dyDescent="0.3">
      <c r="A46" t="s">
        <v>4</v>
      </c>
      <c r="B46" t="s">
        <v>91</v>
      </c>
      <c r="C46" t="s">
        <v>92</v>
      </c>
      <c r="D46">
        <v>0.71717560291290283</v>
      </c>
    </row>
    <row r="47" spans="1:4" x14ac:dyDescent="0.3">
      <c r="A47" t="s">
        <v>4</v>
      </c>
      <c r="B47" t="s">
        <v>91</v>
      </c>
      <c r="C47" t="s">
        <v>93</v>
      </c>
      <c r="D47">
        <v>0.7449687123298645</v>
      </c>
    </row>
    <row r="48" spans="1:4" x14ac:dyDescent="0.3">
      <c r="A48" t="s">
        <v>4</v>
      </c>
      <c r="B48" t="s">
        <v>94</v>
      </c>
      <c r="C48" t="s">
        <v>95</v>
      </c>
      <c r="D48">
        <v>0.83907812833786011</v>
      </c>
    </row>
    <row r="49" spans="1:4" x14ac:dyDescent="0.3">
      <c r="A49" t="s">
        <v>4</v>
      </c>
      <c r="B49" t="s">
        <v>96</v>
      </c>
      <c r="C49" t="s">
        <v>97</v>
      </c>
      <c r="D49">
        <v>0.92269051074981689</v>
      </c>
    </row>
    <row r="50" spans="1:4" x14ac:dyDescent="0.3">
      <c r="A50" t="s">
        <v>4</v>
      </c>
      <c r="B50" t="s">
        <v>98</v>
      </c>
      <c r="C50" t="s">
        <v>99</v>
      </c>
      <c r="D50">
        <v>0.7316138744354248</v>
      </c>
    </row>
    <row r="51" spans="1:4" x14ac:dyDescent="0.3">
      <c r="A51" t="s">
        <v>4</v>
      </c>
      <c r="B51" t="s">
        <v>100</v>
      </c>
      <c r="C51" t="s">
        <v>101</v>
      </c>
      <c r="D51">
        <v>0.72860819101333618</v>
      </c>
    </row>
    <row r="52" spans="1:4" x14ac:dyDescent="0.3">
      <c r="A52" t="s">
        <v>4</v>
      </c>
      <c r="B52" t="s">
        <v>102</v>
      </c>
      <c r="C52" t="s">
        <v>103</v>
      </c>
      <c r="D52">
        <v>0.95822209119796753</v>
      </c>
    </row>
    <row r="53" spans="1:4" x14ac:dyDescent="0.3">
      <c r="A53" t="s">
        <v>4</v>
      </c>
      <c r="B53" t="s">
        <v>104</v>
      </c>
      <c r="C53" t="s">
        <v>105</v>
      </c>
      <c r="D53">
        <v>0.93419545888900757</v>
      </c>
    </row>
    <row r="54" spans="1:4" x14ac:dyDescent="0.3">
      <c r="A54" t="s">
        <v>4</v>
      </c>
      <c r="B54" t="s">
        <v>106</v>
      </c>
      <c r="C54" t="s">
        <v>107</v>
      </c>
      <c r="D54">
        <v>0.81539654731750488</v>
      </c>
    </row>
    <row r="55" spans="1:4" x14ac:dyDescent="0.3">
      <c r="A55" t="s">
        <v>4</v>
      </c>
      <c r="B55" t="s">
        <v>108</v>
      </c>
      <c r="C55" t="s">
        <v>109</v>
      </c>
      <c r="D55">
        <v>0.76570892333984375</v>
      </c>
    </row>
    <row r="56" spans="1:4" x14ac:dyDescent="0.3">
      <c r="A56" t="s">
        <v>4</v>
      </c>
      <c r="B56" t="s">
        <v>110</v>
      </c>
      <c r="C56" t="s">
        <v>111</v>
      </c>
      <c r="D56">
        <v>0.90045022964477539</v>
      </c>
    </row>
    <row r="57" spans="1:4" x14ac:dyDescent="0.3">
      <c r="A57" t="s">
        <v>4</v>
      </c>
      <c r="B57" t="s">
        <v>112</v>
      </c>
      <c r="C57" t="s">
        <v>113</v>
      </c>
      <c r="D57">
        <v>0.75818389654159546</v>
      </c>
    </row>
    <row r="58" spans="1:4" x14ac:dyDescent="0.3">
      <c r="A58" t="s">
        <v>4</v>
      </c>
      <c r="B58" t="s">
        <v>114</v>
      </c>
      <c r="C58" t="s">
        <v>115</v>
      </c>
      <c r="D58">
        <v>0.81363582611083984</v>
      </c>
    </row>
    <row r="59" spans="1:4" x14ac:dyDescent="0.3">
      <c r="A59" t="s">
        <v>4</v>
      </c>
      <c r="B59" t="s">
        <v>116</v>
      </c>
      <c r="C59" t="s">
        <v>117</v>
      </c>
      <c r="D59">
        <v>0.91792392730712891</v>
      </c>
    </row>
    <row r="60" spans="1:4" x14ac:dyDescent="0.3">
      <c r="A60" t="s">
        <v>4</v>
      </c>
      <c r="B60" t="s">
        <v>118</v>
      </c>
      <c r="C60" t="s">
        <v>119</v>
      </c>
      <c r="D60">
        <v>0.75269842147827148</v>
      </c>
    </row>
    <row r="61" spans="1:4" x14ac:dyDescent="0.3">
      <c r="A61" t="s">
        <v>4</v>
      </c>
      <c r="B61" t="s">
        <v>120</v>
      </c>
      <c r="C61" t="s">
        <v>121</v>
      </c>
      <c r="D61">
        <v>0.8452296257019043</v>
      </c>
    </row>
    <row r="62" spans="1:4" x14ac:dyDescent="0.3">
      <c r="A62" t="s">
        <v>4</v>
      </c>
      <c r="B62" t="s">
        <v>122</v>
      </c>
      <c r="C62" t="s">
        <v>123</v>
      </c>
      <c r="D62">
        <v>0.93710470199584961</v>
      </c>
    </row>
    <row r="63" spans="1:4" x14ac:dyDescent="0.3">
      <c r="A63" t="s">
        <v>4</v>
      </c>
      <c r="B63" t="s">
        <v>124</v>
      </c>
      <c r="C63" t="s">
        <v>125</v>
      </c>
      <c r="D63">
        <v>0.71142637729644775</v>
      </c>
    </row>
    <row r="64" spans="1:4" x14ac:dyDescent="0.3">
      <c r="A64" t="s">
        <v>4</v>
      </c>
      <c r="B64" t="s">
        <v>126</v>
      </c>
      <c r="C64" t="s">
        <v>127</v>
      </c>
      <c r="D64">
        <v>0.78868985176086426</v>
      </c>
    </row>
    <row r="65" spans="1:4" x14ac:dyDescent="0.3">
      <c r="A65" t="s">
        <v>4</v>
      </c>
      <c r="B65" t="s">
        <v>128</v>
      </c>
      <c r="C65" t="s">
        <v>129</v>
      </c>
      <c r="D65">
        <v>0.78124731779098511</v>
      </c>
    </row>
    <row r="66" spans="1:4" x14ac:dyDescent="0.3">
      <c r="A66" t="s">
        <v>4</v>
      </c>
      <c r="B66" t="s">
        <v>130</v>
      </c>
      <c r="C66" t="s">
        <v>131</v>
      </c>
      <c r="D66">
        <v>0.83938741683959961</v>
      </c>
    </row>
    <row r="67" spans="1:4" x14ac:dyDescent="0.3">
      <c r="A67" t="s">
        <v>4</v>
      </c>
      <c r="B67" t="s">
        <v>132</v>
      </c>
      <c r="C67" t="s">
        <v>133</v>
      </c>
      <c r="D67">
        <v>0.80898022651672363</v>
      </c>
    </row>
    <row r="68" spans="1:4" x14ac:dyDescent="0.3">
      <c r="A68" t="s">
        <v>4</v>
      </c>
      <c r="B68" t="s">
        <v>134</v>
      </c>
      <c r="C68" t="s">
        <v>135</v>
      </c>
      <c r="D68">
        <v>0.81874233484268188</v>
      </c>
    </row>
    <row r="69" spans="1:4" x14ac:dyDescent="0.3">
      <c r="A69" t="s">
        <v>4</v>
      </c>
      <c r="B69" t="s">
        <v>136</v>
      </c>
      <c r="C69" t="s">
        <v>137</v>
      </c>
      <c r="D69">
        <v>0.84896796941757202</v>
      </c>
    </row>
    <row r="70" spans="1:4" x14ac:dyDescent="0.3">
      <c r="A70" t="s">
        <v>4</v>
      </c>
      <c r="B70" t="s">
        <v>138</v>
      </c>
      <c r="C70" t="s">
        <v>139</v>
      </c>
      <c r="D70">
        <v>0.81064575910568237</v>
      </c>
    </row>
    <row r="71" spans="1:4" x14ac:dyDescent="0.3">
      <c r="A71" t="s">
        <v>4</v>
      </c>
      <c r="B71" t="s">
        <v>140</v>
      </c>
      <c r="C71" t="s">
        <v>141</v>
      </c>
      <c r="D71">
        <v>0.84216368198394775</v>
      </c>
    </row>
    <row r="72" spans="1:4" x14ac:dyDescent="0.3">
      <c r="A72" t="s">
        <v>4</v>
      </c>
      <c r="B72" t="s">
        <v>142</v>
      </c>
      <c r="C72" t="s">
        <v>143</v>
      </c>
      <c r="D72">
        <v>0.73655927181243896</v>
      </c>
    </row>
    <row r="73" spans="1:4" x14ac:dyDescent="0.3">
      <c r="A73" t="s">
        <v>4</v>
      </c>
      <c r="B73" t="s">
        <v>144</v>
      </c>
      <c r="C73" t="s">
        <v>145</v>
      </c>
      <c r="D73">
        <v>0.76213133335113525</v>
      </c>
    </row>
    <row r="74" spans="1:4" x14ac:dyDescent="0.3">
      <c r="A74" t="s">
        <v>4</v>
      </c>
      <c r="B74" t="s">
        <v>146</v>
      </c>
      <c r="C74" t="s">
        <v>147</v>
      </c>
      <c r="D74">
        <v>0.76102155447006226</v>
      </c>
    </row>
    <row r="75" spans="1:4" x14ac:dyDescent="0.3">
      <c r="A75" t="s">
        <v>4</v>
      </c>
      <c r="B75" t="s">
        <v>148</v>
      </c>
      <c r="C75" t="s">
        <v>149</v>
      </c>
      <c r="D75">
        <v>0.80569517612457275</v>
      </c>
    </row>
    <row r="76" spans="1:4" x14ac:dyDescent="0.3">
      <c r="A76" t="s">
        <v>4</v>
      </c>
      <c r="B76" t="s">
        <v>150</v>
      </c>
      <c r="C76" t="s">
        <v>151</v>
      </c>
      <c r="D76">
        <v>0.78798210620880127</v>
      </c>
    </row>
    <row r="77" spans="1:4" x14ac:dyDescent="0.3">
      <c r="A77" t="s">
        <v>4</v>
      </c>
      <c r="B77" t="s">
        <v>152</v>
      </c>
      <c r="C77" t="s">
        <v>153</v>
      </c>
      <c r="D77">
        <v>0.84624177217483521</v>
      </c>
    </row>
    <row r="78" spans="1:4" x14ac:dyDescent="0.3">
      <c r="A78" t="s">
        <v>4</v>
      </c>
      <c r="B78" t="s">
        <v>154</v>
      </c>
      <c r="C78" t="s">
        <v>155</v>
      </c>
      <c r="D78">
        <v>0.70490133762359619</v>
      </c>
    </row>
    <row r="79" spans="1:4" x14ac:dyDescent="0.3">
      <c r="A79" t="s">
        <v>4</v>
      </c>
      <c r="B79" t="s">
        <v>156</v>
      </c>
      <c r="C79" t="s">
        <v>157</v>
      </c>
      <c r="D79">
        <v>0.66420304775238037</v>
      </c>
    </row>
    <row r="80" spans="1:4" x14ac:dyDescent="0.3">
      <c r="A80" t="s">
        <v>4</v>
      </c>
      <c r="B80" t="s">
        <v>158</v>
      </c>
      <c r="C80" t="s">
        <v>159</v>
      </c>
      <c r="D80">
        <v>0.73904514312744141</v>
      </c>
    </row>
    <row r="81" spans="1:4" x14ac:dyDescent="0.3">
      <c r="A81" t="s">
        <v>4</v>
      </c>
      <c r="B81" t="s">
        <v>160</v>
      </c>
      <c r="C81" t="s">
        <v>161</v>
      </c>
      <c r="D81">
        <v>0.72430324554443359</v>
      </c>
    </row>
    <row r="82" spans="1:4" x14ac:dyDescent="0.3">
      <c r="A82" t="s">
        <v>4</v>
      </c>
      <c r="B82" t="s">
        <v>162</v>
      </c>
      <c r="C82" t="s">
        <v>163</v>
      </c>
      <c r="D82">
        <v>0.83653080463409424</v>
      </c>
    </row>
    <row r="83" spans="1:4" x14ac:dyDescent="0.3">
      <c r="A83" t="s">
        <v>4</v>
      </c>
      <c r="B83" t="s">
        <v>164</v>
      </c>
      <c r="C83" t="s">
        <v>165</v>
      </c>
      <c r="D83">
        <v>0.77879810333251953</v>
      </c>
    </row>
    <row r="84" spans="1:4" x14ac:dyDescent="0.3">
      <c r="A84" t="s">
        <v>4</v>
      </c>
      <c r="B84" t="s">
        <v>166</v>
      </c>
      <c r="C84" t="s">
        <v>167</v>
      </c>
      <c r="D84">
        <v>0.81977659463882446</v>
      </c>
    </row>
    <row r="85" spans="1:4" x14ac:dyDescent="0.3">
      <c r="A85" t="s">
        <v>4</v>
      </c>
      <c r="B85" t="s">
        <v>168</v>
      </c>
      <c r="C85" t="s">
        <v>169</v>
      </c>
      <c r="D85">
        <v>0.4490940272808075</v>
      </c>
    </row>
    <row r="86" spans="1:4" x14ac:dyDescent="0.3">
      <c r="A86" t="s">
        <v>4</v>
      </c>
      <c r="B86" t="s">
        <v>170</v>
      </c>
      <c r="C86" t="s">
        <v>171</v>
      </c>
      <c r="D86">
        <v>0.86987751722335815</v>
      </c>
    </row>
    <row r="87" spans="1:4" x14ac:dyDescent="0.3">
      <c r="A87" t="s">
        <v>4</v>
      </c>
      <c r="B87" t="s">
        <v>172</v>
      </c>
      <c r="C87" t="s">
        <v>173</v>
      </c>
      <c r="D87">
        <v>0.86496281623840332</v>
      </c>
    </row>
    <row r="88" spans="1:4" x14ac:dyDescent="0.3">
      <c r="A88" t="s">
        <v>4</v>
      </c>
      <c r="B88" t="s">
        <v>174</v>
      </c>
      <c r="C88" t="s">
        <v>175</v>
      </c>
      <c r="D88">
        <v>0.858012855052948</v>
      </c>
    </row>
    <row r="89" spans="1:4" x14ac:dyDescent="0.3">
      <c r="A89" t="s">
        <v>4</v>
      </c>
      <c r="B89" t="s">
        <v>176</v>
      </c>
      <c r="C89" t="s">
        <v>177</v>
      </c>
      <c r="D89">
        <v>0.77957916259765625</v>
      </c>
    </row>
    <row r="90" spans="1:4" x14ac:dyDescent="0.3">
      <c r="A90" t="s">
        <v>4</v>
      </c>
      <c r="B90" t="s">
        <v>178</v>
      </c>
      <c r="C90" t="s">
        <v>179</v>
      </c>
      <c r="D90">
        <v>0.63213515281677246</v>
      </c>
    </row>
    <row r="91" spans="1:4" x14ac:dyDescent="0.3">
      <c r="A91" t="s">
        <v>4</v>
      </c>
      <c r="B91" t="s">
        <v>180</v>
      </c>
      <c r="C91" t="s">
        <v>181</v>
      </c>
      <c r="D91">
        <v>0.61879044771194458</v>
      </c>
    </row>
    <row r="92" spans="1:4" x14ac:dyDescent="0.3">
      <c r="A92" t="s">
        <v>4</v>
      </c>
      <c r="B92" t="s">
        <v>182</v>
      </c>
      <c r="C92" t="s">
        <v>183</v>
      </c>
      <c r="D92">
        <v>0.61760640144348145</v>
      </c>
    </row>
    <row r="93" spans="1:4" x14ac:dyDescent="0.3">
      <c r="A93" t="s">
        <v>4</v>
      </c>
      <c r="B93" t="s">
        <v>184</v>
      </c>
      <c r="C93" t="s">
        <v>185</v>
      </c>
      <c r="D93">
        <v>0.72657996416091919</v>
      </c>
    </row>
    <row r="94" spans="1:4" x14ac:dyDescent="0.3">
      <c r="A94" t="s">
        <v>4</v>
      </c>
      <c r="B94" t="s">
        <v>186</v>
      </c>
      <c r="C94" t="s">
        <v>187</v>
      </c>
      <c r="D94">
        <v>0.72338247299194336</v>
      </c>
    </row>
    <row r="95" spans="1:4" x14ac:dyDescent="0.3">
      <c r="A95" t="s">
        <v>4</v>
      </c>
      <c r="B95" t="s">
        <v>188</v>
      </c>
      <c r="C95" t="s">
        <v>189</v>
      </c>
      <c r="D95">
        <v>0.75436776876449585</v>
      </c>
    </row>
    <row r="96" spans="1:4" x14ac:dyDescent="0.3">
      <c r="A96" t="s">
        <v>4</v>
      </c>
      <c r="B96" t="s">
        <v>190</v>
      </c>
      <c r="C96" t="s">
        <v>191</v>
      </c>
      <c r="D96">
        <v>0.78630101680755615</v>
      </c>
    </row>
    <row r="97" spans="1:4" x14ac:dyDescent="0.3">
      <c r="A97" t="s">
        <v>4</v>
      </c>
      <c r="B97" t="s">
        <v>192</v>
      </c>
      <c r="C97" t="s">
        <v>193</v>
      </c>
      <c r="D97">
        <v>0.86863362789154053</v>
      </c>
    </row>
    <row r="98" spans="1:4" x14ac:dyDescent="0.3">
      <c r="A98" t="s">
        <v>4</v>
      </c>
      <c r="B98" t="s">
        <v>194</v>
      </c>
      <c r="C98" t="s">
        <v>195</v>
      </c>
      <c r="D98">
        <v>0.81394690275192261</v>
      </c>
    </row>
    <row r="99" spans="1:4" x14ac:dyDescent="0.3">
      <c r="A99" t="s">
        <v>4</v>
      </c>
      <c r="B99" t="s">
        <v>196</v>
      </c>
      <c r="C99" t="s">
        <v>197</v>
      </c>
      <c r="D99">
        <v>0.77038347721099854</v>
      </c>
    </row>
    <row r="100" spans="1:4" x14ac:dyDescent="0.3">
      <c r="A100" t="s">
        <v>4</v>
      </c>
      <c r="B100" t="s">
        <v>198</v>
      </c>
      <c r="C100" t="s">
        <v>199</v>
      </c>
      <c r="D100">
        <v>0.83550131320953369</v>
      </c>
    </row>
    <row r="101" spans="1:4" x14ac:dyDescent="0.3">
      <c r="A101" t="s">
        <v>4</v>
      </c>
      <c r="B101" t="s">
        <v>200</v>
      </c>
      <c r="C101" t="s">
        <v>201</v>
      </c>
      <c r="D101">
        <v>0.99141895771026611</v>
      </c>
    </row>
    <row r="102" spans="1:4" x14ac:dyDescent="0.3">
      <c r="A102" t="s">
        <v>202</v>
      </c>
      <c r="B102" t="s">
        <v>203</v>
      </c>
      <c r="C102" t="s">
        <v>203</v>
      </c>
      <c r="D102">
        <v>0.81303225189447403</v>
      </c>
    </row>
    <row r="103" spans="1:4" x14ac:dyDescent="0.3">
      <c r="A103" t="s">
        <v>204</v>
      </c>
      <c r="B103" t="s">
        <v>203</v>
      </c>
      <c r="C103" t="s">
        <v>203</v>
      </c>
      <c r="D103">
        <v>0.81303225189447403</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2025-01-08T13:35:32Z</dcterms:created>
  <dcterms:modified xsi:type="dcterms:W3CDTF">2025-01-08T13:42:44Z</dcterms:modified>
</cp:coreProperties>
</file>