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400)\results\sem_score\"/>
    </mc:Choice>
  </mc:AlternateContent>
  <xr:revisionPtr revIDLastSave="0" documentId="13_ncr:1_{CE27911E-57F0-4C35-99E1-3B0948DF9EE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<sst xmlns="http://schemas.openxmlformats.org/spreadsheetml/2006/main" count="310" uniqueCount="205">
  <si>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</si>
  <si>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</si>
  <si>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</si>
  <si>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</si>
  <si>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</si>
  <si>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</si>
  <si>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시각디자인, 산업디자인, 공예디자인
2. **실기종목**: 기초디자인 또는 사고의 전환 중 택1
3. **종목별 배점**: 700점 (70%)
###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 켄트지 3절
- **시간**: 5시간
###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**시간**: 5시간
시험은 주어진 주제를 바탕으로 창의적으로 표현하는 능력을 평가합니다.</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</si>
  <si>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</si>
  <si>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 xml:space="preserve">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</si>
  <si>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</si>
  <si>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</si>
  <si>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</si>
  <si>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얼음
시험 당일에 주제A와 주제B에서 각 1개씩 선정하여 연결된 주제를 추첨하게 됩니다.</t>
  </si>
  <si>
    <t>아니요. 학생부 교과 전형에서는 출결 점수가 반영되지 않습니다.</t>
  </si>
  <si>
    <t>네, 동의대학교 학생부교과 전형에서 출결 점수가 반영됩니다. 나군 실기/실적(경기실적우수자전형)에서는 출결이 12%의 비율로 반영됩니다. 더 자세한 정보는 동의대학교 공식 웹사이트를 참고하시기 바랍니다.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</si>
  <si>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</si>
  <si>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</si>
  <si>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</si>
  <si>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</si>
  <si>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</si>
  <si>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</si>
  <si>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</si>
  <si>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점이 있으면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</si>
  <si>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</si>
  <si>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학생부교과(농어촌학생전형)으로 지원할 수 없습니다. 이 전형의 지원 자격에서 예술고는 지원 불가능으로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</si>
  <si>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</si>
  <si>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</si>
  <si>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</si>
  <si>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</si>
  <si>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</si>
  <si>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 2024학년도 가군에서 물리치료학과는 4명을 모집합니다.</t>
  </si>
  <si>
    <t>2024. 01. 17.(수) 입니다.</t>
  </si>
  <si>
    <t>2024학년도 나군 실기/실적 전형에서 디자인조형학과의 실기고사 일정은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</si>
  <si>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</si>
  <si>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</si>
  <si>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</si>
  <si>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"학생부종합(평생학습자전형)"입니다. 이 전형은 고교 졸업(예정)자 또는 법령에 의한 동등 학력 소지자를 대상으로 합니다. 추가적인 정보는 동의대학교 입학처 웹사이트를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</si>
  <si>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</si>
  <si>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</si>
  <si>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</si>
  <si>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"의료·보건·생활, 공과, ICT융합공과대학" 모집단위입니다. 이 모집단위의 수학(미적분 or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</si>
  <si>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</si>
  <si>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또는 언어와매체)
  - 수학 (확률과통계 또는 미적분 또는 기하)
  - 영어
  - 탐구 (사회탐구 또는 과학탐구 또는 직업탐구 중 영역 관계없이 2개 과목)
- **반영영역별 반영비율**: 각 25%
즉, 각 과목의 성적이 동일한 비율로 반영됩니다. 추가적인 정보는 동의대학교 공식 웹사이트를 참고하시기 바랍니다.</t>
  </si>
  <si>
    <t>동의대학교 2024학년도 가군 실기고사는 2024년 1월 16일(화)에 진행됩니다.</t>
  </si>
  <si>
    <t>동의대학교 2024학년도 가군 실기고사 날짜에 대한 정보는 "https://ipsi.deu.ac.kr/main.do"에서 확인하실 수 있습니다. 해당 사이트에서 구체적인 일정과 관련된 정보를 찾아보시기 바랍니다.</t>
  </si>
  <si>
    <t>동의대학교 2024학년도 나군 수능(일반학생전형) 전형에서는 한의예과, 디자인조형학과와 체육학과, 경기지도학과가 제외됩니다.</t>
  </si>
  <si>
    <t>동의대 2024학년도 나군 수능(일반학생전형)에서는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</si>
  <si>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</si>
  <si>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</si>
  <si>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</si>
  <si>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신소재공학부 → 신소재공학과, 고분자나노공학과
2. 건설공학부 → 건축학과(5년제), 건축공학과, 토목공학과, 도시공학과
3. 화학환경공학부 → 화학공학과, 환경공학과, 응용화학과
4. 바이오응용공학부 → 의생명공학과, 바이오의약공학과, 식품공학과
5. 디자인공학부 → 인간공학과, 제품디자인공학과
6. 창의소프트웨어공학부 → 소프트웨어공학부(컴퓨터소프트웨어공학, 응용소프트웨어공학)
7. 전기전자통신공학부 → 전기공학과, 전자공학과
이 외에도 학부 통합 및 전공 명칭 변경이 이루어진 학과도 있습니다.</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</si>
  <si>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</si>
  <si>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</si>
  <si>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</si>
  <si>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**학생부종합(성인학습자전형)**: 지원자격이 변경되어 만 30세 이상인 고교 졸업(예정)자 또는 법령에 의한 동등 학력 소지자로 제한됩니다.
2. **학생부종합 평가영역**: 2023학년도에는 인성, 학업역량, 전공적합성이었으나, 2024학년도에는 공동체역량, 학업역량, 전공적합성으로 변경되었습니다.
3. **전형요소 반영비율**:
   - 경기실적우수자전형: 학생부교과 비율이 30%에서 18%로, 출결 비율이 0%에서 12%로 변경되었습니다.
   - 조기취업형계약학과전형: 서류(학생부) 비율이 70%에서 60%로, 면접 비율이 30%에서 40%로 변경되었습니다.
4. **학생부 교과성적 반영방법**: 반영과목이 2023학년도 8과목에서 2024학년도 12과목으로 확대되었습니다.
이 외에도 전형 신설 및 모집단위 변경이 있으니,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</si>
  <si>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</si>
  <si>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</si>
  <si>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</si>
  <si>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스타트업창업투자학, 뷰티비즈니스학, 라이프생활문화학.</t>
  </si>
  <si>
    <t>동의대 2024학년도 가군에서 실기고사에 참여해야 하는 학과는 다음과 같습니다:
1. 체육학과
2. 레저스포츠학과</t>
  </si>
  <si>
    <t>동의대 2024학년도 가군에서 실기고사에 참여해야 하는 학과에 대한 구체적인 정보는 "https://ipsi.deu.ac.kr/main.do"를 방문하여 확인하시기 바랍니다. 해당 사이트에서 실기고사 관련 학과 목록을 찾을 수 있습니다.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</si>
  <si>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</si>
  <si>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학과에 대한 구체적인 정보는 제공되지 않았습니다. 더 자세한 내용은 동의대학교 입학처 웹사이트인 [https://ipsi.deu.ac.kr/main.do](https://ipsi.deu.ac.kr/main.do)에서 확인하시기 바랍니다.</t>
  </si>
  <si>
    <t>동의대학교의 라이프융합학부는 신설된 학부로, 다음과 같은 전공을 제공합니다:
 - 스타트업창업투자학
 - 뷰티비즈니스학
 - 라이프생활문화학</t>
  </si>
  <si>
    <t>동의대의 라이프융합학부에서는 다음과 같은 전공을 제공합니다:
1. 스타트업창업투자학
2. 뷰티비즈니스학
3. 라이프생활문화학
이 학부는 신설된 학부입니다.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</si>
  <si>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</si>
  <si>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있습니다. 지원 자격이 "지원 가능"으로 명시되어 있습니다.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</si>
  <si>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</si>
  <si>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각각 7명씩 모집합니다.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</si>
  <si>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</si>
  <si>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과학고, 국제고, 외국어고, 예술고, 체육고는 지원이 불가능하며, 마이스터고만 지원이 가능합니다.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</si>
  <si>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</si>
  <si>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</si>
  <si>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2024학년도 소프트웨어공학부 최초 합격자의 평균 성적은 다음과 같습니다:
- 국어 + 수학 + 탐구(2개) (가산점 포함) 표준 변환 점수 합: 317.87
- 영어 등급 평균: 3.77
- 수능 4개 영역 등급 평균: 4.49
- 수능 4개 영역 (가산점 포함) 표준 변환 점수 합: 434.70
이 정보는 소프트웨어공학부의 평균 성적을 나타냅니다. 추가적인 정보가 필요하시면 말씀해 주세요.</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</si>
  <si>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</si>
  <si>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충원 합격자 1차 발표: 2024. 02. 14.(수) 09:00
3. 충원 합격자 2차 발표: 2024. 02. 15.(목) 09:00
4. 충원 합격자 3차 이후 발표: 2024. 02. 15.(목) 19:00 ~ 2024. 02. 20.(화) 18:00까지
발표는 홈페이지에서 개별 조회 가능합니다.</t>
  </si>
  <si>
    <t>나군 평생학습자전형, 성인학습자(정원내)전형, 성인학습자(정원외)전형, 재직자전형, 조기취업형계약학과전형의 면접고사 일정은 2024. 01. 20.(토)입니다.</t>
  </si>
  <si>
    <t>면접고사 일정에 대한 구체적인 정보는 "https://ipsi.deu.ac.kr/main.do"에서 확인하실 수 있습니다. 해당 사이트에서 면접 일정 및 관련 정보를 찾아보시기 바랍니다.</t>
  </si>
  <si>
    <t>동의대 한의예과의 최저학력 기준이 없습니다.</t>
  </si>
  <si>
    <t>한의예과의 수능 최저학력기준에 대한 정보는 제공되지 않았습니다. 더 자세한 사항은 공식 웹사이트인 [https://ipsi.deu.ac.kr/main.do](https://ipsi.deu.ac.kr/main.do)에서 확인하시기 바랍니다.</t>
  </si>
  <si>
    <t>동의대학교는 수능 최저학력 기준이 없습니다.</t>
  </si>
  <si>
    <t>정시 전형으로 지원할 때, 수능최저학력기준은 없습니다. 모든 전형에서 수능최저기준이 없다고 명시되어 있습니다. 추가적인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</si>
  <si>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</si>
  <si>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다음과 같습니다:
1. **1차 발표**: 2024년 2월 14일(수) 09:00
2. **2차 발표**: 2024년 2월 15일(목) 09:00
3. **3차 이후 발표**: 2024년 2월 15일(목) 19:00부터 2024년 2월 20일(화) 18:00까지
각 발표는 홈페이지에서 개별 조회 가능합니다.</t>
  </si>
  <si>
    <t>추가합격자 발표는 2024년 2월 15일(목) 09:00에 이루어지며, 이후 3차 추가합격자는 개별 전화 통보로 2024년 2월 15일(목) 19:00부터 2024년 2월 20일(화) 18시까지 발표됩니다.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</si>
  <si>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</si>
  <si>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 여부에 대한 정보는 "https://ipsi.deu.ac.kr/main.do"에서 확인하실 수 있습니다. 해당 사이트에서 구체적인 모집 일정과 내용을 확인해 보시기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</si>
  <si>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</si>
  <si>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학습자나 재직자 등 다양한 배경을 가진 지원자들이 대학에 진학할 수 있도록 하는 전형입니다. 이 전형은 학업 역량, 전공 적합성 등을 평가하여 지원자의 경험과 학습 의지를 중시합니다. 면접 평가가 포함되며, 지원 동기 및 학업 계획, 학업 역량, 전공 적합성에 대한 질문이 주어집니다. 자세한 내용은 [여기](https://ipsi.deu.ac.kr/main.do)에서 확인하실 수 있습니다.</t>
  </si>
  <si>
    <t>평생학습자전형의 지원자격은 다음과 같습니다
 - 고교 졸업(예정)자 또는 법령에 의한 동등학력 소지자</t>
  </si>
  <si>
    <t>평생학습자전형의 지원자격은 다음과 같습니다:
1. 고등학교 졸업(예정)자 또는 동등 이상의 학력을 가진 자
2. 만 30세 이상의 성인
3. 학력 및 경력에 대한 증명서 제출이 필요할 수 있음
자세한 사항은 "https://ipsi.deu.ac.kr/main.do"를 참고하시기 바랍니다.</t>
  </si>
  <si>
    <t>실기고사 대기실 및 입실시간은 2024. 01. 12.(금) 14:00 이후 입학안내 홈페이지에서 조회 가능합니다.</t>
  </si>
  <si>
    <t>실기고사에 대한 정보는 해당 학교의 공식 웹사이트나 입학처에 문의하시는 것이 가장 정확합니다. 자세한 내용은 "https://ipsi.deu.ac.kr/main.do"를 방문하시기 바랍니다.</t>
  </si>
  <si>
    <t>체육학과의 실기고사에 대한 구체적인 장소나 일정은 "https://ipsi.deu.ac.kr/main.do" 웹사이트를 방문하여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</si>
  <si>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</si>
  <si>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내용은 입학안내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</si>
  <si>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</si>
  <si>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부서에 문의하시기 바랍니다. 추가적인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</si>
  <si>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</si>
  <si>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반영되거나 수능 최저 기준이 설정되어 있습니다.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</si>
  <si>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</si>
  <si>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하지만 각 대학의 입학 전형에 따라 다를 수 있으므로, 지원하고자 하는 대학의 구체적인 입학 요강을 확인하는 것이 중요합니다. 더 자세한 정보는 해당 대학의 공식 웹사이트를 참조하시기 바랍니다. 예를 들어, "https://ipsi.deu.ac.kr/main.do"에서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</si>
  <si>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</si>
  <si>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1월 6일(토)까지, 마감일은 18시까지입니다.
3. **서류 제출 (제출서류가 있는 경우)**: 2024년 1월 3일(수)부터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- 1차 등록: 2024년 2월 14일(수) 09:00~16:00
   - 2차 발표: 2024년 2월 15일(목)</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</si>
  <si>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</si>
  <si>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 입학안내 홈페이지에 공고됩니다.
2. **원서접수(인터넷)**: 2024년 1월 3일(수)부터 2024년 1월 6일(토)까지 (마감일 18시까지)
   - 접수는 [http://ipsi.deu.ac.kr](http://ipsi.deu.ac.kr) 또는 [http://www.uwayapply.com](http://www.uwayapply.com)에서 진행됩니다.
3. **서류 제출 (제출서류가 있는 경우)**: 2024년 1월 3일(수)부터 2024년 1월 12일(금)까지 (마감일 17시까지 도착)
   - 서류 제출 방법은 접수사이트에서 우편발송용 표지를 출력하여 부착 후 제출하거나 우편발송을 통해 진행합니다.
4. **&lt;가&gt;군 실기고사**: 레저스포츠학과, 태권도학과 - 2024년 1월 16일(화)
   - 대기실 및 입실시간은 2024년 1월 12일(금) 14:00 이후 입학안내 홈페이지에서 조회 가능합니다.
5. **&lt;나&gt;군 실기고사**: 디자인조형학과 (시각디자인, 산업디자인, 공예디자인), 체육학과 - 2024년 1월 17일(수)
   - 대기실 및 입실시간은 2024년 1월 12일(금) 14:00 이후 입학안내 홈페이지</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</si>
  <si>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</si>
  <si>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"나군 학생부교과(농어촌학생전형)"입니다. 이 전형은 학생부 교과 성적만으로 평가되며, 수능 성적은 반영되지 않습니다. 추가적인 정보는 동의대학교 공식 웹사이트를 참고하시기 바랍니다: [https://ipsi.deu.ac.kr/main.do](https://ipsi.deu.ac.kr/main.do).</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</si>
  <si>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</si>
  <si>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전자공학과의 충원 합격에 대한 정보는 제공된 데이터에 포함되어 있지 않습니다. 더 자세한 정보는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</si>
  <si>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</si>
  <si>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</si>
  <si>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</si>
  <si>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일반적으로 해당 학교의 입학관리팀에서 추가적인 안내를 제공할 수 있습니다. 정확한 처리 방법은 학교의 정책에 따라 다를 수 있으므로, 자세한 사항은 해당 학교의 입학관리팀에 문의하시거나 홈페이지를 참조하시기 바랍니다. 추가 정보는 "https://ipsi.deu.ac.kr/main.do"에서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</si>
  <si>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</si>
  <si>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 확인서** 
   - 해당 서식은 학교에서 발급받아야 하며, 농어촌 지역에 거주하는 학생임을 증명하는 서류입니다.
자세한 사항은 해당 학교의 입학처나 공식 웹사이트를 통해 확인하시기 바랍니다. 추가적인 정보는 "https://ipsi.deu.ac.kr/main.do"를 참고해 주세요.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</si>
  <si>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</si>
  <si>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가능합니다.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</si>
  <si>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</si>
  <si>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학교의 공식 웹사이트나 입학처에 문의하시거나, "https://ipsi.deu.ac.kr/main.do"를 방문하여 확인하시기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</si>
  <si>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</si>
  <si>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평균을 산출할 때, 일반적으로 절사하지 않고 평균 등급을 그대로 반영합니다. 즉, 2.5등급이 나왔다면 이를 2.5등급으로 보고 평가합니다. 다만, 각 대학의 입학 전형에 따라 다를 수 있으므로, 정확한 사항은 해당 대학의 입학처에 문의하시거나 공식 웹사이트를 참조하는 것이 좋습니다. 추가적인 정보는 "https://ipsi.deu.ac.kr/main.do"를 방문해 주세요.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</si>
  <si>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</si>
  <si>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 이후까지 있습니다. 3차 이후의 발표는 개별 전화 통보로 이루어집니다.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</si>
  <si>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</si>
  <si>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평균은 제공된 정보에 따르면 확인할 수 없습니다. 하지만, 일반적으로 정시 전형에서 추가 합격 여부는 경쟁률, 모집 인원, 지원자의 성적에 따라 달라집니다. 
정확한 정보는 해당 학과의 공식 웹사이트나 입학처에 문의하시거나, "https://ipsi.deu.ac.kr/main.do"를 방문하여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</si>
  <si>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</si>
  <si>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등급 5.3으로 동의대학교 e비즈니스학과에 최초 합격 가능성은 여러 요인에 따라 달라질 수 있습니다. 각 학과의 경쟁률, 모집 인원, 지원자 수, 그리고 다른 지원자들의 성적 등이 영향을 미치기 때문입니다. 
정확한 합격 가능성을 판단하기 위해서는 해당 학과의 최근 입학 성적 및 경쟁률 정보를 확인하는 것이 좋습니다. 더 자세한 정보는 동의대학교 공식 웹사이트를 방문하시거나 입학처에 문의하시기 바랍니다. 
자세한 내용은 [동의대학교 입학처](https://ipsi.deu.ac.kr/main.do)에서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</si>
  <si>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</si>
  <si>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최종 합격자 수에 따라 달라질 수 있습니다. 일반적으로 예비번호가 낮을수록 합격 가능성이 높지만, 정확한 판단은 해당 학과의 상황에 따라 다릅니다. 더 구체적인 정보는 해당 대학의 입학처에 문의하시거나 공식 웹사이트를 참조하시기 바랍니다.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</si>
  <si>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</si>
  <si>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각 학과의 경쟁률, 모집 인원, 지원자들의 성적 분포 등 여러 요인에 따라 달라질 수 있습니다. 간호학과의 구체적인 경쟁률과 합격자 성적을 확인하려면 동의대학교의 공식 웹사이트나 입학처에 문의하는 것이 좋습니다. 더 자세한 정보는 [동의대학교 입학처](https://ipsi.deu.ac.kr/main.do)를 방문해 주세요.</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</si>
  <si>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</si>
  <si>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정시 성적이 2.52인 경우 동의대학교 간호학과의 최종 합격 가능성은 여러 요인에 따라 달라질 수 있습니다. 각 학과의 경쟁률, 모집 인원, 지원자들의 성적 분포 등을 고려해야 합니다. 
정확한 정보는 동의대학교 입학처나 공식 웹사이트를 통해 확인하는 것이 좋습니다. 추가적인 정보는 "https://ipsi.deu.ac.kr/main.do"를 방문해 주시기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</si>
  <si>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</si>
  <si>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각 대학의 간호학과는 매년 경쟁률과 합격 기준이 다르기 때문에, 3.7의 성적이 해당 학과의 합격 기준에 부합하는지 확인해야 합니다. 
정확한 정보는 지원하고자 하는 대학의 입학처나 공식 웹사이트를 통해 확인하는 것이 가장 좋습니다. 추가적인 정보가 필요하다면, "https://ipsi.deu.ac.kr/main.do"를 방문해 보시기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</si>
  <si>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</si>
  <si>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 간호학과의 정시 전형 경쟁률, 모집 인원, 지원 인원, 그리고 다른 지원자들의 성적에 따라 달라집니다. 2024학년도 간호학과의 구체적인 정시 성적 기준이나 경쟁률에 대한 정보는 동의대학교 공식 웹사이트인 [https://ipsi.deu.ac.kr/main.do](https://ipsi.deu.ac.kr/main.do)에서 확인하시기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</si>
  <si>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</si>
  <si>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예비번호 7번이라면, 합격 여부는 충원 합격 상황에 따라 달라질 수 있습니다. 충원 합격은 다른 지원자들의 등록 여부에 따라 결정되므로, 정확한 예측은 어렵습니다. 추가적인 정보나 상황에 대한 문의는 "https://ipsi.deu.ac.kr/main.do"를 통해 확인하시기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</si>
  <si>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</si>
  <si>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이전 합격자들의 성적을 고려해야 합니다. 구체적인 합격 가능성은 해당 학과의 모집 인원, 지원 인원, 그리고 수능 성적의 평균과 표준 편차에 따라 달라질 수 있습니다. 
정확한 정보는 동의대학교 입학처의 공식 웹사이트인 [https://ipsi.deu.ac.kr/main.do](https://ipsi.deu.ac.kr/main.do)에서 확인하시기 바랍니다. 해당 사이트에서 2024학년도 게임공학과의 경쟁률 및 합격자 성적 정보를 찾아보시면 더 도움이 될 것입니다.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</si>
  <si>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</si>
  <si>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최초 등록 가능 여부는 해당 학과의 모집 인원과 경쟁률, 그리고 다른 지원자들의 성적에 따라 달라질 수 있습니다. 3.75의 성적이 해당 학과의 합격선에 해당하는지 확인하기 위해서는 구체적인 경쟁률과 합격자 성적 분포를 알아야 합니다. 
정확한 정보는 학교의 입학처나 공식 웹사이트를 통해 확인하시기 바랍니다. 추가적인 정보는 "https://ipsi.deu.ac.kr/main.do"를 참조해 주세요.</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</si>
  <si>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</si>
  <si>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모집인원은 7명이며, 지원 인원은 51명으로 경쟁률이 4.25입니다. 정시 성적이 4.2인 경우, 합격 가능성은 여러 요인에 따라 달라질 수 있습니다. 
정확한 합격 여부는 다른 지원자들의 성적과 경쟁 상황에 따라 다르기 때문에, 구체적인 합격 가능성을 판단하기 위해서는 추가적인 정보가 필요합니다. 더 자세한 사항은 해당 대학의 공식 웹사이트를 참고하시기 바랍니다: [https://ipsi.deu.ac.kr/main.do](https://ipsi.deu.ac.kr/main.do).</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</si>
  <si>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</si>
  <si>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매년 지원자 수와 경쟁률, 그리고 다른 지원자들의 성적에 따라 달라지기 때문에 단정적으로 말씀드리기 어렵습니다. 동의대학교의 정시 모집 요강과 최근의 경쟁률, 합격자 성적 등을 참고하시는 것이 좋습니다. 더 자세한 정보는 동의대학교 공식 웹사이트인 [https://ipsi.deu.ac.kr/main.do](https://ipsi.deu.ac.kr/main.do)에서 확인하실 수 있습니다.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</si>
  <si>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</si>
  <si>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최초등록자로 가능 여부는 해당 학부의 모집 인원, 경쟁률, 그리고 다른 지원자들의 성적에 따라 달라질 수 있습니다. 3.33의 성적이 경쟁력이 있는지 여부는 매년 변동이 있으므로, 정확한 정보는 동의대학교 입학처나 공식 웹사이트를 통해 확인하는 것이 좋습니다. 추가적인 정보는 [동의대학교 입학처](https://ipsi.deu.ac.kr/main.do)를 방문해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</si>
  <si>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</si>
  <si>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여러 요인에 따라 달라질 수 있습니다. 일반적으로 방사선학과는 경쟁률이 높고, 필요한 등급이 상대적으로 높을 수 있습니다. 현재 정시 등급이 4.4 정도라면, 해당 학과의 평균 등급과 비교해보아야 합니다. 
정확한 정보는 해당 대학의 입학처나 공식 웹사이트를 통해 확인하는 것이 가장 좋습니다. 더 자세한 정보는 "https://ipsi.deu.ac.kr/main.do"를 방문해 보시기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</si>
  <si>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</si>
  <si>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 가능성은 여러 요인에 따라 달라질 수 있습니다. 2.66이라는 점수는 경쟁률, 다른 지원자들의 성적, 그리고 해당 학과의 평균 점수에 따라 다르게 평가될 수 있습니다. 
정확한 판단을 위해서는 해당 학과의 최근 합격자 평균 점수나 커트라인을 참고하는 것이 좋습니다. 더 자세한 정보는 학교의 공식 웹사이트나 입학처에 문의하시기 바랍니다. 추가적인 정보는 "https://ipsi.deu.ac.kr/main.do"를 통해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</si>
  <si>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</si>
  <si>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경찰행정학전공의 농어촌 전형의 경쟁률, 다른 지원자들의 성적, 면접 평가 결과 등 다양한 요소가 영향을 미칩니다. 
정확한 정보와 합격 가능성을 확인하기 위해서는 해당 대학의 입학처에 문의하시거나, 공식 웹사이트를 방문하여 관련 정보를 확인하는 것이 좋습니다. 더 자세한 내용은 [https://ipsi.deu.ac.kr/main.do](https://ipsi.deu.ac.kr/main.do)에서 확인하실 수 있습니다.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</si>
  <si>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</si>
  <si>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예비번호 25번은 경쟁률과 모집 인원에 따라 다르기 때문에 정확한 확률을 말씀드리기는 어렵습니다. 하지만 예비번호가 낮을수록 합격 가능성이 높아지는 것은 사실입니다. 다른 지원자들의 상황이나 추가 합격자 발표에 따라 변동이 있을 수 있으니, 최종 결과를 기다려보는 것이 좋습니다. 추가적인 정보는 해당 학교의 입학처에 문의하시거나 공식 웹사이트를 참고하시기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</si>
  <si>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</si>
  <si>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2024학년도 정시 모집에 대한 구체적인 평균 성적 정보는 제공되지 않았습니다. 하지만 일반적으로 경쟁률과 지원 인원, 모집 인원 등을 고려할 때, 안정권에 들어가기 위해서는 평균 성적이 해당 학부의 과거 입시 결과를 참고하여 판단해야 합니다.
정확한 정보는 동의대학교 입학처의 공식 웹사이트인 [https://ipsi.deu.ac.kr/main.do](https://ipsi.deu.ac.kr/main.do)에서 확인하시거나, 해당 학부의 입학 관련 자료를 참고하시기 바랍니다.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</si>
  <si>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</si>
  <si>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동의대학교의 2024학년도 보육가정상담학과의 경쟁률, 모집 인원, 그리고 다른 지원자들의 성적에 따라 달라질 수 있습니다. 일반적으로, 각 학과의 평균 등급과 경쟁률을 고려해야 합니다. 
자세한 정보는 동의대학교 공식 웹사이트인 [https://ipsi.deu.ac.kr/main.do](https://ipsi.deu.ac.kr/main.do)에서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</si>
  <si>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</si>
  <si>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확실하지는 않습니다. 충원 합격자는 일반적으로 이전 합격자들이 등록을 포기할 경우에만 기회가 주어지므로, 예비 순위가 낮을수록 합격 가능성은 줄어듭니다. 하지만 등록 포기자가 발생할 경우 예비 순위에 따라 합격할 수 있는 기회가 있으니, 계속해서 상황을 주의 깊게 살펴보시는 것이 좋습니다. 추가적인 정보는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</si>
  <si>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</si>
  <si>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 4.75는 상당히 높은 점수입니다. 그러나 유아교육학과의 경쟁률과 모집 인원에 따라 달라질 수 있습니다. 유아교육학과의 최근 입시 결과와 경쟁률을 확인해보는 것이 좋습니다. 
정확한 정보는 해당 대학의 공식 웹사이트나 입학처에 문의하시면 더 구체적인 답변을 얻을 수 있습니다. 추가적인 정보는 "https://ipsi.deu.ac.kr/main.do"를 참고하시기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</si>
  <si>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</si>
  <si>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모집 인원, 지원자들의 성적 등을 고려해야 합니다. 
2024학년도 보육가정상담학과의 구체적인 경쟁률과 지원자 성적 정보를 확인하시려면 동의대학교 입학처의 공식 웹사이트를 방문하시거나 직접 문의하시는 것이 좋습니다. 추가적인 정보는 "https://ipsi.deu.ac.kr/main.do"에서 확인하실 수 있습니다.</t>
  </si>
  <si>
    <t>아니요. 소프트웨어융합학과는 정시로 지원할 수 없습니다.</t>
  </si>
  <si>
    <t>소프트웨어융합학과는 2024학년도에 소프트웨어공학부로 변경되었습니다. 해당 학부의 정시 모집에 대한 정보는 다음과 같습니다:
- 모집 인원: 30명
- 지원 인원: 146명
- 경쟁률: 4.87
- 수능 4개 영역 등급 평균: 4.49 (표준 편차: 0.30)
따라서, 평균적으로 4등급 후반에서 5등급 초반 정도의 성적을 받아야 입학 가능성이 높을 것으로 보입니다. 더 자세한 정보는 공식 웹사이트를 참고하시기 바랍니다: [https://ipsi.deu.ac.kr/main.do](https://ipsi.deu.ac.kr/main.do).</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</si>
  <si>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</si>
  <si>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제출된 서류, 특히 세부능력 및 특기사항(세특) 내용도 중요한 평가 요소로 작용할 수 있습니다. 따라서 세특 내용을 잘 준비하는 것이 좋습니다. 
제출해야 하는 서류는 고교 학교생활기록부와 같은 기본 서류가 있으며, 검정고시 출신자나 외국고교 졸업(예정)자의 경우 추가 서류가 필요할 수 있습니다. 구체적인 제출 서류는 다음과 같습니다:
1. 고교 졸업(예정)자: 고교 학교생활기록부 1부
2. 검정고시출신자: 검정고시 합격증서 사본, 성적증명서, 학교생활기록부 대체 서류(선택 가능)
3. 외국고교 졸업(예정)자: 해당 서류
자세한 사항은 공식 웹사이트를 참고하시기 바랍니다: [https://ipsi.deu.ac.kr/main.do](https://ipsi.deu.ac.kr/main.do).</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</si>
  <si>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</si>
  <si>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달라질 수 있습니다. 동의대학교 소프트웨어공학부의 2024학년도 모집단위에 대한 경쟁률과 평균 성적을 확인해야 합니다. 
정확한 정보는 동의대학교 공식 웹사이트인 [https://ipsi.deu.ac.kr/main.do](https://ipsi.deu.ac.kr/main.do)에서 확인하시기 바랍니다. 해당 사이트에서 모집단위의 경쟁률 및 합격자 성적을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</si>
  <si>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</si>
  <si>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5등급이라면, 경쟁률과 다른 지원자들의 성적에 따라 합격 여부가 달라질 수 있습니다. 일반적으로 경쟁률이 높고 평균 등급이 낮은 경우에는 합격하기 어려울 수 있습니다. 정확한 정보는 해당 학과의 2024학년도 모집 요강을 확인하시거나, 관련 웹사이트를 방문하여 확인하는 것이 좋습니다. 더 자세한 정보는 "https://ipsi.deu.ac.kr/main.do"를 참고하시기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</si>
  <si>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</si>
  <si>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정시 성적이 4.28인 경우, 동의대학교 신소재 공학부의 합격 가능성은 여러 요인에 따라 달라질 수 있습니다. 각 모집단위의 경쟁률, 모집 인원, 지원 인원, 그리고 해당 학부의 평균 성적 등을 고려해야 합니다. 
정확한 정보를 원하신다면 동의대학교 입학처의 공식 웹사이트를 방문하시거나, 해당 학부의 최근 합격자 성적을 확인해 보시는 것이 좋습니다. 더 자세한 정보는 [동의대학교 입학처](https://ipsi.deu.ac.kr/main.do)에서 확인하실 수 있습니다.</t>
  </si>
  <si>
    <t>아니요. 수능 일반학생전형은 자기소개서가 필요없습니다.</t>
  </si>
  <si>
    <t>수능 일반학생전형의 경우, 자기소개서 제출 여부는 각 대학의 전형 요강에 따라 다를 수 있습니다. 일반적으로 수능 전형에서는 자기소개서가 필요하지 않은 경우가 많지만, 정확한 정보는 지원하고자 하는 대학의 공식 웹사이트나 입학처에 문의하여 확인하는 것이 좋습니다. 더 자세한 내용은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</si>
  <si>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</si>
  <si>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다를 수 있으며, 각 모집단위의 경쟁률과 충원 합격 인원에 따라 달라질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</si>
  <si>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</si>
  <si>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정확한 정보를 원하신다면 동의대학교 공식 웹사이트인 [https://ipsi.deu.ac.kr/main.do](https://ipsi.deu.ac.kr/main.do)에서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</si>
  <si>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</si>
  <si>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지원자의 경쟁률, 지원 인원, 그리고 전체적인 수능 성적 분포에 따라 달라질 수 있습니다. 
특히, 지원자의 수가 많고 경쟁률이 높다면, 평균 점수보다 약간 낮은 점수로도 합격할 가능성이 있을 수 있습니다. 하지만, 정확한 판단을 위해서는 해당 학과의 모집 인원, 지원 인원, 그리고 경쟁률 등을 종합적으로 고려해야 합니다. 
더 자세한 정보는 동의대학교 입학처에 문의하시거나 공식 웹사이트를 참조하시기 바랍니다: [https://ipsi.deu.ac.kr/main.do](https://ipsi.deu.ac.kr/main.do).</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</si>
  <si>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</si>
  <si>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여러 요인에 따라 달라질 수 있습니다. 일반적으로 경쟁률, 다른 지원자들의 성적, 그리고 전형의 기준에 따라 결정됩니다. 현재 4.1~4.2등급대의 성적이라면 경쟁이 치열한 전형에서는 다소 불리할 수 있지만, 최종 합격 여부는 해당 연도의 지원자 성적 분포와 전형의 동점자 처리 기준 등에 따라 달라질 수 있습니다. 
정확한 정보는 동의대학교 입학처의 공식 웹사이트를 참고하시거나, 직접 문의하시는 것이 좋습니다. 추가적인 정보는 [https://ipsi.deu.ac.kr/main.do](https://ipsi.deu.ac.kr/main.do)에서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</si>
  <si>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</si>
  <si>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구체적인 성적 기준은 제공된 정보에 포함되어 있지 않습니다. 하지만 일반적으로 수능 성적은 모집단위에 따라 다르게 반영되며, 각 전형의 반영 영역과 비율이 정해져 있습니다.
자세한 성적 기준이나 전형에 대한 정보는 동의대학교 입학처 공식 웹사이트인 [https://ipsi.deu.ac.kr/main.do](https://ipsi.deu.ac.kr/main.do)에서 확인하시기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</si>
  <si>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</si>
  <si>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동의대의 정시 성적 추합 가능 여부는 모집단위와 경쟁률, 충원 합격 순위 등에 따라 다르기 때문에 정확한 답변을 드리기 어렵습니다. 각 모집단위의 평균 성적과 경쟁률을 참고하여 판단하시는 것이 좋습니다. 더 자세한 정보는 동의대학교 입학처 웹사이트인 "https://ipsi.deu.ac.kr/main.do"를 방문하시기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</si>
  <si>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</si>
  <si>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평균 수능 4개 영역 등급은 4.49입니다. 따라서, 4.2의 성적은 평균보다 높은 편이므로 합격 가능성이 있습니다. 하지만 경쟁률이 4.87로 높기 때문에, 최종 합격 여부는 다른 지원자들의 성적과 비교해야 합니다. 추가적인 정보나 세부 사항은 동의대학교 공식 웹사이트를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</si>
  <si>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</si>
  <si>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수능 성적 산출 기준에 부합하는지 확인해야 합니다. 
정확한 지원 가능 여부는 해당 학부의 2024학년도 입학 전형 요강을 참고해야 하며, 구체적인 수능 반영 방법과 경쟁률 등을 고려해야 합니다. 더 자세한 정보는 동의대학교 입학처 웹사이트인 [https://ipsi.deu.ac.kr/main.do](https://ipsi.deu.ac.kr/main.do)에서 확인하시기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</si>
  <si>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</si>
  <si>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성적이 4.25인 경우, 동의대학교 화학환경공학부의 합격 가능성은 여러 요인에 따라 달라질 수 있습니다. 각 전형의 경쟁률, 다른 지원자들의 성적, 그리고 해당 학부의 선발 기준 등을 고려해야 합니다. 
정확한 정보는 동의대학교 입학처의 공식 웹사이트인 [https://ipsi.deu.ac.kr/main.do](https://ipsi.deu.ac.kr/main.do)에서 확인하시기 바랍니다. 해당 사이트에서 전형별 합격자 성적 분포나 추가 정보를 찾아보실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</si>
  <si>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</si>
  <si>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정시 전형에서 수능 4개 영역 등급의 평균은 4.47입니다. 따라서 4.2의 성적은 평균보다 낮은 편입니다. 경쟁률이 2.20으로 다소 높은 편이기 때문에, 합격 여부는 다소 불확실할 수 있습니다. 하지만 최종 합격자는 개인의 성적 외에도 여러 요소에 따라 결정되므로, 최종 결과를 기다려 보시는 것이 좋습니다. 추가적인 정보는 "https://ipsi.deu.ac.kr/main.do"를 참고하시기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</si>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</sst>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0.96451300382614136</v>
      </c>
    </row>
    <row r="3" spans="1:6" x14ac:dyDescent="0.3">
      <c r="A3" t="s">
        <v>4</v>
      </c>
      <c r="B3" t="s">
        <v>7</v>
      </c>
      <c r="C3" t="s">
        <v>8</v>
      </c>
      <c r="D3">
        <v>0.98575162887573242</v>
      </c>
      <c r="F3">
        <f>COUNTIF(D2:D101, "&gt;=0.75")</f>
        <v>72</v>
      </c>
    </row>
    <row r="4" spans="1:6" x14ac:dyDescent="0.3">
      <c r="A4" t="s">
        <v>4</v>
      </c>
      <c r="B4" t="s">
        <v>9</v>
      </c>
      <c r="C4" t="s">
        <v>10</v>
      </c>
      <c r="D4">
        <v>0.984100341796875</v>
      </c>
      <c r="F4">
        <f>COUNTIF(D2:D101, "&gt;=0.8")</f>
        <v>57</v>
      </c>
    </row>
    <row r="5" spans="1:6" x14ac:dyDescent="0.3">
      <c r="A5" t="s">
        <v>4</v>
      </c>
      <c r="B5" t="s">
        <v>11</v>
      </c>
      <c r="C5" t="s">
        <v>12</v>
      </c>
      <c r="D5">
        <v>0.97995275259017944</v>
      </c>
      <c r="F5">
        <f>COUNTIF(D2:D101, "&gt;=0.85")</f>
        <v>38</v>
      </c>
    </row>
    <row r="6" spans="1:6" x14ac:dyDescent="0.3">
      <c r="A6" t="s">
        <v>4</v>
      </c>
      <c r="B6" t="s">
        <v>13</v>
      </c>
      <c r="C6" t="s">
        <v>14</v>
      </c>
      <c r="D6">
        <v>0.47991970181465149</v>
      </c>
      <c r="F6">
        <f>COUNTIF(D2:D101, "&gt;=0.9")</f>
        <v>31</v>
      </c>
    </row>
    <row r="7" spans="1:6" x14ac:dyDescent="0.3">
      <c r="A7" t="s">
        <v>4</v>
      </c>
      <c r="B7" t="s">
        <v>15</v>
      </c>
      <c r="C7" t="s">
        <v>16</v>
      </c>
      <c r="D7">
        <v>0.98848128318786621</v>
      </c>
      <c r="F7">
        <f>COUNTIF(D2:D101, "&gt;=0.95")</f>
        <v>20</v>
      </c>
    </row>
    <row r="8" spans="1:6" x14ac:dyDescent="0.3">
      <c r="A8" t="s">
        <v>4</v>
      </c>
      <c r="B8" t="s">
        <v>17</v>
      </c>
      <c r="C8" t="s">
        <v>18</v>
      </c>
      <c r="D8">
        <v>0.97239309549331665</v>
      </c>
    </row>
    <row r="9" spans="1:6" x14ac:dyDescent="0.3">
      <c r="A9" t="s">
        <v>4</v>
      </c>
      <c r="B9" t="s">
        <v>19</v>
      </c>
      <c r="C9" t="s">
        <v>20</v>
      </c>
      <c r="D9">
        <v>0.95812737941741943</v>
      </c>
    </row>
    <row r="10" spans="1:6" x14ac:dyDescent="0.3">
      <c r="A10" t="s">
        <v>4</v>
      </c>
      <c r="B10" t="s">
        <v>21</v>
      </c>
      <c r="C10" t="s">
        <v>22</v>
      </c>
      <c r="D10">
        <v>0.97164666652679443</v>
      </c>
    </row>
    <row r="11" spans="1:6" x14ac:dyDescent="0.3">
      <c r="A11" t="s">
        <v>4</v>
      </c>
      <c r="B11" t="s">
        <v>23</v>
      </c>
      <c r="C11" t="s">
        <v>24</v>
      </c>
      <c r="D11">
        <v>0.92723679542541504</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0.99720197916030884</v>
      </c>
    </row>
    <row r="15" spans="1:6" x14ac:dyDescent="0.3">
      <c r="A15" t="s">
        <v>4</v>
      </c>
      <c r="B15" t="s">
        <v>31</v>
      </c>
      <c r="C15" t="s">
        <v>32</v>
      </c>
      <c r="D15">
        <v>0.61301761865615845</v>
      </c>
    </row>
    <row r="16" spans="1:6" x14ac:dyDescent="0.3">
      <c r="A16" t="s">
        <v>4</v>
      </c>
      <c r="B16" t="s">
        <v>33</v>
      </c>
      <c r="C16" t="s">
        <v>34</v>
      </c>
      <c r="D16">
        <v>0.39666035771369929</v>
      </c>
    </row>
    <row r="17" spans="1:4" x14ac:dyDescent="0.3">
      <c r="A17" t="s">
        <v>4</v>
      </c>
      <c r="B17" t="s">
        <v>35</v>
      </c>
      <c r="C17" t="s">
        <v>36</v>
      </c>
      <c r="D17">
        <v>0.69674640893936157</v>
      </c>
    </row>
    <row r="18" spans="1:4" x14ac:dyDescent="0.3">
      <c r="A18" t="s">
        <v>4</v>
      </c>
      <c r="B18" t="s">
        <v>37</v>
      </c>
      <c r="C18" t="s">
        <v>38</v>
      </c>
      <c r="D18">
        <v>0.82702732086181641</v>
      </c>
    </row>
    <row r="19" spans="1:4" x14ac:dyDescent="0.3">
      <c r="A19" t="s">
        <v>4</v>
      </c>
      <c r="B19" t="s">
        <v>39</v>
      </c>
      <c r="C19" t="s">
        <v>40</v>
      </c>
      <c r="D19">
        <v>0.98321080207824707</v>
      </c>
    </row>
    <row r="20" spans="1:4" x14ac:dyDescent="0.3">
      <c r="A20" t="s">
        <v>4</v>
      </c>
      <c r="B20" t="s">
        <v>41</v>
      </c>
      <c r="C20" t="s">
        <v>42</v>
      </c>
      <c r="D20">
        <v>0.82500755786895752</v>
      </c>
    </row>
    <row r="21" spans="1:4" x14ac:dyDescent="0.3">
      <c r="A21" t="s">
        <v>4</v>
      </c>
      <c r="B21" t="s">
        <v>43</v>
      </c>
      <c r="C21" t="s">
        <v>44</v>
      </c>
      <c r="D21">
        <v>0.72708135843276978</v>
      </c>
    </row>
    <row r="22" spans="1:4" x14ac:dyDescent="0.3">
      <c r="A22" t="s">
        <v>4</v>
      </c>
      <c r="B22" t="s">
        <v>45</v>
      </c>
      <c r="C22" t="s">
        <v>46</v>
      </c>
      <c r="D22">
        <v>0.98995351791381836</v>
      </c>
    </row>
    <row r="23" spans="1:4" x14ac:dyDescent="0.3">
      <c r="A23" t="s">
        <v>4</v>
      </c>
      <c r="B23" t="s">
        <v>47</v>
      </c>
      <c r="C23" t="s">
        <v>48</v>
      </c>
      <c r="D23">
        <v>1.00000011920929</v>
      </c>
    </row>
    <row r="24" spans="1:4" x14ac:dyDescent="0.3">
      <c r="A24" t="s">
        <v>4</v>
      </c>
      <c r="B24" t="s">
        <v>49</v>
      </c>
      <c r="C24" t="s">
        <v>50</v>
      </c>
      <c r="D24">
        <v>0.93101775646209717</v>
      </c>
    </row>
    <row r="25" spans="1:4" x14ac:dyDescent="0.3">
      <c r="A25" t="s">
        <v>4</v>
      </c>
      <c r="B25" t="s">
        <v>51</v>
      </c>
      <c r="C25" t="s">
        <v>52</v>
      </c>
      <c r="D25">
        <v>0.99468058347702026</v>
      </c>
    </row>
    <row r="26" spans="1:4" x14ac:dyDescent="0.3">
      <c r="A26" t="s">
        <v>4</v>
      </c>
      <c r="B26" t="s">
        <v>53</v>
      </c>
      <c r="C26" t="s">
        <v>54</v>
      </c>
      <c r="D26">
        <v>0.94831395149230957</v>
      </c>
    </row>
    <row r="27" spans="1:4" x14ac:dyDescent="0.3">
      <c r="A27" t="s">
        <v>4</v>
      </c>
      <c r="B27" t="s">
        <v>55</v>
      </c>
      <c r="C27" t="s">
        <v>56</v>
      </c>
      <c r="D27">
        <v>0.996681809425354</v>
      </c>
    </row>
    <row r="28" spans="1:4" x14ac:dyDescent="0.3">
      <c r="A28" t="s">
        <v>4</v>
      </c>
      <c r="B28" t="s">
        <v>57</v>
      </c>
      <c r="C28" t="s">
        <v>58</v>
      </c>
      <c r="D28">
        <v>0.85552442073822021</v>
      </c>
    </row>
    <row r="29" spans="1:4" x14ac:dyDescent="0.3">
      <c r="A29" t="s">
        <v>4</v>
      </c>
      <c r="B29" t="s">
        <v>59</v>
      </c>
      <c r="C29" t="s">
        <v>60</v>
      </c>
      <c r="D29">
        <v>0.81686198711395264</v>
      </c>
    </row>
    <row r="30" spans="1:4" x14ac:dyDescent="0.3">
      <c r="A30" t="s">
        <v>4</v>
      </c>
      <c r="B30" t="s">
        <v>61</v>
      </c>
      <c r="C30" t="s">
        <v>62</v>
      </c>
      <c r="D30">
        <v>0.69553124904632568</v>
      </c>
    </row>
    <row r="31" spans="1:4" x14ac:dyDescent="0.3">
      <c r="A31" t="s">
        <v>4</v>
      </c>
      <c r="B31" t="s">
        <v>63</v>
      </c>
      <c r="C31" t="s">
        <v>64</v>
      </c>
      <c r="D31">
        <v>0.98392516374588013</v>
      </c>
    </row>
    <row r="32" spans="1:4" x14ac:dyDescent="0.3">
      <c r="A32" t="s">
        <v>4</v>
      </c>
      <c r="B32" t="s">
        <v>65</v>
      </c>
      <c r="C32" t="s">
        <v>66</v>
      </c>
      <c r="D32">
        <v>0.77233165502548218</v>
      </c>
    </row>
    <row r="33" spans="1:4" x14ac:dyDescent="0.3">
      <c r="A33" t="s">
        <v>4</v>
      </c>
      <c r="B33" t="s">
        <v>67</v>
      </c>
      <c r="C33" t="s">
        <v>68</v>
      </c>
      <c r="D33">
        <v>0.79133701324462891</v>
      </c>
    </row>
    <row r="34" spans="1:4" x14ac:dyDescent="0.3">
      <c r="A34" t="s">
        <v>4</v>
      </c>
      <c r="B34" t="s">
        <v>69</v>
      </c>
      <c r="C34" t="s">
        <v>70</v>
      </c>
      <c r="D34">
        <v>0.94262558221817017</v>
      </c>
    </row>
    <row r="35" spans="1:4" x14ac:dyDescent="0.3">
      <c r="A35" t="s">
        <v>4</v>
      </c>
      <c r="B35" t="s">
        <v>71</v>
      </c>
      <c r="C35" t="s">
        <v>72</v>
      </c>
      <c r="D35">
        <v>0.65115034580230713</v>
      </c>
    </row>
    <row r="36" spans="1:4" x14ac:dyDescent="0.3">
      <c r="A36" t="s">
        <v>4</v>
      </c>
      <c r="B36" t="s">
        <v>71</v>
      </c>
      <c r="C36" t="s">
        <v>73</v>
      </c>
      <c r="D36">
        <v>0.56782156229019165</v>
      </c>
    </row>
    <row r="37" spans="1:4" x14ac:dyDescent="0.3">
      <c r="A37" t="s">
        <v>4</v>
      </c>
      <c r="B37" t="s">
        <v>74</v>
      </c>
      <c r="C37" t="s">
        <v>75</v>
      </c>
      <c r="D37">
        <v>0.96075636148452759</v>
      </c>
    </row>
    <row r="38" spans="1:4" x14ac:dyDescent="0.3">
      <c r="A38" t="s">
        <v>4</v>
      </c>
      <c r="B38" t="s">
        <v>76</v>
      </c>
      <c r="C38" t="s">
        <v>77</v>
      </c>
      <c r="D38">
        <v>0.71196812391281128</v>
      </c>
    </row>
    <row r="39" spans="1:4" x14ac:dyDescent="0.3">
      <c r="A39" t="s">
        <v>4</v>
      </c>
      <c r="B39" t="s">
        <v>78</v>
      </c>
      <c r="C39" t="s">
        <v>79</v>
      </c>
      <c r="D39">
        <v>0.53103220462799072</v>
      </c>
    </row>
    <row r="40" spans="1:4" x14ac:dyDescent="0.3">
      <c r="A40" t="s">
        <v>4</v>
      </c>
      <c r="B40" t="s">
        <v>80</v>
      </c>
      <c r="C40" t="s">
        <v>81</v>
      </c>
      <c r="D40">
        <v>0.58300477266311646</v>
      </c>
    </row>
    <row r="41" spans="1:4" x14ac:dyDescent="0.3">
      <c r="A41" t="s">
        <v>4</v>
      </c>
      <c r="B41" t="s">
        <v>82</v>
      </c>
      <c r="C41" t="s">
        <v>83</v>
      </c>
      <c r="D41">
        <v>0.92746394872665405</v>
      </c>
    </row>
    <row r="42" spans="1:4" x14ac:dyDescent="0.3">
      <c r="A42" t="s">
        <v>4</v>
      </c>
      <c r="B42" t="s">
        <v>82</v>
      </c>
      <c r="C42" t="s">
        <v>84</v>
      </c>
      <c r="D42">
        <v>0.90503871440887451</v>
      </c>
    </row>
    <row r="43" spans="1:4" x14ac:dyDescent="0.3">
      <c r="A43" t="s">
        <v>4</v>
      </c>
      <c r="B43" t="s">
        <v>85</v>
      </c>
      <c r="C43" t="s">
        <v>86</v>
      </c>
      <c r="D43">
        <v>0.59291243553161621</v>
      </c>
    </row>
    <row r="44" spans="1:4" x14ac:dyDescent="0.3">
      <c r="A44" t="s">
        <v>4</v>
      </c>
      <c r="B44" t="s">
        <v>87</v>
      </c>
      <c r="C44" t="s">
        <v>88</v>
      </c>
      <c r="D44">
        <v>0.83195620775222778</v>
      </c>
    </row>
    <row r="45" spans="1:4" x14ac:dyDescent="0.3">
      <c r="A45" t="s">
        <v>4</v>
      </c>
      <c r="B45" t="s">
        <v>89</v>
      </c>
      <c r="C45" t="s">
        <v>90</v>
      </c>
      <c r="D45">
        <v>0.89753472805023193</v>
      </c>
    </row>
    <row r="46" spans="1:4" x14ac:dyDescent="0.3">
      <c r="A46" t="s">
        <v>4</v>
      </c>
      <c r="B46" t="s">
        <v>91</v>
      </c>
      <c r="C46" t="s">
        <v>92</v>
      </c>
      <c r="D46">
        <v>0.71717560291290283</v>
      </c>
    </row>
    <row r="47" spans="1:4" x14ac:dyDescent="0.3">
      <c r="A47" t="s">
        <v>4</v>
      </c>
      <c r="B47" t="s">
        <v>91</v>
      </c>
      <c r="C47" t="s">
        <v>93</v>
      </c>
      <c r="D47">
        <v>0.7449687123298645</v>
      </c>
    </row>
    <row r="48" spans="1:4" x14ac:dyDescent="0.3">
      <c r="A48" t="s">
        <v>4</v>
      </c>
      <c r="B48" t="s">
        <v>94</v>
      </c>
      <c r="C48" t="s">
        <v>95</v>
      </c>
      <c r="D48">
        <v>0.83907812833786011</v>
      </c>
    </row>
    <row r="49" spans="1:4" x14ac:dyDescent="0.3">
      <c r="A49" t="s">
        <v>4</v>
      </c>
      <c r="B49" t="s">
        <v>96</v>
      </c>
      <c r="C49" t="s">
        <v>97</v>
      </c>
      <c r="D49">
        <v>0.92269051074981689</v>
      </c>
    </row>
    <row r="50" spans="1:4" x14ac:dyDescent="0.3">
      <c r="A50" t="s">
        <v>4</v>
      </c>
      <c r="B50" t="s">
        <v>98</v>
      </c>
      <c r="C50" t="s">
        <v>99</v>
      </c>
      <c r="D50">
        <v>0.7316138744354248</v>
      </c>
    </row>
    <row r="51" spans="1:4" x14ac:dyDescent="0.3">
      <c r="A51" t="s">
        <v>4</v>
      </c>
      <c r="B51" t="s">
        <v>100</v>
      </c>
      <c r="C51" t="s">
        <v>101</v>
      </c>
      <c r="D51">
        <v>0.74100065231323242</v>
      </c>
    </row>
    <row r="52" spans="1:4" x14ac:dyDescent="0.3">
      <c r="A52" t="s">
        <v>4</v>
      </c>
      <c r="B52" t="s">
        <v>102</v>
      </c>
      <c r="C52" t="s">
        <v>103</v>
      </c>
      <c r="D52">
        <v>0.95822209119796753</v>
      </c>
    </row>
    <row r="53" spans="1:4" x14ac:dyDescent="0.3">
      <c r="A53" t="s">
        <v>4</v>
      </c>
      <c r="B53" t="s">
        <v>104</v>
      </c>
      <c r="C53" t="s">
        <v>105</v>
      </c>
      <c r="D53">
        <v>0.97802937030792236</v>
      </c>
    </row>
    <row r="54" spans="1:4" x14ac:dyDescent="0.3">
      <c r="A54" t="s">
        <v>4</v>
      </c>
      <c r="B54" t="s">
        <v>106</v>
      </c>
      <c r="C54" t="s">
        <v>107</v>
      </c>
      <c r="D54">
        <v>0.8306240439414978</v>
      </c>
    </row>
    <row r="55" spans="1:4" x14ac:dyDescent="0.3">
      <c r="A55" t="s">
        <v>4</v>
      </c>
      <c r="B55" t="s">
        <v>108</v>
      </c>
      <c r="C55" t="s">
        <v>109</v>
      </c>
      <c r="D55">
        <v>0.76570892333984375</v>
      </c>
    </row>
    <row r="56" spans="1:4" x14ac:dyDescent="0.3">
      <c r="A56" t="s">
        <v>4</v>
      </c>
      <c r="B56" t="s">
        <v>110</v>
      </c>
      <c r="C56" t="s">
        <v>111</v>
      </c>
      <c r="D56">
        <v>0.90045022964477539</v>
      </c>
    </row>
    <row r="57" spans="1:4" x14ac:dyDescent="0.3">
      <c r="A57" t="s">
        <v>4</v>
      </c>
      <c r="B57" t="s">
        <v>112</v>
      </c>
      <c r="C57" t="s">
        <v>113</v>
      </c>
      <c r="D57">
        <v>0.73689824342727661</v>
      </c>
    </row>
    <row r="58" spans="1:4" x14ac:dyDescent="0.3">
      <c r="A58" t="s">
        <v>4</v>
      </c>
      <c r="B58" t="s">
        <v>114</v>
      </c>
      <c r="C58" t="s">
        <v>115</v>
      </c>
      <c r="D58">
        <v>0.81363582611083984</v>
      </c>
    </row>
    <row r="59" spans="1:4" x14ac:dyDescent="0.3">
      <c r="A59" t="s">
        <v>4</v>
      </c>
      <c r="B59" t="s">
        <v>116</v>
      </c>
      <c r="C59" t="s">
        <v>117</v>
      </c>
      <c r="D59">
        <v>0.92264014482498169</v>
      </c>
    </row>
    <row r="60" spans="1:4" x14ac:dyDescent="0.3">
      <c r="A60" t="s">
        <v>4</v>
      </c>
      <c r="B60" t="s">
        <v>118</v>
      </c>
      <c r="C60" t="s">
        <v>119</v>
      </c>
      <c r="D60">
        <v>0.77497649192810059</v>
      </c>
    </row>
    <row r="61" spans="1:4" x14ac:dyDescent="0.3">
      <c r="A61" t="s">
        <v>4</v>
      </c>
      <c r="B61" t="s">
        <v>120</v>
      </c>
      <c r="C61" t="s">
        <v>121</v>
      </c>
      <c r="D61">
        <v>0.8427233099937439</v>
      </c>
    </row>
    <row r="62" spans="1:4" x14ac:dyDescent="0.3">
      <c r="A62" t="s">
        <v>4</v>
      </c>
      <c r="B62" t="s">
        <v>122</v>
      </c>
      <c r="C62" t="s">
        <v>123</v>
      </c>
      <c r="D62">
        <v>0.93710470199584961</v>
      </c>
    </row>
    <row r="63" spans="1:4" x14ac:dyDescent="0.3">
      <c r="A63" t="s">
        <v>4</v>
      </c>
      <c r="B63" t="s">
        <v>124</v>
      </c>
      <c r="C63" t="s">
        <v>125</v>
      </c>
      <c r="D63">
        <v>0.7120177149772644</v>
      </c>
    </row>
    <row r="64" spans="1:4" x14ac:dyDescent="0.3">
      <c r="A64" t="s">
        <v>4</v>
      </c>
      <c r="B64" t="s">
        <v>126</v>
      </c>
      <c r="C64" t="s">
        <v>127</v>
      </c>
      <c r="D64">
        <v>0.78575617074966431</v>
      </c>
    </row>
    <row r="65" spans="1:4" x14ac:dyDescent="0.3">
      <c r="A65" t="s">
        <v>4</v>
      </c>
      <c r="B65" t="s">
        <v>128</v>
      </c>
      <c r="C65" t="s">
        <v>129</v>
      </c>
      <c r="D65">
        <v>0.77600133419036865</v>
      </c>
    </row>
    <row r="66" spans="1:4" x14ac:dyDescent="0.3">
      <c r="A66" t="s">
        <v>4</v>
      </c>
      <c r="B66" t="s">
        <v>130</v>
      </c>
      <c r="C66" t="s">
        <v>131</v>
      </c>
      <c r="D66">
        <v>0.83740401268005371</v>
      </c>
    </row>
    <row r="67" spans="1:4" x14ac:dyDescent="0.3">
      <c r="A67" t="s">
        <v>4</v>
      </c>
      <c r="B67" t="s">
        <v>132</v>
      </c>
      <c r="C67" t="s">
        <v>133</v>
      </c>
      <c r="D67">
        <v>0.83591318130493164</v>
      </c>
    </row>
    <row r="68" spans="1:4" x14ac:dyDescent="0.3">
      <c r="A68" t="s">
        <v>4</v>
      </c>
      <c r="B68" t="s">
        <v>134</v>
      </c>
      <c r="C68" t="s">
        <v>135</v>
      </c>
      <c r="D68">
        <v>0.81874233484268188</v>
      </c>
    </row>
    <row r="69" spans="1:4" x14ac:dyDescent="0.3">
      <c r="A69" t="s">
        <v>4</v>
      </c>
      <c r="B69" t="s">
        <v>136</v>
      </c>
      <c r="C69" t="s">
        <v>137</v>
      </c>
      <c r="D69">
        <v>0.8130982518196106</v>
      </c>
    </row>
    <row r="70" spans="1:4" x14ac:dyDescent="0.3">
      <c r="A70" t="s">
        <v>4</v>
      </c>
      <c r="B70" t="s">
        <v>138</v>
      </c>
      <c r="C70" t="s">
        <v>139</v>
      </c>
      <c r="D70">
        <v>0.83368831872940063</v>
      </c>
    </row>
    <row r="71" spans="1:4" x14ac:dyDescent="0.3">
      <c r="A71" t="s">
        <v>4</v>
      </c>
      <c r="B71" t="s">
        <v>140</v>
      </c>
      <c r="C71" t="s">
        <v>141</v>
      </c>
      <c r="D71">
        <v>0.84216368198394775</v>
      </c>
    </row>
    <row r="72" spans="1:4" x14ac:dyDescent="0.3">
      <c r="A72" t="s">
        <v>4</v>
      </c>
      <c r="B72" t="s">
        <v>142</v>
      </c>
      <c r="C72" t="s">
        <v>143</v>
      </c>
      <c r="D72">
        <v>0.84869074821472168</v>
      </c>
    </row>
    <row r="73" spans="1:4" x14ac:dyDescent="0.3">
      <c r="A73" t="s">
        <v>4</v>
      </c>
      <c r="B73" t="s">
        <v>144</v>
      </c>
      <c r="C73" t="s">
        <v>145</v>
      </c>
      <c r="D73">
        <v>0.75403702259063721</v>
      </c>
    </row>
    <row r="74" spans="1:4" x14ac:dyDescent="0.3">
      <c r="A74" t="s">
        <v>4</v>
      </c>
      <c r="B74" t="s">
        <v>146</v>
      </c>
      <c r="C74" t="s">
        <v>147</v>
      </c>
      <c r="D74">
        <v>0.73783087730407715</v>
      </c>
    </row>
    <row r="75" spans="1:4" x14ac:dyDescent="0.3">
      <c r="A75" t="s">
        <v>4</v>
      </c>
      <c r="B75" t="s">
        <v>148</v>
      </c>
      <c r="C75" t="s">
        <v>149</v>
      </c>
      <c r="D75">
        <v>0.80897641181945801</v>
      </c>
    </row>
    <row r="76" spans="1:4" x14ac:dyDescent="0.3">
      <c r="A76" t="s">
        <v>4</v>
      </c>
      <c r="B76" t="s">
        <v>150</v>
      </c>
      <c r="C76" t="s">
        <v>151</v>
      </c>
      <c r="D76">
        <v>0.77691709995269775</v>
      </c>
    </row>
    <row r="77" spans="1:4" x14ac:dyDescent="0.3">
      <c r="A77" t="s">
        <v>4</v>
      </c>
      <c r="B77" t="s">
        <v>152</v>
      </c>
      <c r="C77" t="s">
        <v>153</v>
      </c>
      <c r="D77">
        <v>0.85690438747406006</v>
      </c>
    </row>
    <row r="78" spans="1:4" x14ac:dyDescent="0.3">
      <c r="A78" t="s">
        <v>4</v>
      </c>
      <c r="B78" t="s">
        <v>154</v>
      </c>
      <c r="C78" t="s">
        <v>155</v>
      </c>
      <c r="D78">
        <v>0.70106953382492065</v>
      </c>
    </row>
    <row r="79" spans="1:4" x14ac:dyDescent="0.3">
      <c r="A79" t="s">
        <v>4</v>
      </c>
      <c r="B79" t="s">
        <v>156</v>
      </c>
      <c r="C79" t="s">
        <v>157</v>
      </c>
      <c r="D79">
        <v>0.65419358015060425</v>
      </c>
    </row>
    <row r="80" spans="1:4" x14ac:dyDescent="0.3">
      <c r="A80" t="s">
        <v>4</v>
      </c>
      <c r="B80" t="s">
        <v>158</v>
      </c>
      <c r="C80" t="s">
        <v>159</v>
      </c>
      <c r="D80">
        <v>0.76348006725311279</v>
      </c>
    </row>
    <row r="81" spans="1:4" x14ac:dyDescent="0.3">
      <c r="A81" t="s">
        <v>4</v>
      </c>
      <c r="B81" t="s">
        <v>160</v>
      </c>
      <c r="C81" t="s">
        <v>161</v>
      </c>
      <c r="D81">
        <v>0.73929548263549805</v>
      </c>
    </row>
    <row r="82" spans="1:4" x14ac:dyDescent="0.3">
      <c r="A82" t="s">
        <v>4</v>
      </c>
      <c r="B82" t="s">
        <v>162</v>
      </c>
      <c r="C82" t="s">
        <v>163</v>
      </c>
      <c r="D82">
        <v>0.85286504030227661</v>
      </c>
    </row>
    <row r="83" spans="1:4" x14ac:dyDescent="0.3">
      <c r="A83" t="s">
        <v>4</v>
      </c>
      <c r="B83" t="s">
        <v>164</v>
      </c>
      <c r="C83" t="s">
        <v>165</v>
      </c>
      <c r="D83">
        <v>0.75405943393707275</v>
      </c>
    </row>
    <row r="84" spans="1:4" x14ac:dyDescent="0.3">
      <c r="A84" t="s">
        <v>4</v>
      </c>
      <c r="B84" t="s">
        <v>166</v>
      </c>
      <c r="C84" t="s">
        <v>167</v>
      </c>
      <c r="D84">
        <v>0.76039421558380127</v>
      </c>
    </row>
    <row r="85" spans="1:4" x14ac:dyDescent="0.3">
      <c r="A85" t="s">
        <v>4</v>
      </c>
      <c r="B85" t="s">
        <v>168</v>
      </c>
      <c r="C85" t="s">
        <v>169</v>
      </c>
      <c r="D85">
        <v>0.47029200196266169</v>
      </c>
    </row>
    <row r="86" spans="1:4" x14ac:dyDescent="0.3">
      <c r="A86" t="s">
        <v>4</v>
      </c>
      <c r="B86" t="s">
        <v>170</v>
      </c>
      <c r="C86" t="s">
        <v>171</v>
      </c>
      <c r="D86">
        <v>0.86538809537887573</v>
      </c>
    </row>
    <row r="87" spans="1:4" x14ac:dyDescent="0.3">
      <c r="A87" t="s">
        <v>4</v>
      </c>
      <c r="B87" t="s">
        <v>172</v>
      </c>
      <c r="C87" t="s">
        <v>173</v>
      </c>
      <c r="D87">
        <v>0.84050863981246948</v>
      </c>
    </row>
    <row r="88" spans="1:4" x14ac:dyDescent="0.3">
      <c r="A88" t="s">
        <v>4</v>
      </c>
      <c r="B88" t="s">
        <v>174</v>
      </c>
      <c r="C88" t="s">
        <v>175</v>
      </c>
      <c r="D88">
        <v>0.86523586511611938</v>
      </c>
    </row>
    <row r="89" spans="1:4" x14ac:dyDescent="0.3">
      <c r="A89" t="s">
        <v>4</v>
      </c>
      <c r="B89" t="s">
        <v>176</v>
      </c>
      <c r="C89" t="s">
        <v>177</v>
      </c>
      <c r="D89">
        <v>0.77957916259765625</v>
      </c>
    </row>
    <row r="90" spans="1:4" x14ac:dyDescent="0.3">
      <c r="A90" t="s">
        <v>4</v>
      </c>
      <c r="B90" t="s">
        <v>178</v>
      </c>
      <c r="C90" t="s">
        <v>179</v>
      </c>
      <c r="D90">
        <v>0.63114422559738159</v>
      </c>
    </row>
    <row r="91" spans="1:4" x14ac:dyDescent="0.3">
      <c r="A91" t="s">
        <v>4</v>
      </c>
      <c r="B91" t="s">
        <v>180</v>
      </c>
      <c r="C91" t="s">
        <v>181</v>
      </c>
      <c r="D91">
        <v>0.61943882703781128</v>
      </c>
    </row>
    <row r="92" spans="1:4" x14ac:dyDescent="0.3">
      <c r="A92" t="s">
        <v>4</v>
      </c>
      <c r="B92" t="s">
        <v>182</v>
      </c>
      <c r="C92" t="s">
        <v>183</v>
      </c>
      <c r="D92">
        <v>0.61760640144348145</v>
      </c>
    </row>
    <row r="93" spans="1:4" x14ac:dyDescent="0.3">
      <c r="A93" t="s">
        <v>4</v>
      </c>
      <c r="B93" t="s">
        <v>184</v>
      </c>
      <c r="C93" t="s">
        <v>185</v>
      </c>
      <c r="D93">
        <v>0.68366807699203491</v>
      </c>
    </row>
    <row r="94" spans="1:4" x14ac:dyDescent="0.3">
      <c r="A94" t="s">
        <v>4</v>
      </c>
      <c r="B94" t="s">
        <v>186</v>
      </c>
      <c r="C94" t="s">
        <v>187</v>
      </c>
      <c r="D94">
        <v>0.73537665605545044</v>
      </c>
    </row>
    <row r="95" spans="1:4" x14ac:dyDescent="0.3">
      <c r="A95" t="s">
        <v>4</v>
      </c>
      <c r="B95" t="s">
        <v>188</v>
      </c>
      <c r="C95" t="s">
        <v>189</v>
      </c>
      <c r="D95">
        <v>0.76078391075134277</v>
      </c>
    </row>
    <row r="96" spans="1:4" x14ac:dyDescent="0.3">
      <c r="A96" t="s">
        <v>4</v>
      </c>
      <c r="B96" t="s">
        <v>190</v>
      </c>
      <c r="C96" t="s">
        <v>191</v>
      </c>
      <c r="D96">
        <v>0.77688425779342651</v>
      </c>
    </row>
    <row r="97" spans="1:4" x14ac:dyDescent="0.3">
      <c r="A97" t="s">
        <v>4</v>
      </c>
      <c r="B97" t="s">
        <v>192</v>
      </c>
      <c r="C97" t="s">
        <v>193</v>
      </c>
      <c r="D97">
        <v>0.86688882112503052</v>
      </c>
    </row>
    <row r="98" spans="1:4" x14ac:dyDescent="0.3">
      <c r="A98" t="s">
        <v>4</v>
      </c>
      <c r="B98" t="s">
        <v>194</v>
      </c>
      <c r="C98" t="s">
        <v>195</v>
      </c>
      <c r="D98">
        <v>0.81394690275192261</v>
      </c>
    </row>
    <row r="99" spans="1:4" x14ac:dyDescent="0.3">
      <c r="A99" t="s">
        <v>4</v>
      </c>
      <c r="B99" t="s">
        <v>196</v>
      </c>
      <c r="C99" t="s">
        <v>197</v>
      </c>
      <c r="D99">
        <v>0.75901472568511963</v>
      </c>
    </row>
    <row r="100" spans="1:4" x14ac:dyDescent="0.3">
      <c r="A100" t="s">
        <v>4</v>
      </c>
      <c r="B100" t="s">
        <v>198</v>
      </c>
      <c r="C100" t="s">
        <v>199</v>
      </c>
      <c r="D100">
        <v>0.830829918384552</v>
      </c>
    </row>
    <row r="101" spans="1:4" x14ac:dyDescent="0.3">
      <c r="A101" t="s">
        <v>4</v>
      </c>
      <c r="B101" t="s">
        <v>200</v>
      </c>
      <c r="C101" t="s">
        <v>201</v>
      </c>
      <c r="D101">
        <v>0.99141895771026611</v>
      </c>
    </row>
    <row r="102" spans="1:4" x14ac:dyDescent="0.3">
      <c r="A102" t="s">
        <v>202</v>
      </c>
      <c r="B102" t="s">
        <v>203</v>
      </c>
      <c r="C102" t="s">
        <v>203</v>
      </c>
      <c r="D102">
        <v>0.81391732424497609</v>
      </c>
    </row>
    <row r="103" spans="1:4" x14ac:dyDescent="0.3">
      <c r="A103" t="s">
        <v>204</v>
      </c>
      <c r="B103" t="s">
        <v>203</v>
      </c>
      <c r="C103" t="s">
        <v>203</v>
      </c>
      <c r="D103">
        <v>0.81391732424497609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2025-01-08T13:37:06Z</dcterms:created>
  <dcterms:modified xsi:type="dcterms:W3CDTF">2025-01-08T13:43:16Z</dcterms:modified>
</cp:coreProperties>
</file>