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400)\results\sem_score\"/>
    </mc:Choice>
  </mc:AlternateContent>
  <xr:revisionPtr revIDLastSave="0" documentId="13_ncr:1_{C85164FB-23CE-4378-8535-9491A1BE13C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<sst xmlns="http://schemas.openxmlformats.org/spreadsheetml/2006/main" count="310" uniqueCount="204">
  <si>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</si>
  <si>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</si>
  <si>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</si>
  <si>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</si>
  <si>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</si>
  <si>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</si>
  <si>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시각디자인, 산업디자인, 공예디자인으로 나뉘며, 두 가지 실기종목 중 하나를 선택하여 진행됩니다. 실기종목은 기초디자인과 사고의 전환이 있으며, 각 종목별 배점은 700점(70%)입니다.
1. **기초디자인**
   - **준비물**: 볼펜, 연필, 색연필, 수채물감 등 표현에 필요한 도구
   - **실기주제**: 주제A와 주제B에서 각 1개씩 선정하여 연결된 주제를 당일 추첨합니다. 예를 들어, 주제A가 '잠자리'이고 주제B가 '저울'일 수 있습니다.
     - 주제A 예시: 잠자리, 무궁화, 피망, 고양이, 양파, 달팽이, 오렌지
     - 주제B 예시: 악보, 줄자, 스카치테이프, 자물쇠, 반코팅장갑, 저울, 얼음
   - **조건**: 제공된 사물과 이미지 이외의 형상은 표현하지 않으며, 제공된 사물은 모두 1회 이상 표현하고 색상은 변경하지 않아야 합니다.
   - **화지크기**: 켄트지 3절
   - **시험시간**: 5시간
2. **사고의 전환**
   - **준비물**: 볼펜, 연필, 색연필, 수채물감 등 표현에 필요한 도구
   - **실기주제**: 주제A와 주제B에서 각 1개씩 선정하여 연결된 주제를 당일 추첨합니다. 예를 들어, 주제A가 '</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</si>
  <si>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</si>
  <si>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실기종목은 기초디자인과 사고의 전환입니다.
1. **기초디자인**
   - **준비물**: 볼펜, 연필, 색연필, 수채물감 등 표현에 필요한 도구
   - **실기주제**: 주제A와 주제B에서 각 1개씩 선정하여 연결된 주제를 당일 추첨 (예: 잠자리와 저울)
     - 주제A: 잠자리, 무궁화, 피망, 고양이, 양파, 달팽이, 오렌지
     - 주제B: 악보, 줄자, 스카치테이프, 자물쇠, 반코팅장갑, 저울, 얼음
   - **화지크기**: 켄트지 3절
   - **시간**: 5시간
2. **사고의 전환**
   - **준비물**: 볼펜, 연필, 색연필, 수채물감 등 표현에 필요한 도구
   - **실기주제**: 주제A와 주제B에서 각 1개씩 선정하여 연결된 주제를 당일 추첨 (예: 콜라병과 계절)
     - 주제A: 콜라병, 포카리스웨트(캔), 마스크, 시계, 맥가이버 칼
     - 주제B: 바이러스, 자유, 여행, 계절, 꿈
   - **화지크기**: 켄트지 2절
   - **시간**: 5시간
더 궁금한 사항은 "https://ipsi.deu.ac.kr/main.do"를 참고해 주세요.</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</si>
  <si>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</si>
  <si>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1. 한국중·고연맹회장기전국학생선수권대회
2. 대한배드민턴협회장기전국종별배드민턴선수권대회
3. 전국학교대항배드민턴선수권대회
4. 전국종별배드민턴선수권대회
5. 전국연맹종별배드민턴선수권대회
6. 전국체육대회
7. 각종국제대회
8. 주니어국제대회(국가대표팀, 주니어팀 소속으로 출전한 대회만 인정)
9. 광역시·도 협회장기 종별대회
**축구(남)**:
1. 춘계한국고등학교축구연맹전
2. 추계한국고등학교축구연맹전
3. 대한축구협회장배전국고등학교축구대회
4. 문화체육관광부장관기전국고등학교축구대회
5. 문화체육관광부장관배전국고등학교축구대회
6. 백운기전국고등학교축구대회
7. 전국고등축구리그(권역별고교축구리그)
8. 전국고등축구리그왕중왕전
9. 무학기전국고등학교축구대회
10. 청룡기전국고등학교축구대회
11. 백록기전국고등학교축구대회
12. 금강대기전국고등학교축구대회
13. 대통령금배전</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</si>
  <si>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</si>
  <si>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사용되는 주제는 다음과 같습니다:
주제A:
- 잠자리
- 무궁화
- 피망
- 고양이
- 양파
- 달팽이
- 오렌지
주제B:
- 악보
- 줄자
- 스카치테이프
- 자물쇠
- 반코팅장갑
- 저울
- 얼음
각 주제에서 1개씩 선정하여 연결된 주제를 당일 추첨하게 됩니다.</t>
  </si>
  <si>
    <t>아니요. 학생부 교과 전형에서는 출결 점수가 반영되지 않습니다.</t>
  </si>
  <si>
    <t>동의대학교 학생부교과 전형에서는 출결 점수가 반영되지 않습니다. 출결의 반영 비율은 0%입니다. 더 자세한 정보는 동의대학교 입학처 웹사이트를 참고하시기 바랍니다.</t>
  </si>
  <si>
    <t>인문사회과학대학의 국어국문학과에서 가군 일반학생 전형으로 17명을 모집합니다.</t>
  </si>
  <si>
    <t xml:space="preserve"> 인문사회과학대학 영어영문학과의 경우, 다군 일반학생 전형을 통해 총 28명의 신입생을 선발합니다.</t>
  </si>
  <si>
    <t>인문사회과학대학의 영어영문학과에서 다군 일반학생 전형으로 28명을 모집합니다.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</si>
  <si>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</si>
  <si>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</si>
  <si>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</si>
  <si>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</si>
  <si>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</si>
  <si>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이 전형은 농어촌 지역 소재 중·고등학교에서 전 교육과정을 이수한 학생에게 해당되며, 예술고는 지원 자격에 포함되지 않습니다. 더 자세한 사항은 해당 학교의 공식 웹사이트를 참고하시기 바랍니다.</t>
  </si>
  <si>
    <t>레저스포츠학과 여자 제자리 멀리뛰기 4등급 기록과 배점은 다음과 같습니다:
- 기록: 218~221 cm
- 배점: 275점</t>
  </si>
  <si>
    <t>레저스포츠학과 여자 제자리 멀리뛰기 4등급의 기록은 218~221cm이며, 배점은 275입니다.</t>
  </si>
  <si>
    <t>경기지도학과의 출결 반영 비율은 12%입니다.</t>
  </si>
  <si>
    <t>동의대학교 경기지도학과의 출결 반영 비율은 12%입니다.</t>
  </si>
  <si>
    <t>동의대학교 2024학년도 가군에서 물리치료학과는 4명을 모집합니다.</t>
  </si>
  <si>
    <t>동의대학교 2024학년도 가군에서 물리치료학과의 모집인원에 대한 정보는 제공되지 않았습니다. 더 자세한 사항은 동의대학교 공식 웹사이트인 “https://ipsi.deu.ac.kr/main.do”를 방문하시기 바랍니다.</t>
  </si>
  <si>
    <t>2024. 01. 17.(수) 입니다.</t>
  </si>
  <si>
    <t>2024학년도 나군 실기/실적 전형에서 디자인조형학과(시각디자인, 산업디자인, 공예디자인)의 실기고사 일정은 2024년 1월 17일(수)입니다.</t>
  </si>
  <si>
    <t>수능 최저 학력 기준은 없습니다.</t>
  </si>
  <si>
    <t>동의대학교의 2024학년도 응용화학과의 수능 최저기준에 대한 정보는 제공되지 않았습니다. 자세한 사항은 동의대학교 공식 웹사이트인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</si>
  <si>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</si>
  <si>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스마트항만물류학과
2. 창업투자경영학과
3. 라이프융합학부 (스타트업창업투자학, 뷰티비즈니스학, 라이프생활문화학)
4. 경기지도학과
이 외에도 추가적인 정보가 필요하시면 "https://ipsi.deu.ac.kr/main.do"를 방문해 주세요.</t>
  </si>
  <si>
    <t>동의대학교 2024학년도 나군의 학생부종합(성인학습자전형)의 전형요소 반영비율은 서류 70%, 면접 30%입니다.</t>
  </si>
  <si>
    <t>동의대학교 2024학년도 나군의 학생부종합(성인학습자전형)의 전형요소 반영비율은 서류 70%와 면접 30%입니다.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</si>
  <si>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</si>
  <si>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학과에 대한 구체적인 정보는 제공된 내용에 포함되어 있지 않습니다. 더 자세한 정보는 동의대학교 공식 웹사이트인 [https://ipsi.deu.ac.kr/main.do](https://ipsi.deu.ac.kr/main.do)에서 확인하시기 바랍니다.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</si>
  <si>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</si>
  <si>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 반영 방법에 대한 구체적인 내용은 "https://ipsi.deu.ac.kr/main.do"를 참고하시기 바랍니다. 해당 사이트에서 자세한 정보를 확인하실 수 있습니다.</t>
  </si>
  <si>
    <t>동의대학교 2024학년도 가군 실기고사는 2024년 1월 16일(화)에 진행됩니다.</t>
  </si>
  <si>
    <t>동의대 2024학년도 가군 실기고사 날짜에 대한 정보는 제공되지 않았습니다. 정확한 일정은 동의대학교 공식 웹사이트인 “https://ipsi.deu.ac.kr/main.do”를 방문하여 확인하시기 바랍니다.</t>
  </si>
  <si>
    <t>동의대학교 2024학년도 나군 수능(일반학생전형) 전형에서는 한의예과, 디자인조형학과와 체육학과, 경기지도학과가 제외됩니다.</t>
  </si>
  <si>
    <t>동의대 2024학년도 나군 수능(일반학생전형) 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</si>
  <si>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</si>
  <si>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</si>
  <si>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</si>
  <si>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정보경영학부 → 경영정보학과, e비즈니스학과
2. 기계자동차로봇부품공학부 → 기계공학과, 로봇자동화공학과, 자동차공학과
3. 신소재공학부 → 신소재공학과, 고분자나노공학과
4. 건설공학부 → 건축학과(5년제), 건축공학과, 토목공학과, 도시공학과
5. 화학환경공학부 → 화학공학과, 환경공학과, 응용화학과
6. 바이오응용공학부 → 의생명공학과, 바이오의약공학과, 식품공학과
7. 디자인공학부 → 인간공학과, 제품디자인공학과
8. 산업융합시스템공학부 → 산업경영빅데이터공학과
9. 창의소프트웨어공학부 → 소프트웨어공학부(컴퓨터소프트웨어공학, 응용소프트웨어공학)
10. 전기전자통신공학부 → 전기공학과, 전자공학과
이와 같이 여러 학부가 학과로 분리되었습니다.</t>
  </si>
  <si>
    <t>동의대학교 2024학년도 전형일정에서 원서접수 마감일은 2024년 1월 6일(토) 18시입니다.</t>
  </si>
  <si>
    <t>동의대 2024학년도 전형일정에서 원서접수 마감일은 2024년 1월 6일(토) 18시까지입니다.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</si>
  <si>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</si>
  <si>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학생부종합(조기취업형계약학과전형)입니다. 이 전형의 서류(학생부) 반영 비율이 2023학년도 70%에서 2024학년도 60%로 변경되었고, 면접 비율은 30%에서 40%로 증가하였습니다. 또한, 학생부 교과성적 반영 방법에서도 여러 가지 변경사항이 있습니다. 자세한 내용은 동의대학교 입학처 홈페이지를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</si>
  <si>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</si>
  <si>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</si>
  <si>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</si>
  <si>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스타트업창업투자학, 뷰티비즈니스학, 라이프생활문화학의 세부 전공으로 구성되어 있습니다.</t>
  </si>
  <si>
    <t>동의대 2024학년도 가군에서 실기고사에 참여해야 하는 학과는 다음과 같습니다:
1. 체육학과
2. 레저스포츠학과</t>
  </si>
  <si>
    <t>동의대 2024학년도 가군에서 실기고사에 참여해야 하는 학과에 대한 정보는 동의대학교 입학처의 공식 웹사이트에서 확인하실 수 있습니다. 자세한 내용은 "https://ipsi.deu.ac.kr/main.do"를 방문해 주시기 바랍니다.</t>
  </si>
  <si>
    <t xml:space="preserve">동의대 2024학년도 실기/실적 위주 전형 지원 가능한 학과는 다음과 같습니다:
1. 레저스포츠학과
2. 태권도학과
3. 디자인조형학과
4. 체육학과
5. 경기지도학과 </t>
  </si>
  <si>
    <t>동의대학교 2024학년도 실기/실적 위주 전형에 대한 구체적인 학과 정보는 동의대학교 공식 웹사이트를 통해 확인하실 수 있습니다. 자세한 내용은 "https://ipsi.deu.ac.kr/main.do"를 방문하시기 바랍니다.</t>
  </si>
  <si>
    <t>동의대학교의 라이프융합학부는 신설된 학부로, 다음과 같은 전공을 제공합니다:
 - 스타트업창업투자학
 - 뷰티비즈니스학
 - 라이프생활문화학</t>
  </si>
  <si>
    <t>동의대의 라이프융합학부에서는 스타트업창업투자학, 뷰티비즈니스학, 라이프생활문화학의 전공을 제공합니다.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</si>
  <si>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</si>
  <si>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학생은 동의대 일반학생전형에 지원할 수 없습니다. 일반학생전형은 일반고, 자율고, 특성화고 등 특정 고교 유형에 해당하는 학생들만 지원 가능하기 때문입니다. 더 자세한 사항은 동의대학교 입학처에 문의하시거나 공식 웹사이트를 참조하시기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</si>
  <si>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</si>
  <si>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상경대학의 스마트호스피탈리티학과, IT융합부품소재공과대학의 미래형자동차학과, ICT공과대학의 소프트웨어융합학과로, 각 학과에서 모집인원이 7명입니다.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</si>
  <si>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</si>
  <si>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특수목적고등학교의 경우, 과학고, 국제고, 외국어고는 지원이 불가능하며, 예술고와 체육고도 지원이 불가능합니다. 그러나 마이스터고는 지원이 가능합니다. 따라서, 만약 당신이 마이스터고에 재학 중이라면 동의대 학생부교과 농어촌학생전형으로 지원할 수 있습니다. 다른 특수목적고에 재학 중이라면 지원이 불가능합니다.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</si>
  <si>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</si>
  <si>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성적은 다음과 같습니다:
- 국어 + 수학 + 탐구(2개) (가산점 포함) 표준 변환 점수 합의 평균: 317.87
- 영어 등급의 평균: 3.77
- 수능 4개 영역 등급의 평균: 4.49
- 수능 4개 영역 (가산점 포함) 표준 변환 점수 합의 평균: 434.70
더 궁금한 사항이 있으시면 "https://ipsi.deu.ac.kr/main.do"를 방문해 주세요.</t>
  </si>
  <si>
    <t>2024학년도 소프트웨어공학부 최초 합격자의 평균 성적은 다음과 같습니다:
- 국어 + 수학 + 탐구(2개) (가산점 포함) 표준 변환 점수 합의 평균: 330.11
- 영어 등급의 평균: 3.30
- 수능 4개 영역 등급의 평균: 4.12
- 수능 4개 영역 (가산점 포함) 표준 변환 점수 합의 평균: 450.71
이 정보를 참고하시기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</si>
  <si>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</si>
  <si>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1. 최초 합격자 발표: 2024. 02. 02.(금) 14:00
2. 최초 합격자 등록: 2024. 02. 07.(수)～02. 13.(화) (은행 마감 시간 내)
3. 충원 합격자 1차 발표: 2024. 02. 14.(수) 09:00
4. 충원 합격자 1차 등록: 2024. 02. 14.(수) 09:00~16:00
5. 충원 합격자 2차 발표: 2024. 02. 15.(목) 09:00
6. 충원 합격자 2차 등록: 2024. 02. 15.(목) 09:00~16:00
7. 충원 합격자 3차 이후 발표: 2024. 02. 15.(목) 19:00~ 2024. 02. 20.(화) 18시까지
8. 충원 합격자 3차 이후 등록: 개별 전화 통보 시 안내
각 발표는 홈페이지에서 개별 조회 가능하며, 고지서는 홈페이지에서 출력하거나 입학관리팀에서 수령할 수 있습니다. 등록장소는 학교 지정은행입니다.</t>
  </si>
  <si>
    <t>나군 평생학습자전형, 성인학습자(정원내)전형, 성인학습자(정원외)전형, 재직자전형, 조기취업형계약학과전형의 면접고사 일정은 2024. 01. 20.(토)입니다.</t>
  </si>
  <si>
    <t>면접고사 일정에 대한 구체적인 정보는 해당 학교의 공식 웹사이트나 입학처에 문의하시는 것이 가장 정확합니다. 자세한 내용은 "https://ipsi.deu.ac.kr/main.do"를 참고하시기 바랍니다.</t>
  </si>
  <si>
    <t>동의대 한의예과의 최저학력 기준이 없습니다.</t>
  </si>
  <si>
    <t>한의예과의 수능 최저학력기준은 "수능최저기준 없음"입니다. 추가적인 정보가 필요하시면 "https://ipsi.deu.ac.kr/main.do"를 방문해 주세요.</t>
  </si>
  <si>
    <t>동의대학교는 수능 최저학력 기준이 없습니다.</t>
  </si>
  <si>
    <t>정시 전형의 수능최저학력기준에 대한 정보는 해당 대학의 입학처 웹사이트에서 확인하실 수 있습니다. 구체적인 기준은 대학마다 다를 수 있으므로, 자세한 사항은 "https://ipsi.deu.ac.kr/main.do"를 방문하여 확인하시기 바랍니다.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</si>
  <si>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</si>
  <si>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 합격자 발표는 다음과 같은 일정으로 진행됩니다:
1. **1차 발표**: 2024. 02. 14.(수) 09:00
2. **2차 발표**: 2024. 02. 15.(목) 09:00
3. **3차 이후 발표**: 2024. 02. 15.(목) 19:00 ~ 2024. 02. 20.(화) 18:00까지
각 발표는 홈페이지에서 개별 조회가 가능합니다.</t>
  </si>
  <si>
    <t>추가합격자 발표는 다음과 같은 일정으로 진행됩니다:
- **충원 합격자 1차 발표**: 2024. 02. 14.(수) 09:00
- **충원 합격자 2차 발표**: 2024. 02. 15.(목) 09:00
- **충원 합격자 3차 이후 발표**: 2024. 02. 15.(목) 19:00 ~ 2024. 02. 20.(화) 18:00까지
각 발표는 홈페이지에서 개별 조회가 가능합니다.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</si>
  <si>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</si>
  <si>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추가모집에 대한 정보는 제공된 내용에 포함되어 있지 않습니다. 추가모집 여부에 대한 자세한 사항은 입학안내 홈페이지를 방문하시거나, 해당 학교의 입학관리팀에 문의하시기 바랍니다. 더 많은 정보는 [여기](https://ipsi.deu.ac.kr/main.do)에서 확인하실 수 있습니다.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</si>
  <si>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</si>
  <si>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성인학습자와 재직자를 대상으로 하는 전형으로, 주로 직장인이나 성인 학습자들이 대학에 진학할 수 있도록 지원하는 제도입니다. 이 전형은 학생부종합 전형의 일환으로, 지원자의 학업 역량, 전공 적합성, 지원 동기 등을 종합적으로 평가합니다.
지원 자격은 다음과 같습니다:
1. 국가·지방자치단체 및 공공단체 소속 직원
2. 근로기준법에 의거 상시근로자 5인 이상 사업체에 재직 중인 자
3. 4대 보험 중 1개 이상 가입된 사업체에 재직 중인 자 (창업·자영업자 포함)
재직 기간은 2024년 3월 1일 기준으로 총 3년 이상이어야 하며, 군 의무복무 경력도 인정됩니다.
전형 요소는 서류 평가와 면접으로 나뉘며, 서류는 70%, 면접은 30%의 비율로 반영됩니다. 면접은 개별 면접으로 진행되며, 지원 동기 및 학업 계획, 학업 역량, 전공 적합성에 대한 질문이 포함됩니다.
자세한 사항은 해당 대학의 공식 웹사이트를 참고하시기 바랍니다.</t>
  </si>
  <si>
    <t>평생학습자전형의 지원자격은 다음과 같습니다
 - 고교 졸업(예정)자 또는 법령에 의한 동등학력 소지자</t>
  </si>
  <si>
    <t>평생학습자전형의 지원자격은 다음과 같습니다:
1. **산업체 적용범위**:
   - 국가·지방자치단체 및 공공단체(소속 직원의 경우)
   - 근로기준법 제11조에 의거 상시근로자 5인(사업주 포함) 이상 사업체
   - 4대 보험 중 1개 이상 가입 사업체(창업·자영업자 포함)
     - 단, 4대 보험 가입대상 사업체가 아닌 1차 산업 종사자는 국가·지방자치단체가 발급하는 공적증명서 확인을 통해 인정 가능
2. **재직기간 산정**:
   - 2024년 3월 1일 기준으로 총 재직기간이 3년 이상(예정)이어야 함
   - 재직기간은 제출한 지원자격 증빙서류 상으로 증명되는 기간만 산정
   - 2개 이상의 산업체에 재직한 경우 총 재직기간은 합산하되, 중복되는 기간은 이중으로 합산하지 않음
   - 군 의무복무 경력도 재직기간으로 인정됨
자세한 사항은 [대학 홈페이지](https://ipsi.deu.ac.kr/main.do)를 참고하시기 바랍니다.</t>
  </si>
  <si>
    <t>실기고사 대기실 및 입실시간은 2024. 01. 12.(금) 14:00 이후 입학안내 홈페이지에서 조회 가능합니다.</t>
  </si>
  <si>
    <t>실기고사에 대한 정보는 "https://ipsi.deu.ac.kr/main.do"를 방문하시면 확인하실 수 있습니다. 해당 사이트에서 필요한 정보를 찾아보시기 바랍니다.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</si>
  <si>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</si>
  <si>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</si>
  <si>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사항은 입학안내 홈페이지에서 확인하시기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</si>
  <si>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</si>
  <si>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해당 학과의 공식 웹사이트나 입학처에 문의하시기 바랍니다. 추가적인 정보는 "https://ipsi.deu.ac.kr/main.do"를 참고해 주세요.</t>
  </si>
  <si>
    <t>아니요, 정시모집 지원자는 수능에 응시하지 않으면 지원할 수 없습니다.</t>
  </si>
  <si>
    <t>정시에 수능 응시하지 않아도 지원할 수 있는 전형은 없습니다. 모든 전형에서 수능 성적이 필수적으로 요구되며, 수능 최저 기준이 없는 경우에도 수능 응시가 필요합니다. 더 자세한 사항은 공식 웹사이트를 참고하시기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</si>
  <si>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</si>
  <si>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지났더라도 정시 지원은 가능합니다. 정시 지원은 일반적으로 고등학교 졸업자라면 누구나 할 수 있으므로, 졸업 연도와 관계없이 지원할 수 있습니다. 다만, 각 대학의 구체적인 지원 요건이나 전형에 따라 다를 수 있으니, 지원하고자 하는 대학의 공식 웹사이트를 확인하시기 바랍니다. 추가적인 정보는 “https://ipsi.deu.ac.kr/main.do”를 참고해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</si>
  <si>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</si>
  <si>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전형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**실기고사**:
   - &lt;가&gt;군: 레저스포츠학과, 태권도학과 - 2024년 1월 16일(화)
   - &lt;나&gt;군: 디자인조형학과 (시각디자인, 산업디자인, 공예디자인), 체육학과 - 2024년 1월 17일(수)
5. **합격자 발표 및 등록금 납부**:
   - 최초 합격자 발표: 2024년 2월 2일(금) 14:00
   - 최초 합격자 등록: 2024년 2월 7일(수)부터 2월 13일(화)까지 (은행 마감시간 내)
   - 충원 합격자 1차 발표: 2024년 2월 14일(수) 09:00
   - 충원 합격자 1차 등록: 2024년 2월 14일(수) 09:00~16:00
   - 충원 합격자 2차 발표: 2024</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</si>
  <si>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</si>
  <si>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일정은 다음과 같습니다:
1. **모집인원 확정 공고**: 2024년 1월 2일(화)
2. **원서접수(인터넷)**: 2024년 1월 3일(수)부터 2024년 1월 6일(토)까지, 마감일은 18시까지입니다. 접수는 [http://ipsi.deu.ac.kr](http://ipsi.deu.ac.kr) 또는 [http://www.uwayapply.com](http://www.uwayapply.com)에서 가능합니다.
3. **서류 제출 (제출서류가 있는 경우)**: 2024년 1월 3일(수)부터 2024년 1월 12일(금)까지, 마감일은 17시까지 도착해야 합니다. 제출 방법은 접수사이트에서 우편발송용 표지를 출력하여 부착 후 제출하거나 우편 발송입니다.
4. **&lt;가&gt;군 실기고사**: 레저스포츠학과, 태권도학과 - 2024년 1월 16일(화). 대기실 및 입실시간 안내는 2024년 1월 12일(금) 14:00 이후 입학안내 홈페이지에서 조회 가능합니다.
5. **&lt;나&gt;군 실기고사**: 디자인조형학과 (시각디자인, 산업디자인, 공예디자인), 체육학과 - 2024년 1월 17일(수). 대기실 및 입실시간 안내는 2024년 1월 12일(금) 14:00 이후 입학안내 홈페이지에서 조회 가능합니다.
6. **합격자 발표 및 등록금 납부**:
   - 최초 합격자</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</si>
  <si>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</si>
  <si>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동의대학교의 정시 모집 전형 중 수능 미응시자가 지원 가능한 전형은 "학생부종합(평생학습자전형)"입니다. 이 전형은 고교 졸업(예정)자 또는 법령에 의한 동등 학력 소지자를 대상으로 하며, 수능 성적이 필요하지 않습니다. 더 자세한 사항은 동의대학교 공식 웹사이트를 참고하시기 바랍니다.</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</si>
  <si>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</si>
  <si>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제공된 정보에는 전자공학과에 대한 충원 합격 정보가 포함되어 있지 않습니다. 전자공학과의 충원 합격에 대한 구체적인 내용은 확인할 수 없습니다. 더 자세한 정보는 입학안내 홈페이지를 참조하시기 바랍니다.</t>
  </si>
  <si>
    <t>동의대학교 입학관리팀 연락처는 051-890-4379~89입니다. 자세한 사항은 "https://ipsi.deu.ac.kr/main.do"에서 확인하시기 바랍니다.</t>
  </si>
  <si>
    <t>동의대학교 입학처의 전화번호는 051-890-1000입니다. 추가적인 정보는 동의대학교 공식 웹사이트를 방문하시기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</si>
  <si>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</si>
  <si>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경우에 대한 구체적인 처리 방법은 명시되어 있지 않습니다. 일반적으로 이러한 경우에는 추가적인 연락을 시도하거나, 해당 학생이 등록을 포기한 것으로 간주될 수 있습니다. 정확한 정보는 입학안내 홈페이지를 참조하시거나, 해당 기관에 직접 문의하시기 바랍니다. 더 자세한 사항은 [입학안내 홈페이지](https://ipsi.deu.ac.kr/main.do)에서 확인하실 수 있습니다.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</si>
  <si>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</si>
  <si>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서류에 대한 정보는 제공된 내용에 포함되어 있지 않습니다. 정확한 정보는 "https://ipsi.deu.ac.kr/main.do"를 방문하여 확인하시기 바랍니다.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</si>
  <si>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</si>
  <si>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 중·고등학교 재학 시 부, 모 모두 농어촌(읍·면)지역에서 거주한 자는 '6년 과정' 서류 제출 가능하며, 모든 서류는 교육기관(초·중·고교), 공공기관, 무인민원발급기, 인터넷 정부24에서 발급받아야 합니다.</t>
  </si>
  <si>
    <t>동의대학교 정시 모집 전형에는 기회균등 전형이라는 전형이 존재하지 않습니다. 자세한 사항은 "https://ipsi.deu.ac.kr/main.do"에서 확인하시기 바랍니다.</t>
  </si>
  <si>
    <t>저소득 기회균등 전형에 대한 구체적인 정보는 제공된 내용에 포함되어 있지 않습니다. 더 자세한 사항은 해당 대학의 공식 웹사이트인 "https://ipsi.deu.ac.kr/main.do"를 방문하시거나, 해당 대학의 입학처에 직접 문의하시는 것이 좋습니다.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</si>
  <si>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</si>
  <si>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평가됩니다. 즉, 평균 등급이 2.5인 경우, 해당 등급을 기준으로 판단하게 됩니다. 하지만 구체적인 전형의 기준에 따라 다를 수 있으므로, 정확한 사항은 해당 대학의 입학처에 문의하시거나 공식 웹사이트를 참조하시기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</si>
  <si>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</si>
  <si>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</si>
  <si>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</si>
  <si>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정시 전형 추가 합격 가능성은 여러 요인에 따라 달라질 수 있습니다. 수능 성적 4.6이 해당 학과의 합격 기준에 부합하는지, 경쟁자들의 성적과 지원 현황에 따라 결정됩니다. 구체적인 합격 여부는 해당 학과의 모집 요강과 경쟁률을 참고해야 하므로, 자세한 정보는 "https://ipsi.deu.ac.kr/main.do"를 방문하여 확인하시기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</si>
  <si>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</si>
  <si>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e비즈니스학과의 2024학년도 정시 모집 인원, 지원 인원, 경쟁률, 그리고 해당 학과의 평균 등급 등을 확인해야 합니다. 동의대학교의 구체적인 입학 정보는 공식 웹사이트인 “https://ipsi.deu.ac.kr/main.do”를 방문하여 확인하시기 바랍니다.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</si>
  <si>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</si>
  <si>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 38번의 순위는 경쟁률과 충원 합격 인원에 따라 다르기 때문에 정확한 예측은 어렵습니다. 각 학과의 충원 합격 인원과 예비 순위에 따라 달라질 수 있습니다. 예를 들어, 충원 합격이 많이 이루어지는 경우 예비 38번도 합격할 가능성이 있을 수 있습니다. 하지만, 구체적인 상황은 해당 학과의 충원 합격 현황에 따라 달라지므로, 자세한 사항은 학교의 공식 웹사이트나 입학처에 문의하는 것이 좋습니다. 추가 정보는 "https://ipsi.deu.ac.kr/main.do"를 참고하시기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</si>
  <si>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</si>
  <si>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 성적 3.44로 동의대학교 간호학과에 합격 가능성에 대한 정확한 판단은 어렵습니다. 간호학과의 경쟁률과 합격자의 성적 분포에 따라 달라질 수 있습니다. 2024학년도 간호학과의 경쟁률과 합격자의 평균 성적을 확인해보는 것이 좋습니다. 더 자세한 정보는 동의대학교 입학처 웹사이트인 [https://ipsi.deu.ac.kr/main.do](https://ipsi.deu.ac.kr/main.do)에서 확인하실 수 있습니다.</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</si>
  <si>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</si>
  <si>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정확한 합격 가능성을 판단하기 위해서는 동의대학교 간호학과의 경쟁률, 모집 인원, 다른 지원자들의 성적 등을 고려해야 합니다. 일반적으로 간호학과는 경쟁이 치열하기 때문에, 2.52의 성적이 합격에 충분할지 여부는 상황에 따라 다를 수 있습니다. 
더 구체적인 정보는 동의대학교 입학처나 공식 웹사이트를 통해 확인하시기 바랍니다. 추가적인 질문이 있으시면 “https://ipsi.deu.ac.kr/main.do”를 방문해 주세요.</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</si>
  <si>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</si>
  <si>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성적이 3.7인 경우 간호학과에 합격할 수 있는지는 해당 학과의 경쟁률과 모집 인원, 그리고 다른 지원자들의 성적에 따라 달라집니다. 간호학과의 2024학년도 정시 모집 요강과 경쟁률을 확인해야 정확한 판단이 가능합니다. 자세한 정보는 학교의 공식 웹사이트인 “https://ipsi.deu.ac.kr/main.do”를 방문하여 확인하시기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</si>
  <si>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</si>
  <si>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성적이 2.58인 경우 동의대학교 간호학과의 합격 가능성은 여러 요인에 따라 달라질 수 있습니다. 각 학과의 경쟁률, 모집 인원, 다른 지원자들의 성적 등이 영향을 미치기 때문입니다. 
정확한 합격 여부를 판단하기 위해서는 동의대학교의 2024학년도 정시 모집 요강과 과거 합격자 성적을 참고하는 것이 좋습니다. 더 자세한 정보는 동의대학교 공식 웹사이트인 [https://ipsi.deu.ac.kr/main.do](https://ipsi.deu.ac.kr/main.do)에서 확인하실 수 있습니다.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</si>
  <si>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</si>
  <si>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게임공학과의 합격 여부는 여러 요소에 따라 달라질 수 있습니다. 예비번호 7번이라면, 다른 지원자들의 등록 여부에 따라 합격할 가능성이 있습니다. 만약 정원 내 합격자가 등록하지 않거나 포기할 경우, 예비번호가 낮은 지원자부터 순차적으로 합격할 수 있습니다. 정확한 정보는 해당 학과의 입학처에 문의하시거나, 공식 웹사이트를 통해 확인하시는 것이 좋습니다. 추가적인 정보는 "https://ipsi.deu.ac.kr/main.do"를 참고하시기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</si>
  <si>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</si>
  <si>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경쟁률과 모집 인원, 그리고 다른 지원자들의 성적에 따라 추가 합격 여부가 달라질 수 있습니다. 구체적인 추가 합격 가능성을 판단하기 위해서는 해당 학과의 최근 입시 결과와 경쟁률을 확인해야 합니다. 
자세한 정보는 동의대학교 입학처 웹사이트인 “https://ipsi.deu.ac.kr/main.do”를 방문하여 확인하시기 바랍니다.</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</si>
  <si>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</si>
  <si>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최초합격자 성적은 평균적으로 450.78이며, 경쟁률이 10.56로 매우 높습니다. 3.75의 성적이 평균보다 낮기 때문에 최초등록자로 합격할 가능성은 낮을 것으로 보입니다. 하지만 정확한 합격 여부는 해당 학과의 최종 합격자 발표를 통해 확인해야 합니다. 추가적인 정보는 "https://ipsi.deu.ac.kr/main.do"를 참고하시기 바랍니다.</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</si>
  <si>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</si>
  <si>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정시 성적이 4.2인 경우 경영정보학과의 최초 합격 가능성은 여러 요인에 따라 달라질 수 있습니다. 경쟁률, 모집 인원, 다른 지원자들의 성적 등을 고려해야 합니다. 
정확한 정보는 해당 학과의 2024학년도 모집 요강이나 합격자 평균 성적을 확인하는 것이 좋습니다. 더 자세한 정보는 "https://ipsi.deu.ac.kr/main.do"를 방문해 주시기 바랍니다.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</si>
  <si>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</si>
  <si>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정시 성적이 5.33인 경우, 동의대학교 경영정보학과의 합격 가능성은 여러 요인에 따라 달라질 수 있습니다. 경쟁률, 모집 인원, 다른 지원자들의 성적 등을 고려해야 합니다. 
정확한 합격 여부를 판단하기 위해서는 동의대학교의 2024학년도 정시 모집 요강과 경쟁률, 이전 합격자 성적 등을 참고해야 합니다. 더 자세한 정보는 동의대학교 입학처 웹사이트인 “https://ipsi.deu.ac.kr/main.do”를 방문하시기 바랍니다.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</si>
  <si>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</si>
  <si>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 바이오의약공학과의 2024학년도 최초합격자 평균 성적은 국어 + 수학 + 탐구(2개) (가산점 포함) 표준 변환 점수 합의 평균이 311.13입니다. 경쟁률이 2.40으로, 지원자 수가 많기 때문에 3.33의 성적이 최초등록자로 합격할 가능성은 낮을 수 있습니다. 하지만 최종 합격 여부는 여러 요인에 따라 달라질 수 있으므로, 정확한 정보는 동의대학교 입학처에 문의하시거나 공식 웹사이트를 참조하시기 바랍니다. 추가적인 정보는 [동의대학교 입학처](https://ipsi.deu.ac.kr/main.do)에서 확인하실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</si>
  <si>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</si>
  <si>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모집인원은 2명이며, 경쟁률이 높을 것으로 예상됩니다. 정시 등급이 4.4 정도라면, 방사선학과에 합격하기 위해서는 더 높은 등급이 필요할 수 있습니다. 정확한 합격 가능성은 매년 변동이 있으므로, 해당 학과의 최근 입시 결과를 참고하거나, 더 구체적인 정보를 원하신다면 학교의 공식 웹사이트인 “https://ipsi.deu.ac.kr/main.do”를 방문해 보시기 바랍니다.</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</si>
  <si>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</si>
  <si>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합격선은 매년 변동이 있기 때문에, 2.66이라는 점수만으로 위험 여부를 판단하기는 어렵습니다. 일반적으로 경쟁률, 지원자들의 평균 점수, 그리고 해당 학과의 선호도에 따라 달라질 수 있습니다. 더 정확한 정보는 해당 대학의 입학처나 공식 웹사이트를 통해 확인하는 것이 좋습니다. 추가적인 정보는 "https://ipsi.deu.ac.kr/main.do"를 참고하시기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</si>
  <si>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</si>
  <si>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합격 여부는 여러 요인에 따라 달라질 수 있습니다. 경찰행정학전공의 농어촌 전형의 경쟁률, 모집 인원, 지원자들의 성적 등을 고려해야 합니다. 구체적인 합격 가능성을 확인하기 위해서는 해당 전형의 최근 합격자 성적이나 경쟁률 정보를 참고하는 것이 좋습니다. 더 자세한 정보는 학교의 입학처나 공식 웹사이트를 통해 확인하시기 바랍니다. 추가적인 정보는 "https://ipsi.deu.ac.kr/main.do"를 방문해 주세요.</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</si>
  <si>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</si>
  <si>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 25번은 다소 높은 순위이긴 하지만, 붙을 확률은 모집단위의 충원 합격 상황에 따라 다릅니다. 예비 합격자는 실제 합격자가 등록하지 않을 경우에만 기회가 주어지므로, 다른 지원자들의 등록 여부에 따라 달라질 수 있습니다. 만약 모집단위의 경쟁률이 높고, 많은 지원자들이 등록할 경우 예비 25번은 붙을 가능성이 낮을 수 있습니다. 하지만, 등록하지 않는 경우가 발생할 수 있으니 희망을 가지고 기다려보는 것도 좋습니다. 추가적인 정보는 해당 학교의 입학처에 문의해 보시는 것이 좋습니다.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</si>
  <si>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</si>
  <si>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정시 입학에 필요한 평균 성적은 매년 변동이 있을 수 있으며, 경쟁률과 지원자들의 성적에 따라 달라집니다. 일반적으로 안정권에 들어가기 위해서는 해당 학부의 최근 몇 년간의 입시 결과를 참고하는 것이 좋습니다. 
정확한 정보는 동의대학교 입학처의 공식 웹사이트나 관련 자료를 통해 확인하시기 바랍니다. 추가적인 정보는 "https://ipsi.deu.ac.kr/main.do"를 방문하시면 도움이 될 것입니다.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</si>
  <si>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</si>
  <si>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정확한 합격 여부는 해당 학과의 경쟁률, 모집 인원, 지원자들의 성적 등에 따라 달라질 수 있습니다. 동의대학교 보육가정상담학과의 2024학년도 모집 요강 및 경쟁률을 확인하려면 공식 웹사이트인 “https://ipsi.deu.ac.kr/main.do”를 방문하시기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</si>
  <si>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</si>
  <si>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경우, 예비 순위가 낮을수록 합격 가능성이 줄어듭니다. 예비 12번이라면, 다른 지원자들이 등록을 포기하거나 결원이 발생해야 합격할 수 있는 상황입니다. 따라서 합격 가능성은 있지만, 확실한 것은 아니며, 상황에 따라 달라질 수 있습니다. 더 자세한 정보는 동의대학교 입학안내 홈페이지를 참고하시기 바랍니다.</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</si>
  <si>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</si>
  <si>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상당히 높은 점수입니다. 그러나 유아교육학과의 경쟁률과 모집 인원에 따라 다르기 때문에 정확한 판단은 어렵습니다. 유아교육학과의 최근 경쟁률과 지원자 수를 확인해보는 것이 좋습니다. 더 자세한 정보는 해당 학과의 모집 요강이나 공식 웹사이트를 참고하시기 바랍니다. 추가적인 정보는 "https://ipsi.deu.ac.kr/main.do"를 방문해 주세요.</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</si>
  <si>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</si>
  <si>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동의대학교 보육가정상담학과의 합격 여부는 여러 요인에 따라 달라질 수 있습니다. 특히 경쟁률, 지원자들의 성적, 그리고 충원 합격자 수 등이 중요한 요소입니다. 
현재 제공된 정보로는 정확한 판단이 어렵지만, 환산등급이 4.16이라면 경쟁률과 다른 지원자들의 성적에 따라 합격 가능성이 있을 수 있습니다. 추합까지 고려한다면, 대기 순위에 따라 기회가 생길 수 있습니다. 
정확한 정보는 동의대학교 입학처에 문의하시거나, 공식 웹사이트를 통해 확인하시기 바랍니다. 추가적인 정보는 “https://ipsi.deu.ac.kr/main.do”를 참고해 주세요.</t>
  </si>
  <si>
    <t>아니요. 소프트웨어융합학과는 정시로 지원할 수 없습니다.</t>
  </si>
  <si>
    <t>소프트웨어융합학과에 대한 정보는 제공된 내용에 포함되어 있지 않습니다. 해당 학과의 정시 모집 여부와 필요한 평균 등급에 대한 자세한 정보는 공식 웹사이트인 [https://ipsi.deu.ac.kr/main.do](https://ipsi.deu.ac.kr/main.do)에서 확인하시기 바랍니다.</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</si>
  <si>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</si>
  <si>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경우, 서류 평가와 면접 평가가 모두 중요합니다. 서류 평가에서는 학교생활기록부의 세부능력 및 특기사항(세특) 내용이 중요한 평가 요소로 작용할 수 있습니다. 따라서 세특 내용을 잘 준비하는 것이 필요합니다.
또한, 제출해야 하는 서류는 고교 학교생활기록부 1부이며, 학생부 온라인 제공 동의자는 제출할 필요가 없습니다. 추가적으로 필요한 서류가 있는지에 대해서는 구체적인 전형 요강을 확인하는 것이 좋습니다. 더 자세한 사항은 공식 웹사이트인 “https://ipsi.deu.ac.kr/main.do”를 참고하시기 바랍니다.</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</si>
  <si>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</si>
  <si>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정시 성적이 4.08인 경우, 동의대학교 소프트웨어공학부의 최초합격 여부는 해당 학부의 경쟁률과 합격자 성적에 따라 다릅니다. 2024학년도 소프트웨어공학부의 구체적인 경쟁률과 합격자 성적 정보는 제공되지 않았으므로, 정확한 판단을 위해서는 동의대학교의 공식 웹사이트를 방문하시거나 해당 학부의 입학처에 문의하시는 것이 좋습니다. 더 많은 정보는 [동의대학교 입학처](https://ipsi.deu.ac.kr/main.do)에서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</si>
  <si>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</si>
  <si>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제공되지 않았습니다. 정확한 정보를 원하신다면, 해당 학과의 모집 요강이나 경쟁률 등을 확인하기 위해 "https://ipsi.deu.ac.kr/main.do"를 방문하시기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</si>
  <si>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</si>
  <si>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정확한 합격 여부는 동의대학교의 2024학년도 신소재 공학부의 경쟁률, 모집 인원, 그리고 다른 지원자들의 성적에 따라 달라질 수 있습니다. 2024학년도 신소재 공학부의 구체적인 경쟁률이나 합격 기준은 동의대학교의 공식 웹사이트를 통해 확인하시기 바랍니다. 더 자세한 정보는 "https://ipsi.deu.ac.kr/main.do"를 방문해 주세요.</t>
  </si>
  <si>
    <t>아니요. 수능 일반학생전형은 자기소개서가 필요없습니다.</t>
  </si>
  <si>
    <t>수능 일반학생전형의 경우, 자기소개서 제출 여부는 각 대학의 입학 전형에 따라 다를 수 있습니다. 따라서 지원하고자 하는 대학의 입학 요강을 확인하는 것이 중요합니다. 자세한 내용은 해당 대학의 공식 웹사이트나 입학처에 문의하시기 바랍니다. 추가적인 정보는 "https://ipsi.deu.ac.kr/main.do"를 참고해 주세요.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</si>
  <si>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</si>
  <si>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다르게 진행될 수 있으며, 각 학과의 경쟁률과 모집 인원에 따라 달라질 수 있습니다. 자세한 사항은 "https://ipsi.deu.ac.kr/main.do"를 방문하여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</si>
  <si>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</si>
  <si>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신소재공학과의 2024학년도 수능(일반학생전형) 최종등록자의 수능 4개 영역 등급 평균은 5.78이며, 표준 편차는 0.49입니다. 이를 바탕으로 대략적인 합격 가능 등급을 추정할 수 있습니다. 
하지만 정확한 합격 등급은 매년 변동이 있을 수 있으므로, 보다 구체적인 정보는 동의대학교 입학처에 문의하시거나 공식 웹사이트를 참조하시기 바랍니다. 추가적인 정보는 [동의대학교 입학처](https://ipsi.deu.ac.kr/main.do)에서 확인하실 수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</si>
  <si>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</si>
  <si>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신소재공학과의 작년 최종 평균 표준점수가 447점보다 1점 정도 위였다면, 경쟁률과 지원자 수에 따라 다르겠지만, 가능성은 있을 수 있습니다. 특히, 충원 합격이 있는 경우에는 추가 합격의 기회가 생길 수 있습니다. 하지만 최종 합격 여부는 여러 요인에 따라 달라지므로, 정확한 판단은 어렵습니다. 더 자세한 정보는 동의대학교 입학처에 문의하시거나 공식 웹사이트를 참고하시기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</si>
  <si>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</si>
  <si>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경쟁률, 모집 인원, 다른 지원자들의 성적 등 여러 요인에 따라 달라질 수 있습니다. 현재 4.3등급대의 성적이 4.1~4.2로 산출될 경우, 경쟁률과 다른 지원자들의 성적을 고려해야 합니다. 
정확한 정보는 동의대학교 입학처의 공식 웹사이트인 [https://ipsi.deu.ac.kr/main.do](https://ipsi.deu.ac.kr/main.do)에서 확인하시기 바랍니다. 해당 사이트에서 신소재공학부의 최근 합격자 성적 및 경쟁률 정보를 찾아보시면 더 도움이 될 것입니다.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</si>
  <si>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</si>
  <si>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2024학년도 수능 일반학생전형에 대한 성적 정보를 아래와 같이 정리해 드립니다.
- 모집 인원: 15명
- 지원 인원: 24명
- 경쟁률: 1.60
- 충원 합격 (후보순위): 5
- 국어 + 수학 + 탐구(2개) (가산점 포함) 표준 변환 점수 합의 평균: 293.11
- 표준 편차: 14.35
- 영어 등급의 평균: 4.53
- 영어 등급의 표준 편차: 0.80
- 수능 4개 영역 등급의 평균: 5.25
- 수능 4개 영역 등급의 표준 편차: 0.35
- 수능 4개 영역 (가산점 포함) 표준 변환 점수 합의 평균: 403.85
- 표준 편차: 15.55
이 정보를 참고하여 준비하시기 바랍니다. 추가적인 정보가 필요하시다면 "https://ipsi.deu.ac.kr/main.do"를 방문해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</si>
  <si>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</si>
  <si>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각 학과의 경쟁률과 최종 등록자 수에 따라 다르기 때문에, 동의대의 2024학년도 정시 모집 요강 및 경쟁률을 확인해야 합니다. 구체적인 정보는 동의대학교 입학처 웹사이트인 “https://ipsi.deu.ac.kr/main.do”를 방문하여 확인하시기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</si>
  <si>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</si>
  <si>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정확한 합격 가능성을 판단하기 위해서는 동의대학교 소프트웨어공학부의 2024학년도 정시 모집 경쟁률과 합격자 성적 분포를 확인해야 합니다. 일반적으로 각 학과의 합격 성적은 매년 다를 수 있으며, 경쟁률과 지원자 수에 따라 달라질 수 있습니다. 
자세한 정보는 동의대학교 입학처 웹사이트인 [https://ipsi.deu.ac.kr/main.do](https://ipsi.deu.ac.kr/main.do)에서 확인하시기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</si>
  <si>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</si>
  <si>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2024학년도 화학환경공학부의 경쟁률은 1.21이며, 모집 인원은 101명, 지원 인원은 122명입니다. 성적이 3.92라면 경쟁률을 고려했을 때 가능성이 있을 수 있지만, 최종 합격 여부는 다른 지원자들의 성적에 따라 달라질 수 있습니다. 
정확한 판단을 위해서는 본인의 성적과 다른 지원자들의 성적을 비교해보는 것이 중요합니다. 추가적인 정보나 세부 사항은 동의대학교 입학처에 문의하시거나 공식 웹사이트를 참조하시기 바랍니다. 
자세한 사항은 [동의대학교 입학처](https://ipsi.deu.ac.kr/main.do)에서 확인하실 수 있습니다.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</si>
  <si>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</si>
  <si>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정시 성적 4.25로 동의대학교 화학환경공학부에 합격 가능성은 여러 요인에 따라 달라질 수 있습니다. 해당 학부의 경쟁률, 모집 인원, 지원자들의 성적 분포 등을 고려해야 합니다. 
2024학년도 화학환경공학부의 경우, 모집 인원은 101명, 지원 인원은 122명으로 경쟁률은 1.21입니다. 수능 4개 영역 (가산점 포함) 표준 변환 점수 합의 평균은 377.52이며, 표준 편차는 28.94입니다. 
따라서, 본인의 성적이 평균보다 높은지, 그리고 다른 지원자들과 비교했을 때 어떤 위치에 있는지를 확인해야 합니다. 보다 정확한 정보는 동의대학교 입학처에 문의하시거나 공식 웹사이트를 참조하시기 바랍니다. 
자세한 사항은 [동의대학교 입학처](https://ipsi.deu.ac.kr/main.do)에서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</si>
  <si>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</si>
  <si>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영화학과의 합격 여부는 경쟁률, 모집 인원, 지원자 성적 등 여러 요인에 따라 달라질 수 있습니다. 2024학년도 영화학과의 구체적인 경쟁률이나 평균 성적 정보는 제공되지 않았기 때문에, 정확한 판단은 어렵습니다. 
정확한 정보는 해당 학과의 공식 웹사이트나 입학처에 문의하시거나, "https://ipsi.deu.ac.kr/main.do"를 방문하여 확인하시기 바랍니다.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</si>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</sst>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0.95155656337738037</v>
      </c>
    </row>
    <row r="3" spans="1:6" x14ac:dyDescent="0.3">
      <c r="A3" t="s">
        <v>4</v>
      </c>
      <c r="B3" t="s">
        <v>7</v>
      </c>
      <c r="C3" t="s">
        <v>8</v>
      </c>
      <c r="D3">
        <v>0.94709008932113647</v>
      </c>
      <c r="F3">
        <f>COUNTIF(D2:D101, "&gt;=0.75")</f>
        <v>71</v>
      </c>
    </row>
    <row r="4" spans="1:6" x14ac:dyDescent="0.3">
      <c r="A4" t="s">
        <v>4</v>
      </c>
      <c r="B4" t="s">
        <v>9</v>
      </c>
      <c r="C4" t="s">
        <v>10</v>
      </c>
      <c r="D4">
        <v>0.97631025314331055</v>
      </c>
      <c r="F4">
        <f>COUNTIF(D2:D101, "&gt;=0.8")</f>
        <v>55</v>
      </c>
    </row>
    <row r="5" spans="1:6" x14ac:dyDescent="0.3">
      <c r="A5" t="s">
        <v>4</v>
      </c>
      <c r="B5" t="s">
        <v>11</v>
      </c>
      <c r="C5" t="s">
        <v>12</v>
      </c>
      <c r="D5">
        <v>0.96989381313323975</v>
      </c>
      <c r="F5">
        <f>COUNTIF(D2:D101, "&gt;=0.85")</f>
        <v>37</v>
      </c>
    </row>
    <row r="6" spans="1:6" x14ac:dyDescent="0.3">
      <c r="A6" t="s">
        <v>4</v>
      </c>
      <c r="B6" t="s">
        <v>13</v>
      </c>
      <c r="C6" t="s">
        <v>14</v>
      </c>
      <c r="D6">
        <v>0.73160302639007568</v>
      </c>
      <c r="F6">
        <f>COUNTIF(D2:D101, "&gt;=0.9")</f>
        <v>30</v>
      </c>
    </row>
    <row r="7" spans="1:6" x14ac:dyDescent="0.3">
      <c r="A7" t="s">
        <v>4</v>
      </c>
      <c r="B7" t="s">
        <v>15</v>
      </c>
      <c r="C7" t="s">
        <v>15</v>
      </c>
      <c r="D7">
        <v>1</v>
      </c>
      <c r="F7">
        <f>COUNTIF(D2:D101, "&gt;=0.95")</f>
        <v>17</v>
      </c>
    </row>
    <row r="8" spans="1:6" x14ac:dyDescent="0.3">
      <c r="A8" t="s">
        <v>4</v>
      </c>
      <c r="B8" t="s">
        <v>16</v>
      </c>
      <c r="C8" t="s">
        <v>17</v>
      </c>
      <c r="D8">
        <v>0.97760975360870361</v>
      </c>
    </row>
    <row r="9" spans="1:6" x14ac:dyDescent="0.3">
      <c r="A9" t="s">
        <v>4</v>
      </c>
      <c r="B9" t="s">
        <v>18</v>
      </c>
      <c r="C9" t="s">
        <v>19</v>
      </c>
      <c r="D9">
        <v>0.96583724021911621</v>
      </c>
    </row>
    <row r="10" spans="1:6" x14ac:dyDescent="0.3">
      <c r="A10" t="s">
        <v>4</v>
      </c>
      <c r="B10" t="s">
        <v>20</v>
      </c>
      <c r="C10" t="s">
        <v>21</v>
      </c>
      <c r="D10">
        <v>0.99694275856018066</v>
      </c>
    </row>
    <row r="11" spans="1:6" x14ac:dyDescent="0.3">
      <c r="A11" t="s">
        <v>4</v>
      </c>
      <c r="B11" t="s">
        <v>22</v>
      </c>
      <c r="C11" t="s">
        <v>23</v>
      </c>
      <c r="D11">
        <v>0.9052201509475708</v>
      </c>
    </row>
    <row r="12" spans="1:6" x14ac:dyDescent="0.3">
      <c r="A12" t="s">
        <v>4</v>
      </c>
      <c r="B12" t="s">
        <v>24</v>
      </c>
      <c r="C12" t="s">
        <v>25</v>
      </c>
      <c r="D12">
        <v>0.94788730144500732</v>
      </c>
    </row>
    <row r="13" spans="1:6" x14ac:dyDescent="0.3">
      <c r="A13" t="s">
        <v>4</v>
      </c>
      <c r="B13" t="s">
        <v>26</v>
      </c>
      <c r="C13" t="s">
        <v>27</v>
      </c>
      <c r="D13">
        <v>0.95999789237976074</v>
      </c>
    </row>
    <row r="14" spans="1:6" x14ac:dyDescent="0.3">
      <c r="A14" t="s">
        <v>4</v>
      </c>
      <c r="B14" t="s">
        <v>28</v>
      </c>
      <c r="C14" t="s">
        <v>29</v>
      </c>
      <c r="D14">
        <v>0.61338388919830322</v>
      </c>
    </row>
    <row r="15" spans="1:6" x14ac:dyDescent="0.3">
      <c r="A15" t="s">
        <v>4</v>
      </c>
      <c r="B15" t="s">
        <v>30</v>
      </c>
      <c r="C15" t="s">
        <v>31</v>
      </c>
      <c r="D15">
        <v>0.54225826263427734</v>
      </c>
    </row>
    <row r="16" spans="1:6" x14ac:dyDescent="0.3">
      <c r="A16" t="s">
        <v>4</v>
      </c>
      <c r="B16" t="s">
        <v>32</v>
      </c>
      <c r="C16" t="s">
        <v>33</v>
      </c>
      <c r="D16">
        <v>0.39038923382759089</v>
      </c>
    </row>
    <row r="17" spans="1:4" x14ac:dyDescent="0.3">
      <c r="A17" t="s">
        <v>4</v>
      </c>
      <c r="B17" t="s">
        <v>34</v>
      </c>
      <c r="C17" t="s">
        <v>35</v>
      </c>
      <c r="D17">
        <v>0.906768798828125</v>
      </c>
    </row>
    <row r="18" spans="1:4" x14ac:dyDescent="0.3">
      <c r="A18" t="s">
        <v>4</v>
      </c>
      <c r="B18" t="s">
        <v>36</v>
      </c>
      <c r="C18" t="s">
        <v>37</v>
      </c>
      <c r="D18">
        <v>0.99850815534591675</v>
      </c>
    </row>
    <row r="19" spans="1:4" x14ac:dyDescent="0.3">
      <c r="A19" t="s">
        <v>4</v>
      </c>
      <c r="B19" t="s">
        <v>38</v>
      </c>
      <c r="C19" t="s">
        <v>39</v>
      </c>
      <c r="D19">
        <v>0.64216691255569458</v>
      </c>
    </row>
    <row r="20" spans="1:4" x14ac:dyDescent="0.3">
      <c r="A20" t="s">
        <v>4</v>
      </c>
      <c r="B20" t="s">
        <v>40</v>
      </c>
      <c r="C20" t="s">
        <v>41</v>
      </c>
      <c r="D20">
        <v>0.7610774040222168</v>
      </c>
    </row>
    <row r="21" spans="1:4" x14ac:dyDescent="0.3">
      <c r="A21" t="s">
        <v>4</v>
      </c>
      <c r="B21" t="s">
        <v>42</v>
      </c>
      <c r="C21" t="s">
        <v>43</v>
      </c>
      <c r="D21">
        <v>0.61483681201934814</v>
      </c>
    </row>
    <row r="22" spans="1:4" x14ac:dyDescent="0.3">
      <c r="A22" t="s">
        <v>4</v>
      </c>
      <c r="B22" t="s">
        <v>44</v>
      </c>
      <c r="C22" t="s">
        <v>45</v>
      </c>
      <c r="D22">
        <v>0.99736374616622925</v>
      </c>
    </row>
    <row r="23" spans="1:4" x14ac:dyDescent="0.3">
      <c r="A23" t="s">
        <v>4</v>
      </c>
      <c r="B23" t="s">
        <v>46</v>
      </c>
      <c r="C23" t="s">
        <v>47</v>
      </c>
      <c r="D23">
        <v>1.00000011920929</v>
      </c>
    </row>
    <row r="24" spans="1:4" x14ac:dyDescent="0.3">
      <c r="A24" t="s">
        <v>4</v>
      </c>
      <c r="B24" t="s">
        <v>48</v>
      </c>
      <c r="C24" t="s">
        <v>49</v>
      </c>
      <c r="D24">
        <v>0.95768040418624878</v>
      </c>
    </row>
    <row r="25" spans="1:4" x14ac:dyDescent="0.3">
      <c r="A25" t="s">
        <v>4</v>
      </c>
      <c r="B25" t="s">
        <v>50</v>
      </c>
      <c r="C25" t="s">
        <v>51</v>
      </c>
      <c r="D25">
        <v>0.99468058347702026</v>
      </c>
    </row>
    <row r="26" spans="1:4" x14ac:dyDescent="0.3">
      <c r="A26" t="s">
        <v>4</v>
      </c>
      <c r="B26" t="s">
        <v>52</v>
      </c>
      <c r="C26" t="s">
        <v>53</v>
      </c>
      <c r="D26">
        <v>0.91917753219604492</v>
      </c>
    </row>
    <row r="27" spans="1:4" x14ac:dyDescent="0.3">
      <c r="A27" t="s">
        <v>4</v>
      </c>
      <c r="B27" t="s">
        <v>54</v>
      </c>
      <c r="C27" t="s">
        <v>55</v>
      </c>
      <c r="D27">
        <v>0.996681809425354</v>
      </c>
    </row>
    <row r="28" spans="1:4" x14ac:dyDescent="0.3">
      <c r="A28" t="s">
        <v>4</v>
      </c>
      <c r="B28" t="s">
        <v>56</v>
      </c>
      <c r="C28" t="s">
        <v>57</v>
      </c>
      <c r="D28">
        <v>0.84644412994384766</v>
      </c>
    </row>
    <row r="29" spans="1:4" x14ac:dyDescent="0.3">
      <c r="A29" t="s">
        <v>4</v>
      </c>
      <c r="B29" t="s">
        <v>58</v>
      </c>
      <c r="C29" t="s">
        <v>59</v>
      </c>
      <c r="D29">
        <v>0.75847679376602173</v>
      </c>
    </row>
    <row r="30" spans="1:4" x14ac:dyDescent="0.3">
      <c r="A30" t="s">
        <v>4</v>
      </c>
      <c r="B30" t="s">
        <v>60</v>
      </c>
      <c r="C30" t="s">
        <v>61</v>
      </c>
      <c r="D30">
        <v>0.71080827713012695</v>
      </c>
    </row>
    <row r="31" spans="1:4" x14ac:dyDescent="0.3">
      <c r="A31" t="s">
        <v>4</v>
      </c>
      <c r="B31" t="s">
        <v>62</v>
      </c>
      <c r="C31" t="s">
        <v>63</v>
      </c>
      <c r="D31">
        <v>0.91919797658920288</v>
      </c>
    </row>
    <row r="32" spans="1:4" x14ac:dyDescent="0.3">
      <c r="A32" t="s">
        <v>4</v>
      </c>
      <c r="B32" t="s">
        <v>64</v>
      </c>
      <c r="C32" t="s">
        <v>65</v>
      </c>
      <c r="D32">
        <v>0.80238288640975952</v>
      </c>
    </row>
    <row r="33" spans="1:4" x14ac:dyDescent="0.3">
      <c r="A33" t="s">
        <v>4</v>
      </c>
      <c r="B33" t="s">
        <v>66</v>
      </c>
      <c r="C33" t="s">
        <v>67</v>
      </c>
      <c r="D33">
        <v>0.78595423698425293</v>
      </c>
    </row>
    <row r="34" spans="1:4" x14ac:dyDescent="0.3">
      <c r="A34" t="s">
        <v>4</v>
      </c>
      <c r="B34" t="s">
        <v>68</v>
      </c>
      <c r="C34" t="s">
        <v>69</v>
      </c>
      <c r="D34">
        <v>0.90324693918228149</v>
      </c>
    </row>
    <row r="35" spans="1:4" x14ac:dyDescent="0.3">
      <c r="A35" t="s">
        <v>4</v>
      </c>
      <c r="B35" t="s">
        <v>70</v>
      </c>
      <c r="C35" t="s">
        <v>71</v>
      </c>
      <c r="D35">
        <v>0.63331705331802368</v>
      </c>
    </row>
    <row r="36" spans="1:4" x14ac:dyDescent="0.3">
      <c r="A36" t="s">
        <v>4</v>
      </c>
      <c r="B36" t="s">
        <v>70</v>
      </c>
      <c r="C36" t="s">
        <v>72</v>
      </c>
      <c r="D36">
        <v>0.52322113513946533</v>
      </c>
    </row>
    <row r="37" spans="1:4" x14ac:dyDescent="0.3">
      <c r="A37" t="s">
        <v>4</v>
      </c>
      <c r="B37" t="s">
        <v>73</v>
      </c>
      <c r="C37" t="s">
        <v>74</v>
      </c>
      <c r="D37">
        <v>0.90354084968566895</v>
      </c>
    </row>
    <row r="38" spans="1:4" x14ac:dyDescent="0.3">
      <c r="A38" t="s">
        <v>4</v>
      </c>
      <c r="B38" t="s">
        <v>75</v>
      </c>
      <c r="C38" t="s">
        <v>76</v>
      </c>
      <c r="D38">
        <v>0.61212950944900513</v>
      </c>
    </row>
    <row r="39" spans="1:4" x14ac:dyDescent="0.3">
      <c r="A39" t="s">
        <v>4</v>
      </c>
      <c r="B39" t="s">
        <v>77</v>
      </c>
      <c r="C39" t="s">
        <v>78</v>
      </c>
      <c r="D39">
        <v>0.5856507420539856</v>
      </c>
    </row>
    <row r="40" spans="1:4" x14ac:dyDescent="0.3">
      <c r="A40" t="s">
        <v>4</v>
      </c>
      <c r="B40" t="s">
        <v>79</v>
      </c>
      <c r="C40" t="s">
        <v>80</v>
      </c>
      <c r="D40">
        <v>0.35440951585769648</v>
      </c>
    </row>
    <row r="41" spans="1:4" x14ac:dyDescent="0.3">
      <c r="A41" t="s">
        <v>4</v>
      </c>
      <c r="B41" t="s">
        <v>81</v>
      </c>
      <c r="C41" t="s">
        <v>82</v>
      </c>
      <c r="D41">
        <v>0.88733452558517456</v>
      </c>
    </row>
    <row r="42" spans="1:4" x14ac:dyDescent="0.3">
      <c r="A42" t="s">
        <v>4</v>
      </c>
      <c r="B42" t="s">
        <v>81</v>
      </c>
      <c r="C42" t="s">
        <v>83</v>
      </c>
      <c r="D42">
        <v>0.90015095472335815</v>
      </c>
    </row>
    <row r="43" spans="1:4" x14ac:dyDescent="0.3">
      <c r="A43" t="s">
        <v>4</v>
      </c>
      <c r="B43" t="s">
        <v>84</v>
      </c>
      <c r="C43" t="s">
        <v>85</v>
      </c>
      <c r="D43">
        <v>0.59776675701141357</v>
      </c>
    </row>
    <row r="44" spans="1:4" x14ac:dyDescent="0.3">
      <c r="A44" t="s">
        <v>4</v>
      </c>
      <c r="B44" t="s">
        <v>86</v>
      </c>
      <c r="C44" t="s">
        <v>87</v>
      </c>
      <c r="D44">
        <v>0.79290622472763062</v>
      </c>
    </row>
    <row r="45" spans="1:4" x14ac:dyDescent="0.3">
      <c r="A45" t="s">
        <v>4</v>
      </c>
      <c r="B45" t="s">
        <v>88</v>
      </c>
      <c r="C45" t="s">
        <v>89</v>
      </c>
      <c r="D45">
        <v>0.72263717651367188</v>
      </c>
    </row>
    <row r="46" spans="1:4" x14ac:dyDescent="0.3">
      <c r="A46" t="s">
        <v>4</v>
      </c>
      <c r="B46" t="s">
        <v>90</v>
      </c>
      <c r="C46" t="s">
        <v>91</v>
      </c>
      <c r="D46">
        <v>0.71828669309616089</v>
      </c>
    </row>
    <row r="47" spans="1:4" x14ac:dyDescent="0.3">
      <c r="A47" t="s">
        <v>4</v>
      </c>
      <c r="B47" t="s">
        <v>90</v>
      </c>
      <c r="C47" t="s">
        <v>92</v>
      </c>
      <c r="D47">
        <v>0.71965217590332031</v>
      </c>
    </row>
    <row r="48" spans="1:4" x14ac:dyDescent="0.3">
      <c r="A48" t="s">
        <v>4</v>
      </c>
      <c r="B48" t="s">
        <v>93</v>
      </c>
      <c r="C48" t="s">
        <v>94</v>
      </c>
      <c r="D48">
        <v>0.83849745988845825</v>
      </c>
    </row>
    <row r="49" spans="1:4" x14ac:dyDescent="0.3">
      <c r="A49" t="s">
        <v>4</v>
      </c>
      <c r="B49" t="s">
        <v>95</v>
      </c>
      <c r="C49" t="s">
        <v>96</v>
      </c>
      <c r="D49">
        <v>0.92574465274810791</v>
      </c>
    </row>
    <row r="50" spans="1:4" x14ac:dyDescent="0.3">
      <c r="A50" t="s">
        <v>4</v>
      </c>
      <c r="B50" t="s">
        <v>97</v>
      </c>
      <c r="C50" t="s">
        <v>98</v>
      </c>
      <c r="D50">
        <v>0.77273380756378174</v>
      </c>
    </row>
    <row r="51" spans="1:4" x14ac:dyDescent="0.3">
      <c r="A51" t="s">
        <v>4</v>
      </c>
      <c r="B51" t="s">
        <v>99</v>
      </c>
      <c r="C51" t="s">
        <v>100</v>
      </c>
      <c r="D51">
        <v>0.8567962646484375</v>
      </c>
    </row>
    <row r="52" spans="1:4" x14ac:dyDescent="0.3">
      <c r="A52" t="s">
        <v>4</v>
      </c>
      <c r="B52" t="s">
        <v>101</v>
      </c>
      <c r="C52" t="s">
        <v>102</v>
      </c>
      <c r="D52">
        <v>0.9658389687538147</v>
      </c>
    </row>
    <row r="53" spans="1:4" x14ac:dyDescent="0.3">
      <c r="A53" t="s">
        <v>4</v>
      </c>
      <c r="B53" t="s">
        <v>103</v>
      </c>
      <c r="C53" t="s">
        <v>104</v>
      </c>
      <c r="D53">
        <v>0.97883731126785278</v>
      </c>
    </row>
    <row r="54" spans="1:4" x14ac:dyDescent="0.3">
      <c r="A54" t="s">
        <v>4</v>
      </c>
      <c r="B54" t="s">
        <v>105</v>
      </c>
      <c r="C54" t="s">
        <v>106</v>
      </c>
      <c r="D54">
        <v>0.77424609661102295</v>
      </c>
    </row>
    <row r="55" spans="1:4" x14ac:dyDescent="0.3">
      <c r="A55" t="s">
        <v>4</v>
      </c>
      <c r="B55" t="s">
        <v>107</v>
      </c>
      <c r="C55" t="s">
        <v>108</v>
      </c>
      <c r="D55">
        <v>0.75837808847427368</v>
      </c>
    </row>
    <row r="56" spans="1:4" x14ac:dyDescent="0.3">
      <c r="A56" t="s">
        <v>4</v>
      </c>
      <c r="B56" t="s">
        <v>109</v>
      </c>
      <c r="C56" t="s">
        <v>110</v>
      </c>
      <c r="D56">
        <v>0.85159820318222046</v>
      </c>
    </row>
    <row r="57" spans="1:4" x14ac:dyDescent="0.3">
      <c r="A57" t="s">
        <v>4</v>
      </c>
      <c r="B57" t="s">
        <v>111</v>
      </c>
      <c r="C57" t="s">
        <v>112</v>
      </c>
      <c r="D57">
        <v>0.79720258712768555</v>
      </c>
    </row>
    <row r="58" spans="1:4" x14ac:dyDescent="0.3">
      <c r="A58" t="s">
        <v>4</v>
      </c>
      <c r="B58" t="s">
        <v>113</v>
      </c>
      <c r="C58" t="s">
        <v>114</v>
      </c>
      <c r="D58">
        <v>0.57083326578140259</v>
      </c>
    </row>
    <row r="59" spans="1:4" x14ac:dyDescent="0.3">
      <c r="A59" t="s">
        <v>4</v>
      </c>
      <c r="B59" t="s">
        <v>115</v>
      </c>
      <c r="C59" t="s">
        <v>116</v>
      </c>
      <c r="D59">
        <v>0.92175751924514771</v>
      </c>
    </row>
    <row r="60" spans="1:4" x14ac:dyDescent="0.3">
      <c r="A60" t="s">
        <v>4</v>
      </c>
      <c r="B60" t="s">
        <v>117</v>
      </c>
      <c r="C60" t="s">
        <v>118</v>
      </c>
      <c r="D60">
        <v>0.71589231491088867</v>
      </c>
    </row>
    <row r="61" spans="1:4" x14ac:dyDescent="0.3">
      <c r="A61" t="s">
        <v>4</v>
      </c>
      <c r="B61" t="s">
        <v>119</v>
      </c>
      <c r="C61" t="s">
        <v>120</v>
      </c>
      <c r="D61">
        <v>0.8006623387336731</v>
      </c>
    </row>
    <row r="62" spans="1:4" x14ac:dyDescent="0.3">
      <c r="A62" t="s">
        <v>4</v>
      </c>
      <c r="B62" t="s">
        <v>121</v>
      </c>
      <c r="C62" t="s">
        <v>122</v>
      </c>
      <c r="D62">
        <v>0.93419218063354492</v>
      </c>
    </row>
    <row r="63" spans="1:4" x14ac:dyDescent="0.3">
      <c r="A63" t="s">
        <v>4</v>
      </c>
      <c r="B63" t="s">
        <v>123</v>
      </c>
      <c r="C63" t="s">
        <v>124</v>
      </c>
      <c r="D63">
        <v>0.74362641572952271</v>
      </c>
    </row>
    <row r="64" spans="1:4" x14ac:dyDescent="0.3">
      <c r="A64" t="s">
        <v>4</v>
      </c>
      <c r="B64" t="s">
        <v>125</v>
      </c>
      <c r="C64" t="s">
        <v>126</v>
      </c>
      <c r="D64">
        <v>0.76812183856964111</v>
      </c>
    </row>
    <row r="65" spans="1:4" x14ac:dyDescent="0.3">
      <c r="A65" t="s">
        <v>4</v>
      </c>
      <c r="B65" t="s">
        <v>127</v>
      </c>
      <c r="C65" t="s">
        <v>128</v>
      </c>
      <c r="D65">
        <v>0.81243902444839478</v>
      </c>
    </row>
    <row r="66" spans="1:4" x14ac:dyDescent="0.3">
      <c r="A66" t="s">
        <v>4</v>
      </c>
      <c r="B66" t="s">
        <v>129</v>
      </c>
      <c r="C66" t="s">
        <v>130</v>
      </c>
      <c r="D66">
        <v>0.85318988561630249</v>
      </c>
    </row>
    <row r="67" spans="1:4" x14ac:dyDescent="0.3">
      <c r="A67" t="s">
        <v>4</v>
      </c>
      <c r="B67" t="s">
        <v>131</v>
      </c>
      <c r="C67" t="s">
        <v>132</v>
      </c>
      <c r="D67">
        <v>0.83129984140396118</v>
      </c>
    </row>
    <row r="68" spans="1:4" x14ac:dyDescent="0.3">
      <c r="A68" t="s">
        <v>4</v>
      </c>
      <c r="B68" t="s">
        <v>133</v>
      </c>
      <c r="C68" t="s">
        <v>134</v>
      </c>
      <c r="D68">
        <v>0.84154868125915527</v>
      </c>
    </row>
    <row r="69" spans="1:4" x14ac:dyDescent="0.3">
      <c r="A69" t="s">
        <v>4</v>
      </c>
      <c r="B69" t="s">
        <v>135</v>
      </c>
      <c r="C69" t="s">
        <v>136</v>
      </c>
      <c r="D69">
        <v>0.83044278621673584</v>
      </c>
    </row>
    <row r="70" spans="1:4" x14ac:dyDescent="0.3">
      <c r="A70" t="s">
        <v>4</v>
      </c>
      <c r="B70" t="s">
        <v>137</v>
      </c>
      <c r="C70" t="s">
        <v>138</v>
      </c>
      <c r="D70">
        <v>0.84774881601333618</v>
      </c>
    </row>
    <row r="71" spans="1:4" x14ac:dyDescent="0.3">
      <c r="A71" t="s">
        <v>4</v>
      </c>
      <c r="B71" t="s">
        <v>139</v>
      </c>
      <c r="C71" t="s">
        <v>140</v>
      </c>
      <c r="D71">
        <v>0.8554808497428894</v>
      </c>
    </row>
    <row r="72" spans="1:4" x14ac:dyDescent="0.3">
      <c r="A72" t="s">
        <v>4</v>
      </c>
      <c r="B72" t="s">
        <v>141</v>
      </c>
      <c r="C72" t="s">
        <v>142</v>
      </c>
      <c r="D72">
        <v>0.84135586023330688</v>
      </c>
    </row>
    <row r="73" spans="1:4" x14ac:dyDescent="0.3">
      <c r="A73" t="s">
        <v>4</v>
      </c>
      <c r="B73" t="s">
        <v>143</v>
      </c>
      <c r="C73" t="s">
        <v>144</v>
      </c>
      <c r="D73">
        <v>0.82420527935028076</v>
      </c>
    </row>
    <row r="74" spans="1:4" x14ac:dyDescent="0.3">
      <c r="A74" t="s">
        <v>4</v>
      </c>
      <c r="B74" t="s">
        <v>145</v>
      </c>
      <c r="C74" t="s">
        <v>146</v>
      </c>
      <c r="D74">
        <v>0.78547435998916626</v>
      </c>
    </row>
    <row r="75" spans="1:4" x14ac:dyDescent="0.3">
      <c r="A75" t="s">
        <v>4</v>
      </c>
      <c r="B75" t="s">
        <v>147</v>
      </c>
      <c r="C75" t="s">
        <v>148</v>
      </c>
      <c r="D75">
        <v>0.84003651142120361</v>
      </c>
    </row>
    <row r="76" spans="1:4" x14ac:dyDescent="0.3">
      <c r="A76" t="s">
        <v>4</v>
      </c>
      <c r="B76" t="s">
        <v>149</v>
      </c>
      <c r="C76" t="s">
        <v>150</v>
      </c>
      <c r="D76">
        <v>0.79352700710296631</v>
      </c>
    </row>
    <row r="77" spans="1:4" x14ac:dyDescent="0.3">
      <c r="A77" t="s">
        <v>4</v>
      </c>
      <c r="B77" t="s">
        <v>151</v>
      </c>
      <c r="C77" t="s">
        <v>152</v>
      </c>
      <c r="D77">
        <v>0.8209460973739624</v>
      </c>
    </row>
    <row r="78" spans="1:4" x14ac:dyDescent="0.3">
      <c r="A78" t="s">
        <v>4</v>
      </c>
      <c r="B78" t="s">
        <v>153</v>
      </c>
      <c r="C78" t="s">
        <v>154</v>
      </c>
      <c r="D78">
        <v>0.71839559078216553</v>
      </c>
    </row>
    <row r="79" spans="1:4" x14ac:dyDescent="0.3">
      <c r="A79" t="s">
        <v>4</v>
      </c>
      <c r="B79" t="s">
        <v>155</v>
      </c>
      <c r="C79" t="s">
        <v>156</v>
      </c>
      <c r="D79">
        <v>0.65157002210617065</v>
      </c>
    </row>
    <row r="80" spans="1:4" x14ac:dyDescent="0.3">
      <c r="A80" t="s">
        <v>4</v>
      </c>
      <c r="B80" t="s">
        <v>157</v>
      </c>
      <c r="C80" t="s">
        <v>158</v>
      </c>
      <c r="D80">
        <v>0.77045512199401855</v>
      </c>
    </row>
    <row r="81" spans="1:4" x14ac:dyDescent="0.3">
      <c r="A81" t="s">
        <v>4</v>
      </c>
      <c r="B81" t="s">
        <v>159</v>
      </c>
      <c r="C81" t="s">
        <v>160</v>
      </c>
      <c r="D81">
        <v>0.72266173362731934</v>
      </c>
    </row>
    <row r="82" spans="1:4" x14ac:dyDescent="0.3">
      <c r="A82" t="s">
        <v>4</v>
      </c>
      <c r="B82" t="s">
        <v>161</v>
      </c>
      <c r="C82" t="s">
        <v>162</v>
      </c>
      <c r="D82">
        <v>0.82938730716705322</v>
      </c>
    </row>
    <row r="83" spans="1:4" x14ac:dyDescent="0.3">
      <c r="A83" t="s">
        <v>4</v>
      </c>
      <c r="B83" t="s">
        <v>163</v>
      </c>
      <c r="C83" t="s">
        <v>164</v>
      </c>
      <c r="D83">
        <v>0.7578204870223999</v>
      </c>
    </row>
    <row r="84" spans="1:4" x14ac:dyDescent="0.3">
      <c r="A84" t="s">
        <v>4</v>
      </c>
      <c r="B84" t="s">
        <v>165</v>
      </c>
      <c r="C84" t="s">
        <v>166</v>
      </c>
      <c r="D84">
        <v>0.78145474195480347</v>
      </c>
    </row>
    <row r="85" spans="1:4" x14ac:dyDescent="0.3">
      <c r="A85" t="s">
        <v>4</v>
      </c>
      <c r="B85" t="s">
        <v>167</v>
      </c>
      <c r="C85" t="s">
        <v>168</v>
      </c>
      <c r="D85">
        <v>0.54208403825759888</v>
      </c>
    </row>
    <row r="86" spans="1:4" x14ac:dyDescent="0.3">
      <c r="A86" t="s">
        <v>4</v>
      </c>
      <c r="B86" t="s">
        <v>169</v>
      </c>
      <c r="C86" t="s">
        <v>170</v>
      </c>
      <c r="D86">
        <v>0.87894833087921143</v>
      </c>
    </row>
    <row r="87" spans="1:4" x14ac:dyDescent="0.3">
      <c r="A87" t="s">
        <v>4</v>
      </c>
      <c r="B87" t="s">
        <v>171</v>
      </c>
      <c r="C87" t="s">
        <v>172</v>
      </c>
      <c r="D87">
        <v>0.82268500328063965</v>
      </c>
    </row>
    <row r="88" spans="1:4" x14ac:dyDescent="0.3">
      <c r="A88" t="s">
        <v>4</v>
      </c>
      <c r="B88" t="s">
        <v>173</v>
      </c>
      <c r="C88" t="s">
        <v>174</v>
      </c>
      <c r="D88">
        <v>0.8437730073928833</v>
      </c>
    </row>
    <row r="89" spans="1:4" x14ac:dyDescent="0.3">
      <c r="A89" t="s">
        <v>4</v>
      </c>
      <c r="B89" t="s">
        <v>175</v>
      </c>
      <c r="C89" t="s">
        <v>176</v>
      </c>
      <c r="D89">
        <v>0.70897680521011353</v>
      </c>
    </row>
    <row r="90" spans="1:4" x14ac:dyDescent="0.3">
      <c r="A90" t="s">
        <v>4</v>
      </c>
      <c r="B90" t="s">
        <v>177</v>
      </c>
      <c r="C90" t="s">
        <v>178</v>
      </c>
      <c r="D90">
        <v>0.49763649702072138</v>
      </c>
    </row>
    <row r="91" spans="1:4" x14ac:dyDescent="0.3">
      <c r="A91" t="s">
        <v>4</v>
      </c>
      <c r="B91" t="s">
        <v>179</v>
      </c>
      <c r="C91" t="s">
        <v>180</v>
      </c>
      <c r="D91">
        <v>0.62382048368453979</v>
      </c>
    </row>
    <row r="92" spans="1:4" x14ac:dyDescent="0.3">
      <c r="A92" t="s">
        <v>4</v>
      </c>
      <c r="B92" t="s">
        <v>181</v>
      </c>
      <c r="C92" t="s">
        <v>182</v>
      </c>
      <c r="D92">
        <v>0.84120857715606689</v>
      </c>
    </row>
    <row r="93" spans="1:4" x14ac:dyDescent="0.3">
      <c r="A93" t="s">
        <v>4</v>
      </c>
      <c r="B93" t="s">
        <v>183</v>
      </c>
      <c r="C93" t="s">
        <v>184</v>
      </c>
      <c r="D93">
        <v>0.78664594888687134</v>
      </c>
    </row>
    <row r="94" spans="1:4" x14ac:dyDescent="0.3">
      <c r="A94" t="s">
        <v>4</v>
      </c>
      <c r="B94" t="s">
        <v>185</v>
      </c>
      <c r="C94" t="s">
        <v>186</v>
      </c>
      <c r="D94">
        <v>0.74721914529800415</v>
      </c>
    </row>
    <row r="95" spans="1:4" x14ac:dyDescent="0.3">
      <c r="A95" t="s">
        <v>4</v>
      </c>
      <c r="B95" t="s">
        <v>187</v>
      </c>
      <c r="C95" t="s">
        <v>188</v>
      </c>
      <c r="D95">
        <v>0.9424293041229248</v>
      </c>
    </row>
    <row r="96" spans="1:4" x14ac:dyDescent="0.3">
      <c r="A96" t="s">
        <v>4</v>
      </c>
      <c r="B96" t="s">
        <v>189</v>
      </c>
      <c r="C96" t="s">
        <v>190</v>
      </c>
      <c r="D96">
        <v>0.73614537715911865</v>
      </c>
    </row>
    <row r="97" spans="1:4" x14ac:dyDescent="0.3">
      <c r="A97" t="s">
        <v>4</v>
      </c>
      <c r="B97" t="s">
        <v>191</v>
      </c>
      <c r="C97" t="s">
        <v>192</v>
      </c>
      <c r="D97">
        <v>0.79541468620300293</v>
      </c>
    </row>
    <row r="98" spans="1:4" x14ac:dyDescent="0.3">
      <c r="A98" t="s">
        <v>4</v>
      </c>
      <c r="B98" t="s">
        <v>193</v>
      </c>
      <c r="C98" t="s">
        <v>194</v>
      </c>
      <c r="D98">
        <v>0.81556349992752075</v>
      </c>
    </row>
    <row r="99" spans="1:4" x14ac:dyDescent="0.3">
      <c r="A99" t="s">
        <v>4</v>
      </c>
      <c r="B99" t="s">
        <v>195</v>
      </c>
      <c r="C99" t="s">
        <v>196</v>
      </c>
      <c r="D99">
        <v>0.86169242858886719</v>
      </c>
    </row>
    <row r="100" spans="1:4" x14ac:dyDescent="0.3">
      <c r="A100" t="s">
        <v>4</v>
      </c>
      <c r="B100" t="s">
        <v>197</v>
      </c>
      <c r="C100" t="s">
        <v>198</v>
      </c>
      <c r="D100">
        <v>0.66510540246963501</v>
      </c>
    </row>
    <row r="101" spans="1:4" x14ac:dyDescent="0.3">
      <c r="A101" t="s">
        <v>4</v>
      </c>
      <c r="B101" t="s">
        <v>199</v>
      </c>
      <c r="C101" t="s">
        <v>200</v>
      </c>
      <c r="D101">
        <v>0.99141895771026611</v>
      </c>
    </row>
    <row r="102" spans="1:4" x14ac:dyDescent="0.3">
      <c r="A102" t="s">
        <v>201</v>
      </c>
      <c r="B102" t="s">
        <v>202</v>
      </c>
      <c r="C102" t="s">
        <v>202</v>
      </c>
      <c r="D102">
        <v>0.8042760387063026</v>
      </c>
    </row>
    <row r="103" spans="1:4" x14ac:dyDescent="0.3">
      <c r="A103" t="s">
        <v>203</v>
      </c>
      <c r="B103" t="s">
        <v>202</v>
      </c>
      <c r="C103" t="s">
        <v>202</v>
      </c>
      <c r="D103">
        <v>0.8042760387063026</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2025-01-08T13:37:49Z</dcterms:created>
  <dcterms:modified xsi:type="dcterms:W3CDTF">2025-01-08T13:43:12Z</dcterms:modified>
</cp:coreProperties>
</file>