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kosbert-KoE5\"/>
    </mc:Choice>
  </mc:AlternateContent>
  <xr:revisionPtr revIDLastSave="0" documentId="13_ncr:1_{018957BB-50EC-4116-882F-19FD9BF58D60}" xr6:coauthVersionLast="47" xr6:coauthVersionMax="47" xr10:uidLastSave="{00000000-0000-0000-0000-000000000000}"/>
  <bookViews>
    <workbookView xWindow="6060" yWindow="2325"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<sst xmlns="http://schemas.openxmlformats.org/spreadsheetml/2006/main" count="310" uniqueCount="205">
  <si>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</si>
  <si>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</si>
  <si>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</si>
  <si>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</si>
  <si>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</si>
  <si>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</si>
  <si>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기초디자인, 사고의 전환
2. **종목별 배점**: 700점 (70%)
### 기초디자인
- **준비물**: 볼펜, 연필, 색연필, 수채물감 등 표현에 필요한 도구
- **실기주제**: 주제A와 주제B에서 각 1개씩 선정하여 연결된 주제를 당일 추첨합니다.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**시험시간**: 5시간
### 사고의 전환
- **준비물**: 볼펜, 연필, 색연필, 수채물감 등 표현에 필요한 도구
- **실기주제**: 주제A와 주제B에서 각 1개씩 선정하여 연결된 주제를 당일 추첨합니다.
  - 주제A: 콜라병, 포카리스웨트(캔), 마스크, 시계, 맥가이버 칼
  - 주제B: 바이러스, 자유, 여행, 계절, 꿈
- **화지크기**: 켄트지 2절
- **시험시간**: 5시간
이 실기시험은 학생의 창의성과 표현 능력을 평가하는 중요한 과정입니다.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</si>
  <si>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</si>
  <si>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 실기종목
- 기초디자인
- 사고의 전환
### 준비물
- 볼펜, 연필, 색연필, 수채물감 등 표현에 필요한 도구
### 실기주제
- **기초디자인**: 주제A, 주제B에서 각 1개씩 선정하여 연결된 주제를 당일 추첨
  - 주제A: 잠자리, 무궁화, 피망, 고양이, 양파, 달팽이, 오렌지
  - 주제B: 악보, 줄자, 스카치테이프, 자물쇠, 반코팅장갑, 저울, 얼음
  - 조건: 제공된 사물과 이미지 이외의 형상은 표현하지 않음. 제공된 사물은 모두 1회 이상 표현해야 하며, 색상은 변경하지 않음.
- **사고의 전환**: 주제A, 주제B에서 각 1개씩 선정하여 연결된 주제를 당일 추첨
  - 주제A: 콜라병, 포카리스웨트(캔), 마스크, 시계, 맥가이버 칼
  - 주제B: 바이러스, 자유, 여행, 계절, 꿈
### 화지크기
- 기초디자인: 켄트지 3절
- 사고의 전환: 켄트지 2절
### 시간
- 각 실기종목: 5시간
이와 같은 내용으로 실기시험이 진행됩니다.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</si>
  <si>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</si>
  <si>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</si>
  <si>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</si>
  <si>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추첨합니다.</t>
  </si>
  <si>
    <t>아니요. 학생부 교과 전형에서는 출결 점수가 반영되지 않습니다.</t>
  </si>
  <si>
    <t>학생부교과 전형에서 출결 점수는 반영됩니다. 출결 상황에 따라 점수가 다르게 반영되며, 결석일수에 따라 반영점수가 정해져 있습니다. 예를 들어, 결석일수가 0~2일인 경우 120점이 부여됩니다. 더 자세한 내용은 해당 전형의 구체적인 규정을 참조하시기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</si>
  <si>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</si>
  <si>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</si>
  <si>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</si>
  <si>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</si>
  <si>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</si>
  <si>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</si>
  <si>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2등급: 131점
3등급: 123점
4등급: 115점
5등급: 107점
6등급: 99점
7등급: 91점
8등급: 83점
9등급: 75점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</si>
  <si>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</si>
  <si>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농어촌학생전형의 지원 자격에는 농어촌지역 또는 도서·벽지에 소재한 특수목적고 중 과학고, 국제고, 외국어고, 체육고, 예술고 출신자는 지원할 수 없다고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</si>
  <si>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</si>
  <si>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</si>
  <si>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</si>
  <si>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</si>
  <si>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가군에서 물리치료학과의 모집인원은 4명입니다.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</si>
  <si>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</si>
  <si>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</si>
  <si>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</si>
  <si>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최저기준에 대한 정보는 제공된 데이터에 포함되어 있지 않습니다. 더 자세한 정보는 동의대학교 입학안내 홈페이지를 방문하시거나, 해당 학교에 직접 문의하시기 바랍니다. 웹사이트 주소는 [https://ipsi.deu.ac.kr/main.do](https://ipsi.deu.ac.kr/main.do)입니다.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</si>
  <si>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</si>
  <si>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</si>
  <si>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</si>
  <si>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서류: 70%
- 면접: 30% 
이 비율에 따라 평가가 진행됩니다.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</si>
  <si>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</si>
  <si>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</si>
  <si>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</si>
  <si>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**전 모집단위(레저스포츠학과, 태권도학과 제외)**: 수능 성적은 100% 반영됩니다.
- **레저스포츠학과, 태권도학과**: 수능 성적은 30% 반영되고, 실기 성적이 70% 반영됩니다.
자세한 수능 성적 반영 방법은 '수능성적 반영방법'을 참조하시기 바랍니다. 추가적인 정보는 동의대학교 입학안내 홈페이지를 방문해 주세요.</t>
  </si>
  <si>
    <t>동의대학교 2024학년도 가군 실기고사는 2024년 1월 16일(화)에 진행됩니다.</t>
  </si>
  <si>
    <t>동의대학교 2024학년도 가군 실기고사 날짜에 대한 정보는 제공되지 않았습니다. 정확한 일정은 동의대학교 입학처의 공식 웹사이트를 방문하시거나, 해당 기관에 직접 문의하시기 바랍니다. 더 자세한 정보는 [동의대학교 입학처](https://ipsi.deu.ac.kr/main.do)에서 확인하실 수 있습니다.</t>
  </si>
  <si>
    <t>동의대학교 2024학년도 나군 수능(일반학생전형) 전형에서는 디자인조형학과와 체육학과가 제외됩니다.</t>
  </si>
  <si>
    <t>동의대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</si>
  <si>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</si>
  <si>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 수능 최저기준에 대한 정보는 "수능최저기준 없음"으로 명시되어 있습니다. 추가적인 정보는 동의대학교 입학처 홈페이지를 참고하시기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</si>
  <si>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</si>
  <si>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t>
  </si>
  <si>
    <t>동의대학교 2024학년도 전형일정에서 원서접수 마감일은 2024년 1월 6일(토) 18시입니다.</t>
  </si>
  <si>
    <t>동의대학교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</si>
  <si>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</si>
  <si>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**학생부종합(평생학습자전형)**: 고교 졸업(예정)자 또는 법령에 의한 동등학력 소지자로 지원할 수 있습니다.
2. **학생부종합(성인학습자전형)**: 특성화고 등을 졸업한 재직자가 지원할 수 있습니다.
3. **학생부종합(성인학습자(정원내)전형**: 고교 졸업(예정)자 또는 법령에 의한 동등학력 소지자로서 만 30세 이상인 자가 지원할 수 있습니다.
이 외에도 전형요소 반영비율이나 평가 기준에 대한 변화가 있을 수 있으니, 자세한 사항은 동의대학교 입학안내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</si>
  <si>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</si>
  <si>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</si>
  <si>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</si>
  <si>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</si>
  <si>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</si>
  <si>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다음과 같습니다:
1. 디자인조형학과
2. 체육학과
3. 레저스포츠학과
4. 태권도학과
이 학과들은 실기/실적 전형으로 모집되며, 실기고사가 요구됩니다.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</si>
  <si>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</si>
  <si>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모집됩니다. 추가적인 정보는 동의대학교 입학안내 홈페이지를 참고하시기 바랍니다.</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</si>
  <si>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</si>
  <si>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인문사회 계열에 속하며, 다양한 분야의 융합 교육을 통해 학생들에게 폭넓은 지식을 제공하는 것을 목표로 하고 있습니다. 추가적인 정보는 동의대학교 공식 홈페이지를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</si>
  <si>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</si>
  <si>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출신자는 일반학생전형으로 지원할 수 없습니다. 지원 가능 여부에 대한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</si>
  <si>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</si>
  <si>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"기계공학과 - 교직"으로, 모집 인원이 17명입니다.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</si>
  <si>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</si>
  <si>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과학고, 국제고, 외국어고, 체육고, 예술고 출신자는 지원할 수 없으므로, 특수목적고등학교에 해당하는 경우 지원이 불가능합니다. 추가적인 정보는 동의대학교 입학관리팀에 문의하시거나 공식 웹사이트를 참조하시기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</si>
  <si>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</si>
  <si>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</si>
  <si>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</si>
  <si>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 평균 성적에 대한 정보는 제공된 데이터에 포함되어 있지 않습니다. 더 자세한 정보는 동의대학교 입학안내 홈페이지를 방문하시거나, 해당 학부에 직접 문의하시기 바랍니다. 웹사이트 주소는 [https://ipsi.deu.ac.kr/main.do](https://ipsi.deu.ac.kr/main.do)입니다.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</si>
  <si>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</si>
  <si>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홈페이지를 통해 실시되며, 모든 지원자는 전형 일정에 명시된 합격자 발표일에 합격 여부를 반드시 조회해야 합니다. 최초합격자 및 1차, 2차 충원합격자에게는 별도 개인 연락을 하지 않으므로, 합격 여부 미확인으로 인해 등록하지 못했다 하더라도 등록(입학) 포기자로 간주됩니다. 구체적인 날짜는 전형 일정에 따라 다를 수 있으니, 해당 정보를 확인하시기 바랍니다.</t>
  </si>
  <si>
    <t>나군 평생학습자전형, 성인학습자(정원내)전형, 성인학습자(정원외)전형, 재직자전형, 조기취업형계약학과전형의 면접고사 일정은 2024. 01. 20.(토)입니다.</t>
  </si>
  <si>
    <t>면접고사는 전형 일정에 따라 진행됩니다. 구체적인 면접 날짜와 시간은 해당 전형의 모집요강이나 학교 홈페이지를 통해 확인하실 수 있습니다. 자세한 내용은 "https://ipsi.deu.ac.kr/main.do"를 방문하시기 바랍니다.</t>
  </si>
  <si>
    <t>최저학력 기준은 없습니다.</t>
  </si>
  <si>
    <t>한의예과의 수능 최저학력기준은 없습니다.</t>
  </si>
  <si>
    <t>동의대학교는 수능 최저학력 기준이 없습니다.</t>
  </si>
  <si>
    <t>정시에서 수능최저학력기준은 없습니다.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</si>
  <si>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</si>
  <si>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충원합격자 발표는 다음과 같은 일정으로 진행됩니다:
- 1차 충원합격자 발표: 2024년 2월 14일(수) 09:00
- 2차 충원합격자 발표: 2024년 2월 15일(목) 09:00
- 3차 이후 충원합격자 발표: 2024년 2월 15일(목) 19:00부터 2024년 2월 20일(화) 18시까지
모든 발표는 홈페이지를 통해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</si>
  <si>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</si>
  <si>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1차 충원 합격자가 발표되며, 2차 충원 합격자는 2024년 2월 15일(목) 09:00에 발표됩니다. 3차 이후 충원 합격자는 2024년 2월 15일(목) 19:00부터 2024년 2월 20일(화) 18시까지 개별 전화 통보로 발표됩니다.</t>
  </si>
  <si>
    <t xml:space="preserve"> 정시모집 모집단위별 등록인원이 모집인원에 미달된 경우에는 그 인원을 추가모집으로 이월하여 모집합니다.</t>
  </si>
  <si>
    <t>네, 추가모집이 있습니다. 모집군별 모집단위별 미등록, 포기 및 환불 등으로 인해 결원이 발생할 경우 그 인원만큼 예비후보 순위에 따라 충원합격자를 선발합니다. 또한, 2024년 1월 2일(화) 이후 수시모집 등록자의 등록(입학) 포기로 인한 결원은 정시 일반학생전형 모집인원으로 이월하여 추가로 합격자를 선발합니다. 더 자세한 사항은 홈페이지를 참고하시기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</si>
  <si>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</si>
  <si>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허가하는 방식입니다. 지원자는 학생부종합 전형으로 평가받으며, 서류와 면접이 포함됩니다. 서류는 70%, 면접은 30%의 비율로 반영됩니다. 
자세한 사항은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</si>
  <si>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</si>
  <si>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 고교 졸업(예정)자 또는 법령에 의한 동등 학력 소지자입니다. 
자세한 사항은 동의대학교 입학관리팀의 공식 홈페이지를 참조하시기 바랍니다.</t>
  </si>
  <si>
    <t>대기실 및 입실시간 안내
2024. 01. 12.(금) 14:00 이후입학안내 홈페이지에서 조회</t>
  </si>
  <si>
    <t>실기고사에 대한 자세한 정보는 입학안내 홈페이지를 통해 확인하실 수 있습니다. 해당 링크는 [https://ipsi.deu.ac.kr/main.do](https://ipsi.deu.ac.kr/main.do)입니다.</t>
  </si>
  <si>
    <t>체육학과의 실기고사에 대한 구체적인 장소는 해당 학교의 입학관리팀이나 공식 웹사이트에서 확인하실 수 있습니다. 추가적인 정보가 필요하시다면,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</si>
  <si>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</si>
  <si>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3차 이후 충원합격자 발표 과정에서 전화 연락이 두절되면 충원합격 통보가 어려울 수 있으므로, 전화 연락을 받지 못하는 일이 없도록 유의해야 합니다. 자세한 사항은 입학안내 홈페이지를 참고하시기 바랍니다.</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</si>
  <si>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</si>
  <si>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해당 정보는 학교의 공식 웹사이트나 입학처에 문의하여 확인하실 수 있습니다. 더 자세한 내용은 "https://ipsi.deu.ac.kr/main.do"를 방문하시기 바랍니다.</t>
  </si>
  <si>
    <t>아니요, 정시모집 지원자는 수능 성적자료의 온라인 제공에 동의하는 것으로 간주되므로, 수능에 응시하지 않으면 지원할 수 없습니다.</t>
  </si>
  <si>
    <t>정시에 수능에 응시하지 않은 경우, 지원할 수 없습니다. 수능 성적이 반영되는 전형에 지원하기 위해서는 반드시 수능에 응시해야 하며, 수능 성적이 필요합니다. 더 자세한 사항은 동의대학교 입학안내 홈페이지를 참고하시기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</si>
  <si>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</si>
  <si>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다만, 지원하고자 하는 전형의 구체적인 지원 자격 요건을 확인해야 합니다. 예를 들어, 평생학습자전형이나 성인학습자전형과 같은 특별 전형이 있을 수 있습니다. 자세한 사항은 동의대학교 입학안내 홈페이지를 참고하시기 바랍니다: [https://ipsi.deu.ac.kr/main.do](https://ipsi.deu.ac.kr/main.do).</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</si>
  <si>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</si>
  <si>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 정시 일정은 다음과 같습니다:
1. **모집인원 확정 공고**: 2024년 1월 2일(화)
2. **원서접수(인터넷)**: 2024년 1월 3일(수)부터 2024년 1월 6일(토)까지 (마감일 18시까지)
3. **서류 제출 (제출서류가 있는 경우)**: 2024년 1월 3일(수)부터 2024년 1월 12일(금)까지 (마감일 17시까지 도착)
4. **&lt;가&gt;군 실기고사 (레저스포츠학과, 태권도학과)**: 2024년 1월 16일(화)
5. **&lt;나&gt;군 실기고사 (디자인조형학과, 체육학과)**: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- 2차 발표: 2024년 2월 15일(목) 09:00
   - 3차 이후 발표: 2024년 2월 15일(목) 19:00부터 2024년 2월 20일(화) 18시까지
각 일정에 대한 자세한 내용은 동의대학교 입학안내 홈페이지에서 확인하실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</si>
  <si>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</si>
  <si>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2. **원서접수(인터넷)**: 2024년 1월 3일(수)부터 2024년 1월 6일(토) 18시까지
3. **서류 제출 (제출서류가 있는 경우)**: 2024년 1월 3일(수)부터 2024년 1월 12일(금) 17:00까지 도착분
4. **&lt;가&gt;군 실기고사**: 2024년 1월 16일(화)
5. **&lt;나&gt;군 실기고사**: 2024년 1월 17일(수)
6. **합격자 발표 및 등록금 납부**:
   - 최초 합격자 발표: 2024년 2월 2일(금) 14:00
   - 최초 합격자 등록: 2024년 2월 7일(수)부터 2월 13일(화)까지
   - 충원 합격자 발표 및 등록: 2024년 2월 14일(수)부터 2월 20일(화)까지
각 일정에 대한 자세한 내용은 동의대학교 입학안내 홈페이지에서 확인할 수 있습니다.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</si>
  <si>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</si>
  <si>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"학생부종합(평생학습자전형)"과 "학생부종합(성인학습자(정원내)전형)", "학생부종합(성인학습자(정원외)전형)", "학생부종합(재직자전형)"입니다. 이 전형들은 고교 졸업(예정)자 또는 법령에 의한 동등 학력 소지자를 대상으로 하며, 수능 성적이 필요하지 않습니다. 
자세한 사항은 동의대학교 입학처 홈페이지를 참조하시기 바랍니다.</t>
  </si>
  <si>
    <t>전년도에 전자공학과의 충원 합격은 36차까지 이루어졌습니다.</t>
  </si>
  <si>
    <t>전자공학과의 충원 합격에 대한 구체적인 정보는 제공된 데이터에 포함되어 있지 않습니다. 전년도 전자공학과의 충원 합격 차수에 대한 정확한 정보는 해당 대학의 공식 홈페이지나 입학관리팀에 문의하시기 바랍니다. 추가적인 정보는 "https://ipsi.deu.ac.kr/main.do"를 통해 확인하실 수 있습니다.</t>
  </si>
  <si>
    <t>동의대학교 입학관리팀 연락처는 051-890-4379~89입니다.
자세한 사항은 "https://ipsi.deu.ac.kr/main.do"에서 확인하시기 바랍니다.</t>
  </si>
  <si>
    <t>동의대학교 입학처의 전화번호는 1588-8988입니다. 추가적인 정보는 [동의대학교 입학처 홈페이지](https://ipsi.deu.ac.kr/main.do)에서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</si>
  <si>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</si>
  <si>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연락이 두절(3회 통화)로 인해 충원합격 통보가 어려운 경우, 충원합격이 되었으나 등록 의사가 없는 등록 포기자로 간주됩니다. 따라서 충원합격자 발표 기간(2024년 2월 15일(목)~2024년 2월 20일(화))에 전화 연락을 받지 못하는 일이 없도록 유의해야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</si>
  <si>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</si>
  <si>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 (총 3부)
3. 중학교 학교생활기록부 1부 (교육기관, 공공기관, 무인민원발급기, 인터넷 정부24에서 발급)
4.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추가 제출
**12년 과정**
1. 지원자 본인의 주민등록초본 1부
2. 초등학교 학교생활기록부 1부
3. 중학교 학교생활기록부 1부
4. 고등학교 학교생활기록부 1부 (학생부 온라인 제공 비대상교 및 미동의자)
제출기간은 2024. 01. 03.(수) ~ 01. 12.(금) 17:00까지 도착분에 한하며, 제출서류 미제출자는 불합격 처리됩니다.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</si>
  <si>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</si>
  <si>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경우 제출해야 할 서류는 다음과 같습니다:
1. 고교 졸업증명서 1부
2. 지원자 본인 초본 1부
총 2부의 서류를 제출해야 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</si>
  <si>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</si>
  <si>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데이터에 포함되어 있지 않습니다. 더 자세한 사항은 동의대학교 입학관리위원회 또는 공식 홈페이지를 통해 확인하시기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</si>
  <si>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</si>
  <si>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</si>
  <si>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</si>
  <si>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</si>
  <si>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</si>
  <si>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추가 합격 가능성에 대한 정확한 정보는 해당 학과의 모집 인원, 경쟁률, 그리고 다른 지원자들의 성적에 따라 달라질 수 있습니다. 추가 합격 여부는 최종 합격자 발표 후 충원 합격자 발표 시 결정되므로, 구체적인 상황을 확인하기 위해서는 학교의 입학처에 문의하시거나 공식 홈페이지를 참조하시기 바랍니다. 더 자세한 정보는 [https://ipsi.deu.ac.kr/main.do](https://ipsi.deu.ac.kr/main.do)에서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</si>
  <si>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</si>
  <si>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경쟁률, 모집 인원, 그리고 다른 지원자들의 성적 분포 등을 고려해야 합니다. 동의대학교의 e비즈니스학과에 대한 구체적인 정보는 학교의 공식 홈페이지나 입학처에 문의하여 확인하는 것이 가장 좋습니다. 추가적인 정보는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</si>
  <si>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</si>
  <si>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여러 요인에 따라 달라질 수 있습니다. 예비번호가 38번이라면, 해당 전공의 최종 합격자 수와 충원합격자 수에 따라 달라질 수 있습니다. 일반적으로 예비번호가 낮을수록 합격 가능성이 높아지지만, 정확한 판단은 모집단위의 충원합격 상황에 따라 다릅니다. 
더 구체적인 정보는 해당 대학의 입학안내 홈페이지를 통해 확인하시거나, 입학관리팀에 직접 문의하시는 것이 좋습니다.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</si>
  <si>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</si>
  <si>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 기준은 매년 다를 수 있으며, 경쟁률과 지원자의 성적에 따라 달라집니다. 3.44의 성적이 해당 학과의 최종 합격선에 미치지 못할 수도 있지만, 정확한 정보는 입학안내 홈페이지에서 확인하는 것이 가장 좋습니다. 추가적인 정보나 변동 사항이 있을 수 있으니, "https://ipsi.deu.ac.kr/main.do"를 방문하여 최신 정보를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</si>
  <si>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</si>
  <si>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정확한 합격 여부는 해당 대학의 모집 인원, 경쟁률, 그리고 다른 지원자들의 성적에 따라 달라질 수 있습니다. 간호학과의 경우, 일반적으로 경쟁이 치열하기 때문에 2.52의 성적이 추가 합격으로도 합격하기 어려울 수 있습니다. 구체적인 사항은 해당 대학의 입학관리팀에 문의하시거나, 공식 홈페이지를 통해 확인하시기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</si>
  <si>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</si>
  <si>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전형의 합격 여부는 지원자의 성적뿐만 아니라 모집단위의 경쟁률, 다른 지원자들의 성적 등 여러 요인에 따라 달라집니다. 간호학과의 정시 모집군에서의 평균 성적이나 합격선에 대한 정보는 해당 대학의 공식 홈페이지나 입학처에 문의하여 확인하는 것이 가장 정확합니다. 더 자세한 정보는 "https://ipsi.deu.ac.kr/main.do"를 방문하시기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</si>
  <si>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</si>
  <si>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전형의 합격 여부는 지원하는 대학의 모집단위와 경쟁률, 다른 지원자들의 성적에 따라 달라집니다. 간호학과의 정시 성적 기준은 매년 변동이 있으며, 각 대학의 입학처에서 발표하는 합격자 성적을 참고해야 합니다. 
정확한 정보를 원하신다면 해당 대학의 입학안내 홈페이지를 방문하시거나, 직접 문의하시는 것이 좋습니다. 더 자세한 정보는 "https://ipsi.deu.ac.kr/main.do"를 참고하시기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</si>
  <si>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</si>
  <si>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최종 합격 여부는 다른 지원자들의 등록 여부에 따라 달라집니다. 등록 포기자가 발생하면 예비번호 순서에 따라 합격할 수 있습니다. 따라서, 합격 여부는 등록 기간 동안의 상황에 따라 결정되므로, 계속해서 확인하는 것이 좋습니다. 추가적인 정보는 학교의 입학처에 문의하시거나 공식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</si>
  <si>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</si>
  <si>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성적과 관련된 구체적인 추합 점수는 매년 다르기 때문에 정확한 예측이 어렵습니다. 일반적으로 추합은 경쟁률, 지원자 수, 그리고 해당 학과의 최종 합격자 성적에 따라 달라집니다. 
정확한 정보는 해당 학과의 공식 홈페이지나 입학처에 문의하시거나, “https://ipsi.deu.ac.kr/main.do”를 통해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</si>
  <si>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</si>
  <si>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경쟁률과 합격 기준은 매년 다를 수 있습니다. 2024학년도 경영정보학과의 경쟁률과 최종 합격자 성적을 확인해야 정확한 답변을 드릴 수 있습니다. 
자세한 정보는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</si>
  <si>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</si>
  <si>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기준에 대한 구체적인 정보는 제공된 데이터에 포함되어 있지 않습니다. 따라서, 경영정보학과의 최초 합격 가능 여부를 판단하기 위해서는 해당 학과의 경쟁률 및 합격자 성적 평균 등을 확인해야 합니다. 
정확한 정보는 학교의 공식 웹사이트나 입학처에 문의하시기 바랍니다. 추가적인 정보는 “https://ipsi.deu.ac.kr/main.do”를 통해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</si>
  <si>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</si>
  <si>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합격 가능성에 대한 정확한 판단은 여러 요인에 따라 달라질 수 있습니다. 동의대학교의 경영정보학과의 경쟁률, 모집 인원, 다른 지원자들의 성적 등을 고려해야 합니다. 
일반적으로 성적이 5.33이라면 경쟁이 치열한 학과에서는 다소 낮은 성적일 수 있습니다. 하지만 최종 합격 여부는 매년 다르기 때문에, 정확한 정보는 동의대학교 입학안내 홈페이지를 통해 확인하시거나, 해당 학과의 최근 합격자 성적을 참고하는 것이 좋습니다. 
더 자세한 정보는 동의대학교 입학관리위원회에 문의하시거나, 공식 홈페이지를 방문해 보시기 바랍니다.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</si>
  <si>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</si>
  <si>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최초합격자 평균 성적은 311.13이며, 표준 편차는 15.22입니다. 3.33의 성적이 평균 성적에 비해 어떤 위치에 있는지 확인하기 위해서는 추가적인 정보가 필요합니다. 
정확한 판단을 위해서는 경쟁률, 지원 인원, 그리고 다른 지원자들의 성적 분포를 고려해야 합니다. 
자세한 정보는 동의대학교 입학안내 홈페이지를 참고하시거나, 직접 문의하시는 것이 좋습니다. 추가적인 정보는 [https://ipsi.deu.ac.kr/main.do](https://ipsi.deu.ac.kr/main.do)에서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</si>
  <si>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</si>
  <si>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경쟁률, 모집 인원, 다른 지원자들의 성적에 따라 달라질 수 있습니다. 일반적으로 방사선학과는 경쟁이 치열한 편이므로, 4.4의 등급이 충분한지 여부는 해당 학과의 최근 입학 성적을 참고해야 합니다. 
정확한 정보를 원하신다면, 해당 학과의 최근 입학 성적이나 경쟁률을 확인하시거나, 학교의 입학처에 문의하시는 것이 좋습니다. 더 자세한 정보는 [여기](https://ipsi.deu.ac.kr/main.do)에서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</si>
  <si>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</si>
  <si>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모집에서 2.66의 석차등급은 다소 위험할 수 있습니다. 각 학과의 경쟁률과 모집인원에 따라 다르지만, 일반적으로 석차등급이 낮을수록 합격 가능성이 높아지므로, 2.66은 경쟁이 치열한 학과에서는 불리할 수 있습니다. 정확한 합격 가능성을 판단하기 위해서는 해당 학과의 최근 합격자 평균 석차등급이나 경쟁률을 참고하는 것이 좋습니다. 추가적인 정보는 학교의 입학안내 홈페이지를 확인하시기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</si>
  <si>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</si>
  <si>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하지만 최종 합격 여부는 여러 요인에 따라 달라질 수 있으므로, 단순히 경쟁률만으로 판단하기는 어렵습니다. 
3.66의 성적이 경찰행정학전공의 합격선에 해당하는지, 그리고 다른 지원자들의 성적과 비교했을 때 어떤 위치에 있는지를 고려해야 합니다. 
희망을 가지고 준비하되, 추가적인 정보나 변동 사항에 대해서도 주의 깊게 살펴보는 것이 좋습니다. 불안한 마음은 이해하지만, 최선을 다해 준비하시길 바랍니다. 추가적인 궁금증이나 정보가 필요하다면, 공식 홈페이지를 통해 확인해 보시는 것도 좋은 방법입니다.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</si>
  <si>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</si>
  <si>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25번이라는 것은 경쟁률과 충원합격자 수에 따라 다르기 때문에 정확한 확률을 예측하기는 어렵습니다. 하지만 예비번호가 낮을수록 합격 가능성이 높아질 수 있습니다. 특히, 등록 포기자가 발생할 경우 예비번호 순서에 따라 합격할 수 있는 기회가 생길 수 있습니다. 
정확한 상황은 모집단위의 등록 현황과 충원합격자 발표에 따라 달라지므로, 지속적으로 합격자 발표를 확인하고, 전화 연락을 받을 수 있도록 준비하는 것이 좋습니다. 긍정적인 마음으로 기다려 보세요!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</si>
  <si>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</si>
  <si>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구체적인 평균 성적 기준은 매년 변동이 있을 수 있습니다. 일반적으로 안정권에 들어가기 위해서는 해당 학부의 경쟁률과 이전 년도의 합격자 성적을 참고해야 합니다. 
정확한 정보는 동의대학교 입학처의 공식 웹사이트나 관련 자료를 통해 확인하는 것이 가장 좋습니다. 추가적인 정보는 "https://ipsi.deu.ac.kr/main.do"를 방문하여 확인하시기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</si>
  <si>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</si>
  <si>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합격 여부는 여러 요인에 따라 달라질 수 있습니다. 보육가정상담학과의 2023학년도 합격 컷이 5.33이라면, 동일한 등급인 5.33을 받으셨다면 가능성이 있습니다. 그러나 경쟁률, 다른 지원자의 성적, 전형 요소 등도 영향을 미치므로 확실한 답변은 어렵습니다. 더 자세한 정보는 동의대학교 입학처에 문의하시거나 공식 홈페이지를 참고하시기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</si>
  <si>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</si>
  <si>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높은 순위이지만, 실제 합격 여부는 다른 지원자들의 등록 포기 여부와 충원 합격자 발표 시점에 따라 결정됩니다. 
충원 합격자 발표 기간 동안 전화 연락을 받을 수 있도록 유의하시고, 합격 여부를 확인하기 위해 홈페이지를 자주 확인하는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</si>
  <si>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</si>
  <si>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각 대학과 학과의 경쟁률 및 선발 기준에 따라 다르기 때문에 정확한 판단은 어렵습니다. 유아교육학과의 경우, 일반적으로 경쟁이 치열한 학과 중 하나이므로, 4.75의 성적이 합격 가능성에 영향을 미칠 수 있습니다. 
정확한 정보는 해당 대학의 입학처나 공식 홈페이지를 통해 확인하는 것이 좋습니다. 추가적인 정보가 필요하다면 "https://ipsi.deu.ac.kr/main.do"를 방문해 보시기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</si>
  <si>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</si>
  <si>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인원 등에 따라 달라질 수 있습니다. 
정시 환산등급이 4.16이라면, 해당 학과의 평균 합격 점수와 비교해보는 것이 중요합니다. 또한, 추합이 이루어질 경우, 추가 합격의 가능성도 존재하므로, 해당 학과의 모집 인원과 경쟁률을 고려해야 합니다.
더 자세한 정보는 동의대학교 입학처나 공식 홈페이지를 통해 확인하시기 바랍니다.</t>
  </si>
  <si>
    <t>아니요. 소프트웨어융합학과는 정시로 지원할 수 없습니다.</t>
  </si>
  <si>
    <t>소프트웨어융합학과에 대한 정시 모집 여부와 필요한 평균 등급에 대한 정보는 해당 학과의 모집 요강에 따라 다를 수 있습니다. 정확한 정보는 동의대학교 입학처의 공식 웹사이트인 [https://ipsi.deu.ac.kr/main.do](https://ipsi.deu.ac.kr/main.do)에서 확인하시기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</si>
  <si>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</si>
  <si>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서류 평가도 중요한 요소로 작용합니다. 특히, 서류 평가에서는 학업역량, 전공적합성, 공동체역량 등이 고려되므로, 세부능력 및 특기사항(세특) 내용이 중요한 역할을 할 수 있습니다.
따로 준비해야 하는 서류는 지원자의 학교생활기록부와 관련된 서류가 포함될 수 있으며, 제출해야 할 서류 목록은 해당 전형의 안내에 따라 다를 수 있습니다. 정확한 서류 제출 여부와 목록은 공식 홈페이지를 통해 확인하시기 바랍니다. 추가적인 문의는 "https://ipsi.deu.ac.kr/main.do"를 통해 하실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</si>
  <si>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</si>
  <si>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최초합격 여부는 지원자의 성적, 경쟁률, 모집 인원 등 여러 요인에 따라 달라지기 때문에 정확한 판단을 내리기 어렵습니다. 동의대학교의 소프트웨어공학부의 합격 기준은 매년 변동이 있을 수 있으며, 경쟁률과 다른 지원자들의 성적에 따라 결정됩니다. 
정확한 정보는 동의대학교 입학처에 문의하시거나, 공식 홈페이지를 통해 확인하시기 바랍니다. 추가적인 정보는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</si>
  <si>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</si>
  <si>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모집에 대한 구체적인 평균 등급 기준은 제공된 정보에 포함되어 있지 않습니다. 해당 학과의 정시 평균 등급이나 입학 요건에 대한 자세한 사항은 공식 홈페이지를 통해 확인하시기 바랍니다. 추가 정보는 [https://ipsi.deu.ac.kr/main.do](https://ipsi.deu.ac.kr/main.do)에서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</si>
  <si>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</si>
  <si>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입학 여부는 동의대학교의 모집인원, 경쟁률, 그리고 다른 지원자들의 성적에 따라 달라질 수 있습니다. 신소재공학부의 입학 기준은 매년 변동이 있을 수 있으므로, 구체적인 정보는 동의대학교 입학안내 홈페이지를 참고하시거나 직접 문의하시는 것이 좋습니다. 자세한 사항은 [동의대학교 입학안내 홈페이지](https://ipsi.deu.ac.kr/main.do)를 방문해 주세요.</t>
  </si>
  <si>
    <t>아니요. 수능 일반학생전형은 자기소개서가 필요없습니다.</t>
  </si>
  <si>
    <t>수능 일반학생전형에서는 자기소개서를 제출할 필요가 없습니다. 제출서류가 없으며, 학생부 온라인 제공 동의자에 한해 학생부를 온라인으로 제공받습니다. 더 자세한 사항은 학교의 공식 홈페이지를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</si>
  <si>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</si>
  <si>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일반적으로 정시 모집 인원이 미달일 경우 진행되며, 각 전형의 경쟁률과 지원자의 성적에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</si>
  <si>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</si>
  <si>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합격 가능성은 지원자의 수능 성적과 경쟁률에 따라 다릅니다. 신소재공학부의 정시 모집인원은 52명이며, 수능 성적 반영 방법은 해당 학부의 모집요강에 따라 다를 수 있습니다. 
정확한 합격 가능성을 판단하기 위해서는 본인의 수능 성적과 과거 합격자들의 성적을 비교해야 합니다. 동의대학교의 입학 관련 정보는 공식 홈페이지에서 확인하실 수 있습니다. 추가적인 정보는 [동의대학교 입학안내 홈페이지](https://ipsi.deu.ac.kr/main.do)에서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</si>
  <si>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</si>
  <si>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특히 경쟁률, 지원자 수, 다른 지원자의 성적 등 다양한 요소가 영향을 미칩니다. 작년 신소재공학과의 최종 평균 점수가 448점이라면, 올해의 경쟁 상황에 따라 다를 수 있습니다. 
정확한 판단을 위해서는 올해의 모집 인원, 지원자 수, 그리고 경쟁률 등을 고려해야 합니다. 또한, 동점자 처리 기준이나 충원 합격 여부도 중요한 요소입니다. 
더 자세한 정보는 동의대학교 입학처에 문의하시거나 공식 웹사이트를 참조하시기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</si>
  <si>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</si>
  <si>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여러 요인에 따라 달라질 수 있습니다. 경쟁률, 다른 지원자들의 성적, 그리고 전형 요소에 따라 다르기 때문에 정확한 예측은 어렵습니다. 
일반적으로 동의대학교의 신소재공학부는 경쟁이 치열할 수 있으며, 4.1~4.2등급의 성적이 합격 가능성을 높일 수 있지만, 최종 합격 여부는 다른 지원자들의 성적과 비교하여 결정됩니다. 
더 자세한 정보는 동의대학교 입학처의 공식 웹사이트를 방문하시거나 직접 문의하시는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</si>
  <si>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</si>
  <si>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반영 방법은 다음과 같습니다:
- 수능 전형성적 산출 방법: 국어 표준점수 + 수학 표준점수 + 영어 등급점수 + 탐구 표준점수 + 가산점(수학(미적분 또는 기하) 응시자는 수학 표준점수 x 0.1)
자세한 성적 기준이나 경쟁률 등은 동의대학교 입학안내 홈페이지를 통해 확인하실 수 있습니다. 추가적인 정보가 필요하시다면, 홈페이지를 방문하시거나 해당 학과에 직접 문의해 보시기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</si>
  <si>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</si>
  <si>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동의대학교의 모집단위와 경쟁률, 그리고 다른 지원자들의 성적에 따라 달라집니다. 일반적으로 각 모집단위의 최종 등록자 성적과 경쟁률을 확인해야 합니다. 
추합에 대한 구체적인 정보는 동의대학교 입학안내 홈페이지를 통해 확인하시거나, 해당 학교의 입학처에 직접 문의하시는 것이 가장 정확합니다. 추가적인 정보는 [동의대학교 입학처](https://ipsi.deu.ac.kr/main.do)에서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</si>
  <si>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</si>
  <si>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4.2의 성적이 해당 학부의 평균 성적보다 높은지, 낮은지는 해당 연도의 모집 요강과 경쟁률에 따라 달라질 수 있습니다. 
정확한 정보는 동의대학교 입학안내 홈페이지를 통해 확인하시거나, 해당 학부의 최근 합격자 성적을 참고하시는 것이 좋습니다. 추가적인 정보는 [https://ipsi.deu.ac.kr/main.do](https://ipsi.deu.ac.kr/main.do)에서 확인하실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</si>
  <si>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</si>
  <si>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대한 경쟁률 및 합격자 성적은 매년 다를 수 있습니다. 3.92의 성적이 해당 전형의 평균 성적보다 높은지, 그리고 경쟁률에 따라 달라질 수 있습니다. 
정확한 정보는 동의대학교 입학처의 공식 웹사이트를 방문하시거나, 해당 학부의 최근 합격자 성적을 확인해 보시는 것이 좋습니다. 추가적인 정보는 [https://ipsi.deu.ac.kr/main.do](https://ipsi.deu.ac.kr/main.do)에서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</si>
  <si>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</si>
  <si>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지원하기 위해서는 수능 성적이 해당 모집단위의 최저합격선에 미달되지 않아야 합니다. 수능 일반학생전형으로 지원할 수 있는지 여부는 해당 모집단위의 경쟁률 및 최종 등록자 성적에 따라 달라질 수 있습니다. 
정확한 정보는 동의대학교 입학처의 공식 홈페이지를 통해 확인하시거나,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</si>
  <si>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</si>
  <si>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전형은 경쟁이 치열할 수 있습니다. 성적 4.2는 지원자의 전체 성적 분포에 따라 다르게 평가될 수 있습니다. 구체적인 경쟁률이나 다른 지원자들의 성적을 알 수 없기 때문에 정확한 가능성을 판단하기는 어렵습니다. 
자세한 정보는 학교의 공식 홈페이지나 입학처에 문의하시거나, 이전 년도의 합격자 평균 성적을 참고하시는 것이 좋습니다. 추가적인 정보는 "https://ipsi.deu.ac.kr/main.do"를 통해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</si>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</sst>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0.93994581699371338</v>
      </c>
    </row>
    <row r="3" spans="1:7" x14ac:dyDescent="0.3">
      <c r="A3" t="s">
        <v>4</v>
      </c>
      <c r="B3" t="s">
        <v>7</v>
      </c>
      <c r="C3" t="s">
        <v>8</v>
      </c>
      <c r="D3">
        <v>0.93781453371047974</v>
      </c>
      <c r="G3">
        <f>COUNTIF(D2:D101, "&gt;=0.75")</f>
        <v>63</v>
      </c>
    </row>
    <row r="4" spans="1:7" x14ac:dyDescent="0.3">
      <c r="A4" t="s">
        <v>4</v>
      </c>
      <c r="B4" t="s">
        <v>9</v>
      </c>
      <c r="C4" t="s">
        <v>10</v>
      </c>
      <c r="D4">
        <v>0.99127328395843506</v>
      </c>
      <c r="G4">
        <f>COUNTIF(D2:D101, "&gt;=0.8")</f>
        <v>53</v>
      </c>
    </row>
    <row r="5" spans="1:7" x14ac:dyDescent="0.3">
      <c r="A5" t="s">
        <v>4</v>
      </c>
      <c r="B5" t="s">
        <v>11</v>
      </c>
      <c r="C5" t="s">
        <v>12</v>
      </c>
      <c r="D5">
        <v>0.94068765640258789</v>
      </c>
      <c r="G5">
        <f>COUNTIF(D2:D101, "&gt;=0.85")</f>
        <v>41</v>
      </c>
    </row>
    <row r="6" spans="1:7" x14ac:dyDescent="0.3">
      <c r="A6" t="s">
        <v>4</v>
      </c>
      <c r="B6" t="s">
        <v>13</v>
      </c>
      <c r="C6" t="s">
        <v>14</v>
      </c>
      <c r="D6">
        <v>0.80921489000320435</v>
      </c>
      <c r="G6">
        <f>COUNTIF(D2:D101, "&gt;=0.9")</f>
        <v>33</v>
      </c>
    </row>
    <row r="7" spans="1:7" x14ac:dyDescent="0.3">
      <c r="A7" t="s">
        <v>4</v>
      </c>
      <c r="B7" t="s">
        <v>15</v>
      </c>
      <c r="C7" t="s">
        <v>15</v>
      </c>
      <c r="D7">
        <v>0.99999994039535522</v>
      </c>
      <c r="G7">
        <f>COUNTIF(D2:D101, "&gt;=0.95")</f>
        <v>19</v>
      </c>
    </row>
    <row r="8" spans="1:7" x14ac:dyDescent="0.3">
      <c r="A8" t="s">
        <v>4</v>
      </c>
      <c r="B8" t="s">
        <v>16</v>
      </c>
      <c r="C8" t="s">
        <v>17</v>
      </c>
      <c r="D8">
        <v>0.93505591154098511</v>
      </c>
    </row>
    <row r="9" spans="1:7" x14ac:dyDescent="0.3">
      <c r="A9" t="s">
        <v>4</v>
      </c>
      <c r="B9" t="s">
        <v>18</v>
      </c>
      <c r="C9" t="s">
        <v>19</v>
      </c>
      <c r="D9">
        <v>0.91373991966247559</v>
      </c>
    </row>
    <row r="10" spans="1:7" x14ac:dyDescent="0.3">
      <c r="A10" t="s">
        <v>4</v>
      </c>
      <c r="B10" t="s">
        <v>20</v>
      </c>
      <c r="C10" t="s">
        <v>21</v>
      </c>
      <c r="D10">
        <v>0.99029892683029175</v>
      </c>
    </row>
    <row r="11" spans="1:7" x14ac:dyDescent="0.3">
      <c r="A11" t="s">
        <v>4</v>
      </c>
      <c r="B11" t="s">
        <v>22</v>
      </c>
      <c r="C11" t="s">
        <v>23</v>
      </c>
      <c r="D11">
        <v>0.98574817180633545</v>
      </c>
    </row>
    <row r="12" spans="1:7" x14ac:dyDescent="0.3">
      <c r="A12" t="s">
        <v>4</v>
      </c>
      <c r="B12" t="s">
        <v>24</v>
      </c>
      <c r="C12" t="s">
        <v>25</v>
      </c>
      <c r="D12">
        <v>0.97555696964263916</v>
      </c>
    </row>
    <row r="13" spans="1:7" x14ac:dyDescent="0.3">
      <c r="A13" t="s">
        <v>4</v>
      </c>
      <c r="B13" t="s">
        <v>26</v>
      </c>
      <c r="C13" t="s">
        <v>26</v>
      </c>
      <c r="D13">
        <v>1.00000011920929</v>
      </c>
    </row>
    <row r="14" spans="1:7" x14ac:dyDescent="0.3">
      <c r="A14" t="s">
        <v>4</v>
      </c>
      <c r="B14" t="s">
        <v>27</v>
      </c>
      <c r="C14" t="s">
        <v>28</v>
      </c>
      <c r="D14">
        <v>0.89663219451904297</v>
      </c>
    </row>
    <row r="15" spans="1:7" x14ac:dyDescent="0.3">
      <c r="A15" t="s">
        <v>4</v>
      </c>
      <c r="B15" t="s">
        <v>29</v>
      </c>
      <c r="C15" t="s">
        <v>30</v>
      </c>
      <c r="D15">
        <v>0.98112094402313232</v>
      </c>
    </row>
    <row r="16" spans="1:7" x14ac:dyDescent="0.3">
      <c r="A16" t="s">
        <v>4</v>
      </c>
      <c r="B16" t="s">
        <v>31</v>
      </c>
      <c r="C16" t="s">
        <v>32</v>
      </c>
      <c r="D16">
        <v>0.8064429759979248</v>
      </c>
    </row>
    <row r="17" spans="1:4" x14ac:dyDescent="0.3">
      <c r="A17" t="s">
        <v>4</v>
      </c>
      <c r="B17" t="s">
        <v>33</v>
      </c>
      <c r="C17" t="s">
        <v>34</v>
      </c>
      <c r="D17">
        <v>0.99034881591796875</v>
      </c>
    </row>
    <row r="18" spans="1:4" x14ac:dyDescent="0.3">
      <c r="A18" t="s">
        <v>4</v>
      </c>
      <c r="B18" t="s">
        <v>35</v>
      </c>
      <c r="C18" t="s">
        <v>36</v>
      </c>
      <c r="D18">
        <v>0.97004377841949463</v>
      </c>
    </row>
    <row r="19" spans="1:4" x14ac:dyDescent="0.3">
      <c r="A19" t="s">
        <v>4</v>
      </c>
      <c r="B19" t="s">
        <v>37</v>
      </c>
      <c r="C19" t="s">
        <v>38</v>
      </c>
      <c r="D19">
        <v>0.94635003805160522</v>
      </c>
    </row>
    <row r="20" spans="1:4" x14ac:dyDescent="0.3">
      <c r="A20" t="s">
        <v>4</v>
      </c>
      <c r="B20" t="s">
        <v>39</v>
      </c>
      <c r="C20" t="s">
        <v>40</v>
      </c>
      <c r="D20">
        <v>0.9209367036819458</v>
      </c>
    </row>
    <row r="21" spans="1:4" x14ac:dyDescent="0.3">
      <c r="A21" t="s">
        <v>4</v>
      </c>
      <c r="B21" t="s">
        <v>41</v>
      </c>
      <c r="C21" t="s">
        <v>42</v>
      </c>
      <c r="D21">
        <v>0.85153377056121826</v>
      </c>
    </row>
    <row r="22" spans="1:4" x14ac:dyDescent="0.3">
      <c r="A22" t="s">
        <v>4</v>
      </c>
      <c r="B22" t="s">
        <v>43</v>
      </c>
      <c r="C22" t="s">
        <v>44</v>
      </c>
      <c r="D22">
        <v>0.94775569438934326</v>
      </c>
    </row>
    <row r="23" spans="1:4" x14ac:dyDescent="0.3">
      <c r="A23" t="s">
        <v>4</v>
      </c>
      <c r="B23" t="s">
        <v>45</v>
      </c>
      <c r="C23" t="s">
        <v>46</v>
      </c>
      <c r="D23">
        <v>0.90604031085968018</v>
      </c>
    </row>
    <row r="24" spans="1:4" x14ac:dyDescent="0.3">
      <c r="A24" t="s">
        <v>4</v>
      </c>
      <c r="B24" t="s">
        <v>47</v>
      </c>
      <c r="C24" t="s">
        <v>48</v>
      </c>
      <c r="D24">
        <v>0.97250467538833618</v>
      </c>
    </row>
    <row r="25" spans="1:4" x14ac:dyDescent="0.3">
      <c r="A25" t="s">
        <v>4</v>
      </c>
      <c r="B25" t="s">
        <v>49</v>
      </c>
      <c r="C25" t="s">
        <v>50</v>
      </c>
      <c r="D25">
        <v>0.9986497163772583</v>
      </c>
    </row>
    <row r="26" spans="1:4" x14ac:dyDescent="0.3">
      <c r="A26" t="s">
        <v>4</v>
      </c>
      <c r="B26" t="s">
        <v>51</v>
      </c>
      <c r="C26" t="s">
        <v>52</v>
      </c>
      <c r="D26">
        <v>0.81174874305725098</v>
      </c>
    </row>
    <row r="27" spans="1:4" x14ac:dyDescent="0.3">
      <c r="A27" t="s">
        <v>4</v>
      </c>
      <c r="B27" t="s">
        <v>53</v>
      </c>
      <c r="C27" t="s">
        <v>54</v>
      </c>
      <c r="D27">
        <v>0.99061179161071777</v>
      </c>
    </row>
    <row r="28" spans="1:4" x14ac:dyDescent="0.3">
      <c r="A28" t="s">
        <v>4</v>
      </c>
      <c r="B28" t="s">
        <v>55</v>
      </c>
      <c r="C28" t="s">
        <v>56</v>
      </c>
      <c r="D28">
        <v>0.83623552322387695</v>
      </c>
    </row>
    <row r="29" spans="1:4" x14ac:dyDescent="0.3">
      <c r="A29" t="s">
        <v>4</v>
      </c>
      <c r="B29" t="s">
        <v>57</v>
      </c>
      <c r="C29" t="s">
        <v>58</v>
      </c>
      <c r="D29">
        <v>0.96310484409332275</v>
      </c>
    </row>
    <row r="30" spans="1:4" x14ac:dyDescent="0.3">
      <c r="A30" t="s">
        <v>4</v>
      </c>
      <c r="B30" t="s">
        <v>59</v>
      </c>
      <c r="C30" t="s">
        <v>60</v>
      </c>
      <c r="D30">
        <v>0.89575695991516113</v>
      </c>
    </row>
    <row r="31" spans="1:4" x14ac:dyDescent="0.3">
      <c r="A31" t="s">
        <v>4</v>
      </c>
      <c r="B31" t="s">
        <v>61</v>
      </c>
      <c r="C31" t="s">
        <v>62</v>
      </c>
      <c r="D31">
        <v>0.97687715291976929</v>
      </c>
    </row>
    <row r="32" spans="1:4" x14ac:dyDescent="0.3">
      <c r="A32" t="s">
        <v>4</v>
      </c>
      <c r="B32" t="s">
        <v>63</v>
      </c>
      <c r="C32" t="s">
        <v>64</v>
      </c>
      <c r="D32">
        <v>0.79160910844802856</v>
      </c>
    </row>
    <row r="33" spans="1:4" x14ac:dyDescent="0.3">
      <c r="A33" t="s">
        <v>4</v>
      </c>
      <c r="B33" t="s">
        <v>65</v>
      </c>
      <c r="C33" t="s">
        <v>66</v>
      </c>
      <c r="D33">
        <v>0.89345729351043701</v>
      </c>
    </row>
    <row r="34" spans="1:4" x14ac:dyDescent="0.3">
      <c r="A34" t="s">
        <v>4</v>
      </c>
      <c r="B34" t="s">
        <v>67</v>
      </c>
      <c r="C34" t="s">
        <v>68</v>
      </c>
      <c r="D34">
        <v>0.97211188077926636</v>
      </c>
    </row>
    <row r="35" spans="1:4" x14ac:dyDescent="0.3">
      <c r="A35" t="s">
        <v>4</v>
      </c>
      <c r="B35" t="s">
        <v>69</v>
      </c>
      <c r="C35" t="s">
        <v>70</v>
      </c>
      <c r="D35">
        <v>0.63373410701751709</v>
      </c>
    </row>
    <row r="36" spans="1:4" x14ac:dyDescent="0.3">
      <c r="A36" t="s">
        <v>4</v>
      </c>
      <c r="B36" t="s">
        <v>71</v>
      </c>
      <c r="C36" t="s">
        <v>72</v>
      </c>
      <c r="D36">
        <v>0.64903736114501953</v>
      </c>
    </row>
    <row r="37" spans="1:4" x14ac:dyDescent="0.3">
      <c r="A37" t="s">
        <v>4</v>
      </c>
      <c r="B37" t="s">
        <v>73</v>
      </c>
      <c r="C37" t="s">
        <v>74</v>
      </c>
      <c r="D37">
        <v>0.7350846529006958</v>
      </c>
    </row>
    <row r="38" spans="1:4" x14ac:dyDescent="0.3">
      <c r="A38" t="s">
        <v>4</v>
      </c>
      <c r="B38" t="s">
        <v>75</v>
      </c>
      <c r="C38" t="s">
        <v>76</v>
      </c>
      <c r="D38">
        <v>0.49902930855751038</v>
      </c>
    </row>
    <row r="39" spans="1:4" x14ac:dyDescent="0.3">
      <c r="A39" t="s">
        <v>4</v>
      </c>
      <c r="B39" t="s">
        <v>77</v>
      </c>
      <c r="C39" t="s">
        <v>78</v>
      </c>
      <c r="D39">
        <v>0.65695053339004517</v>
      </c>
    </row>
    <row r="40" spans="1:4" x14ac:dyDescent="0.3">
      <c r="A40" t="s">
        <v>4</v>
      </c>
      <c r="B40" t="s">
        <v>79</v>
      </c>
      <c r="C40" t="s">
        <v>80</v>
      </c>
      <c r="D40">
        <v>0.64297294616699219</v>
      </c>
    </row>
    <row r="41" spans="1:4" x14ac:dyDescent="0.3">
      <c r="A41" t="s">
        <v>4</v>
      </c>
      <c r="B41" t="s">
        <v>81</v>
      </c>
      <c r="C41" t="s">
        <v>82</v>
      </c>
      <c r="D41">
        <v>0.95411258935928345</v>
      </c>
    </row>
    <row r="42" spans="1:4" x14ac:dyDescent="0.3">
      <c r="A42" t="s">
        <v>4</v>
      </c>
      <c r="B42" t="s">
        <v>83</v>
      </c>
      <c r="C42" t="s">
        <v>84</v>
      </c>
      <c r="D42">
        <v>0.86008769273757935</v>
      </c>
    </row>
    <row r="43" spans="1:4" x14ac:dyDescent="0.3">
      <c r="A43" t="s">
        <v>4</v>
      </c>
      <c r="B43" t="s">
        <v>85</v>
      </c>
      <c r="C43" t="s">
        <v>86</v>
      </c>
      <c r="D43">
        <v>0.71458488702774048</v>
      </c>
    </row>
    <row r="44" spans="1:4" x14ac:dyDescent="0.3">
      <c r="A44" t="s">
        <v>4</v>
      </c>
      <c r="B44" t="s">
        <v>87</v>
      </c>
      <c r="C44" t="s">
        <v>88</v>
      </c>
      <c r="D44">
        <v>0.67648369073867798</v>
      </c>
    </row>
    <row r="45" spans="1:4" x14ac:dyDescent="0.3">
      <c r="A45" t="s">
        <v>4</v>
      </c>
      <c r="B45" t="s">
        <v>89</v>
      </c>
      <c r="C45" t="s">
        <v>90</v>
      </c>
      <c r="D45">
        <v>0.81162548065185547</v>
      </c>
    </row>
    <row r="46" spans="1:4" x14ac:dyDescent="0.3">
      <c r="A46" t="s">
        <v>4</v>
      </c>
      <c r="B46" t="s">
        <v>91</v>
      </c>
      <c r="C46" t="s">
        <v>92</v>
      </c>
      <c r="D46">
        <v>0.39405673742294312</v>
      </c>
    </row>
    <row r="47" spans="1:4" x14ac:dyDescent="0.3">
      <c r="A47" t="s">
        <v>4</v>
      </c>
      <c r="B47" t="s">
        <v>91</v>
      </c>
      <c r="C47" t="s">
        <v>93</v>
      </c>
      <c r="D47">
        <v>0.3176322877407074</v>
      </c>
    </row>
    <row r="48" spans="1:4" x14ac:dyDescent="0.3">
      <c r="A48" t="s">
        <v>4</v>
      </c>
      <c r="B48" t="s">
        <v>94</v>
      </c>
      <c r="C48" t="s">
        <v>95</v>
      </c>
      <c r="D48">
        <v>0.88985198736190796</v>
      </c>
    </row>
    <row r="49" spans="1:4" x14ac:dyDescent="0.3">
      <c r="A49" t="s">
        <v>4</v>
      </c>
      <c r="B49" t="s">
        <v>96</v>
      </c>
      <c r="C49" t="s">
        <v>97</v>
      </c>
      <c r="D49">
        <v>0.90890210866928101</v>
      </c>
    </row>
    <row r="50" spans="1:4" x14ac:dyDescent="0.3">
      <c r="A50" t="s">
        <v>4</v>
      </c>
      <c r="B50" t="s">
        <v>98</v>
      </c>
      <c r="C50" t="s">
        <v>99</v>
      </c>
      <c r="D50">
        <v>0.66062033176422119</v>
      </c>
    </row>
    <row r="51" spans="1:4" x14ac:dyDescent="0.3">
      <c r="A51" t="s">
        <v>4</v>
      </c>
      <c r="B51" t="s">
        <v>100</v>
      </c>
      <c r="C51" t="s">
        <v>101</v>
      </c>
      <c r="D51">
        <v>0.79267251491546631</v>
      </c>
    </row>
    <row r="52" spans="1:4" x14ac:dyDescent="0.3">
      <c r="A52" t="s">
        <v>4</v>
      </c>
      <c r="B52" t="s">
        <v>102</v>
      </c>
      <c r="C52" t="s">
        <v>103</v>
      </c>
      <c r="D52">
        <v>0.91437852382659912</v>
      </c>
    </row>
    <row r="53" spans="1:4" x14ac:dyDescent="0.3">
      <c r="A53" t="s">
        <v>4</v>
      </c>
      <c r="B53" t="s">
        <v>104</v>
      </c>
      <c r="C53" t="s">
        <v>105</v>
      </c>
      <c r="D53">
        <v>0.88631260395050049</v>
      </c>
    </row>
    <row r="54" spans="1:4" x14ac:dyDescent="0.3">
      <c r="A54" t="s">
        <v>4</v>
      </c>
      <c r="B54" t="s">
        <v>106</v>
      </c>
      <c r="C54" t="s">
        <v>107</v>
      </c>
      <c r="D54">
        <v>0.83040571212768555</v>
      </c>
    </row>
    <row r="55" spans="1:4" x14ac:dyDescent="0.3">
      <c r="A55" t="s">
        <v>4</v>
      </c>
      <c r="B55" t="s">
        <v>108</v>
      </c>
      <c r="C55" t="s">
        <v>109</v>
      </c>
      <c r="D55">
        <v>0.60197347402572632</v>
      </c>
    </row>
    <row r="56" spans="1:4" x14ac:dyDescent="0.3">
      <c r="A56" t="s">
        <v>4</v>
      </c>
      <c r="B56" t="s">
        <v>110</v>
      </c>
      <c r="C56" t="s">
        <v>111</v>
      </c>
      <c r="D56">
        <v>0.90329611301422119</v>
      </c>
    </row>
    <row r="57" spans="1:4" x14ac:dyDescent="0.3">
      <c r="A57" t="s">
        <v>4</v>
      </c>
      <c r="B57" t="s">
        <v>112</v>
      </c>
      <c r="C57" t="s">
        <v>113</v>
      </c>
      <c r="D57">
        <v>0.98029577732086182</v>
      </c>
    </row>
    <row r="58" spans="1:4" x14ac:dyDescent="0.3">
      <c r="A58" t="s">
        <v>4</v>
      </c>
      <c r="B58" t="s">
        <v>114</v>
      </c>
      <c r="C58" t="s">
        <v>115</v>
      </c>
      <c r="D58">
        <v>0.9221642017364502</v>
      </c>
    </row>
    <row r="59" spans="1:4" x14ac:dyDescent="0.3">
      <c r="A59" t="s">
        <v>4</v>
      </c>
      <c r="B59" t="s">
        <v>116</v>
      </c>
      <c r="C59" t="s">
        <v>117</v>
      </c>
      <c r="D59">
        <v>0.95613366365432739</v>
      </c>
    </row>
    <row r="60" spans="1:4" x14ac:dyDescent="0.3">
      <c r="A60" t="s">
        <v>4</v>
      </c>
      <c r="B60" t="s">
        <v>118</v>
      </c>
      <c r="C60" t="s">
        <v>119</v>
      </c>
      <c r="D60">
        <v>0.77653086185455322</v>
      </c>
    </row>
    <row r="61" spans="1:4" x14ac:dyDescent="0.3">
      <c r="A61" t="s">
        <v>4</v>
      </c>
      <c r="B61" t="s">
        <v>120</v>
      </c>
      <c r="C61" t="s">
        <v>121</v>
      </c>
      <c r="D61">
        <v>0.67037343978881836</v>
      </c>
    </row>
    <row r="62" spans="1:4" x14ac:dyDescent="0.3">
      <c r="A62" t="s">
        <v>4</v>
      </c>
      <c r="B62" t="s">
        <v>122</v>
      </c>
      <c r="C62" t="s">
        <v>123</v>
      </c>
      <c r="D62">
        <v>0.90818291902542114</v>
      </c>
    </row>
    <row r="63" spans="1:4" x14ac:dyDescent="0.3">
      <c r="A63" t="s">
        <v>4</v>
      </c>
      <c r="B63" t="s">
        <v>124</v>
      </c>
      <c r="C63" t="s">
        <v>125</v>
      </c>
      <c r="D63">
        <v>0.44588875770568848</v>
      </c>
    </row>
    <row r="64" spans="1:4" x14ac:dyDescent="0.3">
      <c r="A64" t="s">
        <v>4</v>
      </c>
      <c r="B64" t="s">
        <v>126</v>
      </c>
      <c r="C64" t="s">
        <v>127</v>
      </c>
      <c r="D64">
        <v>0.66057610511779785</v>
      </c>
    </row>
    <row r="65" spans="1:4" x14ac:dyDescent="0.3">
      <c r="A65" t="s">
        <v>4</v>
      </c>
      <c r="B65" t="s">
        <v>128</v>
      </c>
      <c r="C65" t="s">
        <v>129</v>
      </c>
      <c r="D65">
        <v>0.71601176261901855</v>
      </c>
    </row>
    <row r="66" spans="1:4" x14ac:dyDescent="0.3">
      <c r="A66" t="s">
        <v>4</v>
      </c>
      <c r="B66" t="s">
        <v>130</v>
      </c>
      <c r="C66" t="s">
        <v>131</v>
      </c>
      <c r="D66">
        <v>0.80454909801483154</v>
      </c>
    </row>
    <row r="67" spans="1:4" x14ac:dyDescent="0.3">
      <c r="A67" t="s">
        <v>4</v>
      </c>
      <c r="B67" t="s">
        <v>132</v>
      </c>
      <c r="C67" t="s">
        <v>133</v>
      </c>
      <c r="D67">
        <v>0.7737274169921875</v>
      </c>
    </row>
    <row r="68" spans="1:4" x14ac:dyDescent="0.3">
      <c r="A68" t="s">
        <v>4</v>
      </c>
      <c r="B68" t="s">
        <v>134</v>
      </c>
      <c r="C68" t="s">
        <v>135</v>
      </c>
      <c r="D68">
        <v>0.72307091951370239</v>
      </c>
    </row>
    <row r="69" spans="1:4" x14ac:dyDescent="0.3">
      <c r="A69" t="s">
        <v>4</v>
      </c>
      <c r="B69" t="s">
        <v>136</v>
      </c>
      <c r="C69" t="s">
        <v>137</v>
      </c>
      <c r="D69">
        <v>0.70250594615936279</v>
      </c>
    </row>
    <row r="70" spans="1:4" x14ac:dyDescent="0.3">
      <c r="A70" t="s">
        <v>4</v>
      </c>
      <c r="B70" t="s">
        <v>138</v>
      </c>
      <c r="C70" t="s">
        <v>139</v>
      </c>
      <c r="D70">
        <v>0.55702376365661621</v>
      </c>
    </row>
    <row r="71" spans="1:4" x14ac:dyDescent="0.3">
      <c r="A71" t="s">
        <v>4</v>
      </c>
      <c r="B71" t="s">
        <v>140</v>
      </c>
      <c r="C71" t="s">
        <v>141</v>
      </c>
      <c r="D71">
        <v>0.67752373218536377</v>
      </c>
    </row>
    <row r="72" spans="1:4" x14ac:dyDescent="0.3">
      <c r="A72" t="s">
        <v>4</v>
      </c>
      <c r="B72" t="s">
        <v>142</v>
      </c>
      <c r="C72" t="s">
        <v>143</v>
      </c>
      <c r="D72">
        <v>0.6822124719619751</v>
      </c>
    </row>
    <row r="73" spans="1:4" x14ac:dyDescent="0.3">
      <c r="A73" t="s">
        <v>4</v>
      </c>
      <c r="B73" t="s">
        <v>144</v>
      </c>
      <c r="C73" t="s">
        <v>145</v>
      </c>
      <c r="D73">
        <v>0.76024889945983887</v>
      </c>
    </row>
    <row r="74" spans="1:4" x14ac:dyDescent="0.3">
      <c r="A74" t="s">
        <v>4</v>
      </c>
      <c r="B74" t="s">
        <v>146</v>
      </c>
      <c r="C74" t="s">
        <v>147</v>
      </c>
      <c r="D74">
        <v>0.64187228679656982</v>
      </c>
    </row>
    <row r="75" spans="1:4" x14ac:dyDescent="0.3">
      <c r="A75" t="s">
        <v>4</v>
      </c>
      <c r="B75" t="s">
        <v>148</v>
      </c>
      <c r="C75" t="s">
        <v>149</v>
      </c>
      <c r="D75">
        <v>0.77435493469238281</v>
      </c>
    </row>
    <row r="76" spans="1:4" x14ac:dyDescent="0.3">
      <c r="A76" t="s">
        <v>4</v>
      </c>
      <c r="B76" t="s">
        <v>150</v>
      </c>
      <c r="C76" t="s">
        <v>151</v>
      </c>
      <c r="D76">
        <v>0.80784904956817627</v>
      </c>
    </row>
    <row r="77" spans="1:4" x14ac:dyDescent="0.3">
      <c r="A77" t="s">
        <v>4</v>
      </c>
      <c r="B77" t="s">
        <v>152</v>
      </c>
      <c r="C77" t="s">
        <v>153</v>
      </c>
      <c r="D77">
        <v>0.71161913871765137</v>
      </c>
    </row>
    <row r="78" spans="1:4" x14ac:dyDescent="0.3">
      <c r="A78" t="s">
        <v>4</v>
      </c>
      <c r="B78" t="s">
        <v>154</v>
      </c>
      <c r="C78" t="s">
        <v>155</v>
      </c>
      <c r="D78">
        <v>0.76138710975646973</v>
      </c>
    </row>
    <row r="79" spans="1:4" x14ac:dyDescent="0.3">
      <c r="A79" t="s">
        <v>4</v>
      </c>
      <c r="B79" t="s">
        <v>156</v>
      </c>
      <c r="C79" t="s">
        <v>157</v>
      </c>
      <c r="D79">
        <v>0.84097683429718018</v>
      </c>
    </row>
    <row r="80" spans="1:4" x14ac:dyDescent="0.3">
      <c r="A80" t="s">
        <v>4</v>
      </c>
      <c r="B80" t="s">
        <v>158</v>
      </c>
      <c r="C80" t="s">
        <v>159</v>
      </c>
      <c r="D80">
        <v>0.76333320140838623</v>
      </c>
    </row>
    <row r="81" spans="1:4" x14ac:dyDescent="0.3">
      <c r="A81" t="s">
        <v>4</v>
      </c>
      <c r="B81" t="s">
        <v>160</v>
      </c>
      <c r="C81" t="s">
        <v>161</v>
      </c>
      <c r="D81">
        <v>0.66833961009979248</v>
      </c>
    </row>
    <row r="82" spans="1:4" x14ac:dyDescent="0.3">
      <c r="A82" t="s">
        <v>4</v>
      </c>
      <c r="B82" t="s">
        <v>162</v>
      </c>
      <c r="C82" t="s">
        <v>163</v>
      </c>
      <c r="D82">
        <v>0.73781555891036987</v>
      </c>
    </row>
    <row r="83" spans="1:4" x14ac:dyDescent="0.3">
      <c r="A83" t="s">
        <v>4</v>
      </c>
      <c r="B83" t="s">
        <v>164</v>
      </c>
      <c r="C83" t="s">
        <v>165</v>
      </c>
      <c r="D83">
        <v>0.72597748041152954</v>
      </c>
    </row>
    <row r="84" spans="1:4" x14ac:dyDescent="0.3">
      <c r="A84" t="s">
        <v>4</v>
      </c>
      <c r="B84" t="s">
        <v>166</v>
      </c>
      <c r="C84" t="s">
        <v>167</v>
      </c>
      <c r="D84">
        <v>0.69973540306091309</v>
      </c>
    </row>
    <row r="85" spans="1:4" x14ac:dyDescent="0.3">
      <c r="A85" t="s">
        <v>4</v>
      </c>
      <c r="B85" t="s">
        <v>168</v>
      </c>
      <c r="C85" t="s">
        <v>169</v>
      </c>
      <c r="D85">
        <v>0.62766969203948975</v>
      </c>
    </row>
    <row r="86" spans="1:4" x14ac:dyDescent="0.3">
      <c r="A86" t="s">
        <v>4</v>
      </c>
      <c r="B86" t="s">
        <v>170</v>
      </c>
      <c r="C86" t="s">
        <v>171</v>
      </c>
      <c r="D86">
        <v>0.86777186393737793</v>
      </c>
    </row>
    <row r="87" spans="1:4" x14ac:dyDescent="0.3">
      <c r="A87" t="s">
        <v>4</v>
      </c>
      <c r="B87" t="s">
        <v>172</v>
      </c>
      <c r="C87" t="s">
        <v>173</v>
      </c>
      <c r="D87">
        <v>0.77485287189483643</v>
      </c>
    </row>
    <row r="88" spans="1:4" x14ac:dyDescent="0.3">
      <c r="A88" t="s">
        <v>4</v>
      </c>
      <c r="B88" t="s">
        <v>174</v>
      </c>
      <c r="C88" t="s">
        <v>175</v>
      </c>
      <c r="D88">
        <v>0.82213014364242554</v>
      </c>
    </row>
    <row r="89" spans="1:4" x14ac:dyDescent="0.3">
      <c r="A89" t="s">
        <v>4</v>
      </c>
      <c r="B89" t="s">
        <v>176</v>
      </c>
      <c r="C89" t="s">
        <v>177</v>
      </c>
      <c r="D89">
        <v>0.67467033863067627</v>
      </c>
    </row>
    <row r="90" spans="1:4" x14ac:dyDescent="0.3">
      <c r="A90" t="s">
        <v>4</v>
      </c>
      <c r="B90" t="s">
        <v>178</v>
      </c>
      <c r="C90" t="s">
        <v>179</v>
      </c>
      <c r="D90">
        <v>0.80574721097946167</v>
      </c>
    </row>
    <row r="91" spans="1:4" x14ac:dyDescent="0.3">
      <c r="A91" t="s">
        <v>4</v>
      </c>
      <c r="B91" t="s">
        <v>180</v>
      </c>
      <c r="C91" t="s">
        <v>181</v>
      </c>
      <c r="D91">
        <v>0.65553820133209229</v>
      </c>
    </row>
    <row r="92" spans="1:4" x14ac:dyDescent="0.3">
      <c r="A92" t="s">
        <v>4</v>
      </c>
      <c r="B92" t="s">
        <v>182</v>
      </c>
      <c r="C92" t="s">
        <v>183</v>
      </c>
      <c r="D92">
        <v>0.6368180513381958</v>
      </c>
    </row>
    <row r="93" spans="1:4" x14ac:dyDescent="0.3">
      <c r="A93" t="s">
        <v>4</v>
      </c>
      <c r="B93" t="s">
        <v>184</v>
      </c>
      <c r="C93" t="s">
        <v>185</v>
      </c>
      <c r="D93">
        <v>0.73481816053390503</v>
      </c>
    </row>
    <row r="94" spans="1:4" x14ac:dyDescent="0.3">
      <c r="A94" t="s">
        <v>4</v>
      </c>
      <c r="B94" t="s">
        <v>186</v>
      </c>
      <c r="C94" t="s">
        <v>187</v>
      </c>
      <c r="D94">
        <v>0.81263631582260132</v>
      </c>
    </row>
    <row r="95" spans="1:4" x14ac:dyDescent="0.3">
      <c r="A95" t="s">
        <v>4</v>
      </c>
      <c r="B95" t="s">
        <v>188</v>
      </c>
      <c r="C95" t="s">
        <v>189</v>
      </c>
      <c r="D95">
        <v>0.77094841003417969</v>
      </c>
    </row>
    <row r="96" spans="1:4" x14ac:dyDescent="0.3">
      <c r="A96" t="s">
        <v>4</v>
      </c>
      <c r="B96" t="s">
        <v>190</v>
      </c>
      <c r="C96" t="s">
        <v>191</v>
      </c>
      <c r="D96">
        <v>0.5800589919090271</v>
      </c>
    </row>
    <row r="97" spans="1:4" x14ac:dyDescent="0.3">
      <c r="A97" t="s">
        <v>4</v>
      </c>
      <c r="B97" t="s">
        <v>192</v>
      </c>
      <c r="C97" t="s">
        <v>193</v>
      </c>
      <c r="D97">
        <v>0.74533724784851074</v>
      </c>
    </row>
    <row r="98" spans="1:4" x14ac:dyDescent="0.3">
      <c r="A98" t="s">
        <v>4</v>
      </c>
      <c r="B98" t="s">
        <v>194</v>
      </c>
      <c r="C98" t="s">
        <v>195</v>
      </c>
      <c r="D98">
        <v>0.70780140161514282</v>
      </c>
    </row>
    <row r="99" spans="1:4" x14ac:dyDescent="0.3">
      <c r="A99" t="s">
        <v>4</v>
      </c>
      <c r="B99" t="s">
        <v>196</v>
      </c>
      <c r="C99" t="s">
        <v>197</v>
      </c>
      <c r="D99">
        <v>0.74288296699523926</v>
      </c>
    </row>
    <row r="100" spans="1:4" x14ac:dyDescent="0.3">
      <c r="A100" t="s">
        <v>4</v>
      </c>
      <c r="B100" t="s">
        <v>198</v>
      </c>
      <c r="C100" t="s">
        <v>199</v>
      </c>
      <c r="D100">
        <v>0.72901391983032227</v>
      </c>
    </row>
    <row r="101" spans="1:4" x14ac:dyDescent="0.3">
      <c r="A101" t="s">
        <v>4</v>
      </c>
      <c r="B101" t="s">
        <v>200</v>
      </c>
      <c r="C101" t="s">
        <v>201</v>
      </c>
      <c r="D101">
        <v>0.99072390794754028</v>
      </c>
    </row>
    <row r="102" spans="1:4" x14ac:dyDescent="0.3">
      <c r="A102" t="s">
        <v>202</v>
      </c>
      <c r="B102" t="s">
        <v>203</v>
      </c>
      <c r="C102" t="s">
        <v>203</v>
      </c>
      <c r="D102">
        <v>0.80202714741230008</v>
      </c>
    </row>
    <row r="103" spans="1:4" x14ac:dyDescent="0.3">
      <c r="A103" t="s">
        <v>204</v>
      </c>
      <c r="B103" t="s">
        <v>203</v>
      </c>
      <c r="C103" t="s">
        <v>203</v>
      </c>
      <c r="D103">
        <v>0.80202714741230008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2025-01-09T06:54:26Z</dcterms:created>
  <dcterms:modified xsi:type="dcterms:W3CDTF">2025-01-09T06:55:19Z</dcterms:modified>
</cp:coreProperties>
</file>