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9\kosbert_maxtokens(500)\results\sem_score\"/>
    </mc:Choice>
  </mc:AlternateContent>
  <xr:revisionPtr revIDLastSave="0" documentId="13_ncr:1_{BA02521C-8A92-42A3-951E-FD795F0190C6}" xr6:coauthVersionLast="47" xr6:coauthVersionMax="47" xr10:uidLastSave="{00000000-0000-0000-0000-000000000000}"/>
  <bookViews>
    <workbookView xWindow="-25110" yWindow="2460" windowWidth="21600" windowHeight="1135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alcChain>
</file>

<file path=xl/sharedStrings.xml><?xml version="1.0" encoding="utf-8"?>
<sst xmlns="http://schemas.openxmlformats.org/spreadsheetml/2006/main" count="310" uniqueCount="205">
  <si>
    <t>LLM Type</t>
  </si>
  <si>
    <t>Response</t>
  </si>
  <si>
    <t>Model Response</t>
  </si>
  <si>
    <t>Cosine Similarity</t>
  </si>
  <si>
    <t>GPT-4o-mini</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</si>
  <si>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</si>
  <si>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다음과 같은 내용으로 진행됩니다:
1. **실기종목**: 
   - 기초디자인
   - 사고의 전환
2. **종목별 배점**: 
   - 각 종목은 700점(70%)의 비율로 평가됩니다.
3. **기초디자인**:
   - **준비물**: 볼펜, 연필, 색연필, 수채물감 등 표현에 필요한 도구
   - **실기주제**: 주제A와 주제B에서 각 1개씩 선정하여 연결된 주제를 당일 추첨합니다. 예를 들어, 주제A: 잠자리, 무궁화, 피망 등과 주제B: 악보, 줄자, 스카치테이프 등에서 선택합니다.
   - **화지크기**: 켄트지 3절
   - **시간**: 5시간
4. **사고의 전환**:
   - **준비물**: 볼펜, 연필, 색연필, 수채물감 등 표현에 필요한 도구
   - **실기주제**: 주제A와 주제B에서 각 1개씩 선정하여 연결된 주제를 당일 추첨합니다. 예를 들어, 주제A: 콜라병, 포카리스웨트(캔) 등과 주제B: 바이러스, 자유, 여행 등에서 선택합니다.
   - **화지크기**: 켄트지 2절
   - **시간**: 5시간
이 실기시험은 지원자의 창의력과 디자인 능력을 평가하기 위해 설계되었습니다.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</si>
  <si>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</si>
  <si>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실기종목과 관련된 정보는 다음과 같습니다:
1.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
이 정보는 디자인조형학과의 실기고사에 대한 준비에 도움이 될 것입니다.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</si>
  <si>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</si>
  <si>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경기지도학과의 모집종목별 인정대회는 다음과 같습니다:
1.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2.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이와 같은 대회에서의 실적이 인정됩니다.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</si>
  <si>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</si>
  <si>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사용되는 주제는 다음과 같습니다:
주제 A:
- 잠자리
- 무궁화
- 피망
- 고양이
- 양파
- 달팽이
- 오렌지
주제 B:
- 악보
- 줄자
- 스카치테이프
- 자물쇠
- 반코팅장갑
- 저울
- 얼음
시험 당일에 주제 A와 주제 B에서 각 1개씩 선정하여 연결된 주제를 추첨하게 됩니다.</t>
  </si>
  <si>
    <t>아니요. 학생부 교과 전형에서는 출결 점수가 반영되지 않습니다.</t>
  </si>
  <si>
    <t>학생부교과 전형에서는 출결 점수가 반영되지 않습니다. 출결 점수는 0%로 설정되어 있습니다.</t>
  </si>
  <si>
    <t>인문사회과학대학의 국어국문학과에서 가군 일반학생 전형으로 17명을 모집합니다.</t>
  </si>
  <si>
    <t>인문사회과학대학의 국어국문학과에서 가군 일반학생 전형으로 모집하는 인원은 17명입니다.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</si>
  <si>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</si>
  <si>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</si>
  <si>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</si>
  <si>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</si>
  <si>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</si>
  <si>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 영역 등급에 따른 점수는 다음과 같습니다:
- 1등급: 139점
- 2등급: 131점
- 3등급: 123점
- 4등급: 115점
- 5등급: 107점
- 6등급: 99점
- 7등급: 91점
- 8등급: 83점
- 9등급: 75점
더 궁금한 사항이 있으시면 말씀해 주세요!</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</si>
  <si>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</si>
  <si>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아니요, 예술고 학생은 나군 학생부교과 농어촌학생전형에 지원할 수 없습니다. 해당 전형의 지원 자격에서 예술고는 지원 불가능으로 명시되어 있습니다.</t>
  </si>
  <si>
    <t>레저스포츠학과 여자 제자리 멀리뛰기 4등급 기록과 배점은 다음과 같습니다:
- 기록: 218~221 cm
- 배점: 275점</t>
  </si>
  <si>
    <t>레저스포츠학과 여자 제자리 멀리뛰기 4등급 기록은 218~221cm이며, 배점은 275점입니다.</t>
  </si>
  <si>
    <t>경기지도학과의 출결 반영 비율은 12%입니다.</t>
  </si>
  <si>
    <t>동의대학교 2024학년도 가군에서 물리치료학과는 4명을 모집합니다.</t>
  </si>
  <si>
    <t>2024학년도 나군 실기/실적 전형에서 디자인조형학과(시각디자인, 산업디자인, 공예디자인)의 실기고사 일정은 2024년 1월 17일(수)입니다.</t>
  </si>
  <si>
    <t>2024학년도 나군 실기/실적 전형에서 디자인조형학과의 실기고사는 2024년 1월 17일(수)입니다.</t>
  </si>
  <si>
    <t xml:space="preserve">동의대학교의 2024학년도 응용화학과의 수능 최저기준은 "수능최저기준 없음"입니다. </t>
  </si>
  <si>
    <t>동의대학교의 2024학년도 응용화학과의 수능 최저기준은 "수능최저기준 없음"입니다. 추가적인 정보는 동의대학교 공식 웹사이트를 참고하시기 바랍니다: [https://ipsi.deu.ac.kr/main.do](https://ipsi.deu.ac.kr/main.do).</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</si>
  <si>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</si>
  <si>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학과는 다음과 같습니다:
1. 심리학과
2. 스마트항만물류학과
3. 창업투자경영학과
4. 라이프융합학부 (스타트업창업투자학, 뷰티비즈니스학, 라이프생활문화학)
5. 경기지도학과
이 외에도 학과의 명칭 변경이나 통합이 이루어진 경우도 있으니 참고하시기 바랍니다.</t>
  </si>
  <si>
    <t>동의대학교 2024학년도 나군의 학생부종합(성인학습자전형)의 전형요소 반영비율은 서류 70%, 면접 30%입니다.</t>
  </si>
  <si>
    <t>동의대학교 2024학년도 나군의 학생부종합(성인학습자전형)의 전형요소 반영비율은 다음과 같습니다:
- 학생부 교과: 0%
- 출결: 0%
- 서류: 70%
- 면접: 30%
- 실기: 0%
- 수능: 0%
수능최저기준은 없습니다.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</si>
  <si>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</si>
  <si>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동의대학교에서는 의료·보건·생활대학, 공과대학, ICT융합공과대학 모집단위에서 수학(미적분 또는 기하) 응시자는 수학 취득 표준점수의 10%를 가산점으로 부여합니다.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</si>
  <si>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</si>
  <si>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다음과 같이 반영됩니다:
- **모집단위**: 전 모집단위
- **수능 반영영역**: 
  - 국어 (화법과작문 or 언어와매체)
  - 수학 (확률과통계 or 미적분 or 기하)
  - 영어
  - 탐구 (사회탐구 or 과학탐구 or 직업탐구 중 영역 관계없이 2개 과목)
- **반영영역별 반영비율**: 각 25%
즉, 수능 성적은 총 4개 영역이 동일한 비율로 반영됩니다. 추가적인 정보는 동의대학교 입학처 웹사이트를 참고하시기 바랍니다.</t>
  </si>
  <si>
    <t>동의대학교 2024학년도 가군 실기고사는 2024년 1월 16일(화)에 진행됩니다.</t>
  </si>
  <si>
    <t>동의대학교 2024학년도 가군 실기고사는 2024년 1월 16일(화)입니다.</t>
  </si>
  <si>
    <t>동의대학교 2024학년도 나군 수능(일반학생전형) 전형에서는 디자인조형학과와 체육학과가 제외됩니다.</t>
  </si>
  <si>
    <t>동의대학교 2024학년도 나군 수능(일반학생전형) 전형에서는 한의예과, 디자인조형학과, 체육학과, 경기지도학과가 제외됩니다.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</si>
  <si>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</si>
  <si>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2024학년도 동의대의 다군 전형에서는 수능 최저기준이 적용되지 않습니다.</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</si>
  <si>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</si>
  <si>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2024학년도 동의대에서 학부에서 학과로 분리된 학과는 다음과 같습니다: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이와 같이 여러 학부가 학과로 분리되었습니다.</t>
  </si>
  <si>
    <t>동의대학교 2024학년도 전형일정에서 원서접수 마감일은 2024년 1월 6일(토) 18시입니다.</t>
  </si>
  <si>
    <t>동의대 2024학년도 전형일정에서 원서접수 마감일은 2024년 1월 6일(토) 18시까지입니다.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</si>
  <si>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</si>
  <si>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동의대학교 2024학년도에 전형 요소 변화가 있는 전형은 다음과 같습니다:
1. **학생부종합(성인학습자(정원내)전형)**: 지원자격이 고교 졸업(예정)자 또는 법령에 의한 동등 학력 소지자로서 만 30세 이상인 자로 변경되었습니다.
2. **학생부종합(조기취업형계약학과전형)**: 서류(학생부) 반영 비율이 60%로 변경되고, 면접 비율이 40%로 변경되었습니다.
3. **실기/실적(경기실적우수자전형)**: 전형요소 반영 비율이 학생부교과 18%, 출결 12%, 서류(실적) 70%로 변경되었습니다.
4. **학생부 교과성적 반영방법**: 반영과목이 전 모집단위(한의예과 제외)에서 12과목으로 확대되었습니다.
이 외에도 전형명 및 지원자격, 전형요소 반영비율 등에서 변화가 있을 수 있습니다. 자세한 사항은 동의대학교 공식 웹사이트를 참고하시기 바랍니다.</t>
  </si>
  <si>
    <t>동의대학교 2024학년도 가군 실기/실적 전형에서 실기 비중은 70%입니다.</t>
  </si>
  <si>
    <t>동의대학교 2024학년도 가군 실기/실적 전형에서 실기 비중은 70%입니다. 수능 비중은 30%입니다.</t>
  </si>
  <si>
    <t>동의대 2024학년도 신설된 라이프융합학부의 세부 전공은 다음과 같이 구성되어 있습니다:
- 스타트업창업투자학
- 뷰티비즈니스학
- 라이프생활문화학</t>
  </si>
  <si>
    <t>라이프융합학부는 2024학년도에 신설된 학부로, 세부 전공은 다음과 같이 구성되어 있습니다:
1. 스타트업창업투자학
2. 뷰티비즈니스학
3. 라이프생활문화학
더 자세한 정보는 동의대학교 공식 웹사이트를 참고하시기 바랍니다.</t>
  </si>
  <si>
    <t>동의대 2024학년도 가군에서 실기고사에 참여해야 하는 학과는 다음과 같습니다:
1. 디자인조형학과 (시각디자인, 산업디자인, 공예디자인)
2. 체육학과
3. 레저스포츠학과</t>
  </si>
  <si>
    <t>동의대학교 2024학년도 가군에서 실기고사에 참여해야 하는 학과는 다음과 같습니다:
1. 레저스포츠학과
2. 태권도학과
이 두 학과는 실기/실적 위주 전형으로 진행되며, 실기고사가 필수입니다. 추가적인 정보는 동의대학교 공식 웹사이트를 참고하시기 바랍니다.</t>
  </si>
  <si>
    <t>동의대 2024학년도 실기/실적 위주 전형 지원 가능한 학과는 다음과 같습니다:
1. 디자인조형학과 (시각디자인, 산업디자인, 공예디자인)
2. 체육학과
3. 레저스포츠학과
4. 음악학과</t>
  </si>
  <si>
    <t>동의대학교 2024학년도 실기/실적 위주 전형에 해당하는 학과는 다음과 같습니다:
1. 레저스포츠학과
2. 태권도학과
3. 디자인조형학과
4. 체육학과
이 학과들은 실기/실적 위주 전형으로 지원할 수 있습니다. 더 자세한 정보는 동의대학교 공식 웹사이트를 참고하시기 바랍니다.</t>
  </si>
  <si>
    <t>동의대학교의 라이프융합학부는 신설된 학부로, 다음과 같은 전공을 제공합니다:
- 스타트업창업투자학
- 뷰티비즈니스학
- 라이프생활문화학</t>
  </si>
  <si>
    <t>동의대학교의 라이프융합학부는 2024학년도에 신설되며, 다음과 같은 전공을 제공합니다:
1. 스타트업창업투자학
2. 뷰티비즈니스학
3. 라이프생활문화학
더 자세한 정보는 동의대학교 공식 웹사이트를 방문하시기 바랍니다: [https://ipsi.deu.ac.kr/main.do](https://ipsi.deu.ac.kr/main.do)</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</si>
  <si>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</si>
  <si>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특수목적고등학교 학생은 일반학생전형으로 지원할 수 없습니다. 일반학생전형은 일반고와 자율고 학생만 지원 가능하며, 특수목적고등학교 학생은 다른 전형을 통해 지원해야 합니다. 더 자세한 사항은 동의대학교 입학안내 홈페이지를 참고하시기 바랍니다.</t>
  </si>
  <si>
    <t>2024학년도 동의대 나군 전형에서 가장 많이 모집하는 학과는 인문사회과학대학의 중어중국학과와 공과대학 신소재공학과로, 나군 일반학생 전형에서 32명을 모집합니다.</t>
  </si>
  <si>
    <t>2024학년도 동의대학교 나군 전형에서 가장 많이 모집하는 학과는 "국어국문학과"로, 모집 인원은 9명입니다.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</si>
  <si>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</si>
  <si>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 학생은 동의대 학생부교과 농어촌학생전형에 지원할 수 없습니다. 해당 전형은 일반고, 자율고, 마이스터고 학생만 지원 가능하므로, 특수목적고등학교 학생은 지원 자격이 없습니다. 더 자세한 사항은 동의대학교 입학안내 홈페이지를 참고하시기 바랍니다.</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</si>
  <si>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</si>
  <si>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2024학년도 소프트웨어공학부의 평균 성적은 다음과 같습니다:
- 국어 + 수학 + 탐구(2개) (가산점 포함) 표준 변환 점수 합: 평균 317.87, 표준 편차 7.35
- 영어 등급: 평균 3.77, 표준 편차 0.67
- 수능 4개 영역 등급: 평균 4.49, 표준 편차 0.30
- 수능 4개 영역 (가산점 포함) 표준 변환 점수 합: 평균 434.70, 표준 편차 8.01
이 정보는 2024학년도 소프트웨어공학부의 합격자 평균 성적입니다.</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</si>
  <si>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</si>
  <si>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2024학년도 소프트웨어공학부의 최초 합격자 평균 성적은 다음과 같습니다:
- 국어 + 수학 + 탐구(2개) (가산점 포함) 표준 변환 점수 합: 평균 317.87, 표준 편차 7.35
- 영어 등급: 평균 3.77, 표준 편차 0.67
- 수능 4개 영역 등급: 평균 4.49, 표준 편차 0.30
- 수능 4개 영역 (가산점 포함) 표준 변환 점수 합: 평균 434.70, 표준 편차 8.01
이 정보는 2024학년도 소프트웨어공학부의 최초 합격자에 대한 성적입니다.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</si>
  <si>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</si>
  <si>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발표는 2024년 2월 15일(목) 19:00부터 2024년 2월 20일(화) 18시까지 진행됩니다. 발표는 홈페이지에서 개별 조회할 수 있습니다.</t>
  </si>
  <si>
    <t>나군 평생학습자전형, 성인학습자(정원내)전형, 성인학습자(정원외)전형, 재직자전형, 조기취업형계약학과전형의 면접고사 일정은 2024. 01. 20.(토)입니다.</t>
  </si>
  <si>
    <t>면접고사 일정에 대한 구체적인 정보는 해당 학교의 공식 웹사이트나 입학처에 문의하시는 것이 가장 정확합니다. 자세한 내용은 "https://ipsi.deu.ac.kr/main.do"를 방문하시기 바랍니다.</t>
  </si>
  <si>
    <t>한의예과의 수능 최저학력기준은 없습니다.</t>
  </si>
  <si>
    <t>한의예과의 수능 최저학력기준에 대한 정보는 제공되지 않았습니다. 더 자세한 사항은 공식 웹사이트를 참고하시기 바랍니다: [https://ipsi.deu.ac.kr/main.do](https://ipsi.deu.ac.kr/main.do).</t>
  </si>
  <si>
    <t>정시에서 수능최저학력기준은 없습니다.</t>
  </si>
  <si>
    <t>정시 전형에서 수능최저학력기준은 "수능최저기준 없음"으로 설정되어 있습니다. 더 자세한 정보는 해당 학교의 공식 웹사이트를 참조하시기 바랍니다.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</si>
  <si>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</si>
  <si>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충원 합격자 발표는 2024년 2월 14일(수) 오전 9시와 2월 15일(목) 오전 9시에 진행됩니다. 발표는 홈페이지에서 개별 조회할 수 있습니다.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</si>
  <si>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</si>
  <si>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추가합격자 발표는 2024년 2월 15일(목) 09:00에 이루어집니다. 발표는 홈페이지에서 개별 조회할 수 있습니다.</t>
  </si>
  <si>
    <t xml:space="preserve"> 정시모집 모집단위별 등록인원이 모집인원에 미달된 경우에는 그 인원을 추가모집으로 이월하여 모집합니다.</t>
  </si>
  <si>
    <t>추가 모집에 대한 정보는 "https://ipsi.deu.ac.kr/main.do"에서 확인하실 수 있습니다. 해당 사이트에서 구체적인 모집 일정과 내용을 확인해 보시기 바랍니다.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</si>
  <si>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</si>
  <si>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성인 학습자 및 재직자를 대상으로 하는 전형으로, 주로 다음과 같은 특징이 있습니다:
1. **지원 자격**: 
   - 고등학교 졸업(예정)자, 검정고시 출신자, 외국 고교 졸업(예정)자 등이 지원할 수 있습니다.
   - 산업체에 재직 중인 경우, 일정 기간 이상 근무한 경력이 필요합니다.
2. **전형 요소**: 
   - 서류 평가와 면접 평가로 구성되며, 서류 평가가 70%, 면접 평가가 30%의 비율로 반영됩니다.
3. **제출 서류**: 
   - 고교 학교생활기록부, 검정고시 합격증서, 성적증명서 등 다양한 서류가 필요합니다.
4. **면접 평가**: 
   - 지원 동기 및 학업 계획, 학업 역량, 전공 적합성 등을 평가합니다.
5. **전형 일정**: 
   - 원서 접수, 서류 제출, 면접 일정 등이 정해져 있으며, 각 일정은 공고를 통해 확인할 수 있습니다.
자세한 내용은 해당 학교의 입학안내 홈페이지를 참고하시기 바랍니다.</t>
  </si>
  <si>
    <t>평생학습자전형의 지원자격은 다음과 같습니다:
- 고교 졸업(예정)자 또는 법령에 의한 동등학력 소지자
추가적인 정보나 문의사항이 있으시면 "https://ipsi.deu.ac.kr/main.do"를 방문해 주세요.</t>
  </si>
  <si>
    <t>평생학습자전형의 지원자격은 다음과 같습니다:
1. 고교 졸업(예정)자 또는 법령에 의한 동등 학력 소지자
2. 만 30세 이상인 자
자세한 사항은 입학안내 홈페이지를 참고하시기 바랍니다.</t>
  </si>
  <si>
    <t>대기실 및 입실시간 안내
2024. 01. 12.(금) 14:00 이후입학안내 홈페이지에서 조회</t>
  </si>
  <si>
    <t>실기고사에 대한 구체적인 장소나 일정은 동의대학교의 공식 웹사이트나 입학관리팀에 문의하시는 것이 가장 정확합니다. 자세한 정보는 [https://ipsi.deu.ac.kr/main.do](https://ipsi.deu.ac.kr/main.do)에서 확인하실 수 있습니다.</t>
  </si>
  <si>
    <t>체육학과의 실기고사에 대한 구체적인 정보는 동의대학교 입학처의 공식 웹사이트를 방문하시거나, 해당 학과에 직접 문의하시는 것이 가장 정확합니다. 자세한 내용은 "https://ipsi.deu.ac.kr/main.do"를 참고하시기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</si>
  <si>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</si>
  <si>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네, 수시 충원합격자 발표 후에는 개별 전화 통보가 이루어집니다. 자세한 사항은 입학안내 홈페이지를 참고하시기 바랍니다. 추가적인 정보는 "https://ipsi.deu.ac.kr/main.do"를 방문해 주세요.</t>
  </si>
  <si>
    <t>제공된 Context에는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</si>
  <si>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구체적인 정보는 제공되지 않았습니다. 더 자세한 정보는 해당 학교의 공식 웹사이트를 방문하시거나, 관련 부서에 문의하시기 바랍니다. 웹사이트 주소는 "https://ipsi.deu.ac.kr/main.do"입니다.</t>
  </si>
  <si>
    <t>아니요, 정시모집 지원자는 수능 성적자료의 온라인 제공에 동의하는 것으로 간주되므로, 수능에 응시하지 않으면 지원할 수 없습니다.</t>
  </si>
  <si>
    <t>정시에 수능 응시하지 않아도 지원할 수 있는 전형이 있습니다. 예를 들어, 학생부종합 전형이나 평생학습자 전형 등은 수능 성적이 아닌 다른 요소를 평가하여 선발합니다. 하지만 각 전형의 세부 사항은 다를 수 있으므로, 정확한 지원 자격과 요건은 해당 대학의 공식 웹사이트를 참조하시기 바랍니다. 더 자세한 정보는 [여기](https://ipsi.deu.ac.kr/main.do)에서 확인하실 수 있습니다.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</si>
  <si>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</si>
  <si>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지났다면 정시 지원이 가능합니다. 정시 모집은 고등학교 졸업(예정)자 또는 법령에 의한 동등 학력 소지자가 지원할 수 있습니다. 자세한 사항은 해당 학교의 입학안내 홈페이지를 참고하시기 바랍니다. 추가 정보는 "https://ipsi.deu.ac.kr/main.do"를 방문해 주세요.</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</si>
  <si>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</si>
  <si>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 xml:space="preserve">동의대학교의 2024학년도 정시 일정은 다음과 같습니다:
1. **모집인원 확정 공고**: 2024년 1월 2일(화)
   - 입학안내 홈페이지에 공고됩니다.
2. **원서접수(인터넷)**: 2024년 1월 3일(수) ~ 2024년 1월 6일(토) 18시까지
   - 접수 사이트: [http://ipsi.deu.ac.kr](http://ipsi.deu.ac.kr) 또는 [http://www.uwayapply.com](http://www.uwayapply.com)
3. **서류 제출 (제출서류가 있는 경우)**: 2024년 1월 3일(수) ~ 2024년 1월 12일(금) 17시까지 도착
   - 제출 방법: 접수사이트에서 우편발송용 표지를 출력하여 부착 후 제출 또는 우편발송
4. **실기고사 일정**:
   - &lt;가&gt;군 실기고사: 레저스포츠학과, 태권도학과 - 2024년 1월 16일(화)
   - &lt;나&gt;군 실기고사: 디자인조형학과 (시각디자인, 산업디자인, 공예디자인), 체육학과 - 2024년 1월 17일(수)
5. **합격자 발표 및 등록금 납부**:
   - 최초 합격자 발표: 2024년 2월 2일(금) 14:00
   - 최초 합격자 등록: 2024년 2월 7일(수) ~ 2월 13일(화) (은행 마감시간 내)
6. **충원 합격자 발표 및 등록**:
   - 1차 발표: 2024년 2월 14일(수) 09:00
   - 1차 등록: 2024년 2월 14일(수) 09:00 ~ 16:00
   - 2차 발표: 2024년 2월 15일(목) 09:00
   - 2차 등록: 2024년 </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</si>
  <si>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</si>
  <si>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동의대학교의 2024학년도 정시 모집 일정은 다음과 같습니다:
1. **모집인원 확정 공고**: 2024년 1월 2일(화)
   - 입학안내 홈페이지에 공고됩니다.
2. **원서접수(인터넷)**: 2024년 1월 3일(수) ~ 2024년 1월 6일(토) 18시까지
   - 접수는 http://ipsi.deu.ac.kr 또는 http://www.uwayapply.com에서 가능합니다.
3. **서류 제출 (제출서류가 있는 경우)**: 2024년 1월 3일(수) ~ 2024년 1월 12일(금) 17시까지 도착
   - 서류 제출 방법은 접수사이트에서 우편발송용 표지를 출력하여 부착 후 제출하거나 우편 발송합니다.
4. **실기고사 일정**:
   - &lt;가&gt;군 실기고사: 레저스포츠학과, 태권도학과 - 2024년 1월 16일(화)
   - &lt;나&gt;군 실기고사: 디자인조형학과 (시각디자인, 산업디자인, 공예디자인), 체육학과 - 2024년 1월 17일(수)
5. **합격자 발표 및 등록금 납부**:
   - 최초 합격자 발표: 2024년 2월 2일(금) 14:00
   - 최초 합격자 등록: 2024년 2월 7일(수) ~ 2월 13일(화) (은행 마감시간 내)
6. **충원 합격자 발표 및 등록**:
   - 1차 충원 합격자 발표: 2024년 2월 14일(수) 09:00
   - 1차 충원 합격자 등록: 2024년 2월 14일(수) 09:00 ~ 16:00
   - 2차 충원 합격자 발표: 2024년 2월 15일(목) 09:00
   - 2차 충원 합격자 등록:</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</si>
  <si>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</si>
  <si>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"학생부교과(농어촌학생전형)"입니다. 이 전형은 고교 졸업(예정)자 또는 법령에 의한 동등 학력 소지자에게 열려 있으며, 수능 성적이 필요하지 않습니다. 더 자세한 정보는 동의대학교 입학처 웹사이트를 참고하시기 바랍니다: [https://ipsi.deu.ac.kr/main.do](https://ipsi.deu.ac.kr/main.do).</t>
  </si>
  <si>
    <t>전년도에 전자공학과의 충원 합격은 36차까지 이루어졌습니다.</t>
  </si>
  <si>
    <t>전자공학과의 충원 합격에 대한 구체적인 차수 정보는 제공된 데이터에 포함되어 있지 않습니다. 더 자세한 정보는 해당 학과의 공식 웹사이트나 입학안내 홈페이지를 참조하시기 바랍니다. 추가적인 문의는 "https://ipsi.deu.ac.kr/main.do"를 통해 확인하실 수 있습니다.</t>
  </si>
  <si>
    <t>동의대학교 입학관리팀 연락처는 051-890-4379~89입니다.
자세한 사항은 "https://ipsi.deu.ac.kr/main.do"에서 확인하시기 바랍니다.</t>
  </si>
  <si>
    <t>동의대학교 입학처 전화번호는 "051-890-1000"입니다. 추가적인 정보는 동의대학교 공식 웹사이트를 방문하시기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</si>
  <si>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</si>
  <si>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충원합격자에 대한 개별 전화 통보 시 전화 통화가 되지 않는 경우, 해당 사항에 대한 구체적인 처리 방법은 명시되어 있지 않습니다. 일반적으로는 추가적인 연락을 시도하거나, 다른 방법으로 통보를 진행할 수 있습니다. 정확한 정보는 입학관리팀에 문의하시거나, 학교의 공식 홈페이지를 참조하시기 바랍니다. 더 자세한 내용은 [https://ipsi.deu.ac.kr/main.do](https://ipsi.deu.ac.kr/main.do)에서 확인하실 수 있습니다.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</si>
  <si>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</si>
  <si>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1. 고교 학교생활기록부 1부
   - 학생부 온라인 제공 동의자는 제출할 필요 없음
   - 교육기관(초·중·고교), 공공기관, 무인민원발급기, 인터넷 정부24에서 발급
자세한 사항은 "https://ipsi.deu.ac.kr/main.do"를 참고하시기 바랍니다.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</si>
  <si>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</si>
  <si>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과정의 지원자는 다음의 서류를 제출해야 합니다:
1. 지원자 본인의 주민등록초본 1부
2. 초등학교 학교생활기록부 1부
3. 중학교 학교생활기록부 1부
4. 고등학교 학교생활기록부 1부 (학생부 온라인 제공 비대상교 및 미동의자)
추가로, 중·고등학교 재학 시 부, 모 모두 농어촌(읍·면)지역에서 거주한 경우에는 '6년 과정' 서류 제출이 가능하다는 점도 참고하시기 바랍니다.</t>
  </si>
  <si>
    <t>동의대학교 정시 모집 전형에는 기회균등 전형이라는 전형이 존재하지 않습니다. 
자세한 사항은 "https://ipsi.deu.ac.kr/main.do"에서 확인하시기 바랍니다.</t>
  </si>
  <si>
    <t>정시모집에서 저소득 기회균등 전형에 대한 정보는 제공되지 않았습니다. 자세한 사항은 동의대학교 입학처의 공식 웹사이트를 방문하시거나 직접 문의하시는 것이 좋습니다. 웹사이트 주소는 "https://ipsi.deu.ac.kr/main.do"입니다.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</si>
  <si>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</si>
  <si>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평균이 2.5등급으로 나올 경우, 일반적으로 절사하지 않고 그대로 2.5등급으로 평가됩니다. 즉, 2.5등급은 2등급과 3등급 사이의 점수로 간주되며, 해당 기준에 따라 합격 여부가 결정됩니다. 하지만 구체적인 전형 기준은 각 대학의 입학 전형 요강에 따라 다를 수 있으므로, 정확한 사항은 해당 대학의 공식 입학 안내를 참조하시기 바랍니다. 추가적인 정보는 "https://ipsi.deu.ac.kr/main.do"를 방문해 주시기 바랍니다.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</si>
  <si>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</si>
  <si>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3차 이후에는 개별 전화 통보로 발표됩니다. 자세한 일정은 다음과 같습니다:
- 충원 합격자 1차 발표: 2024. 02. 14.(수) 09:00
- 충원 합격자 2차 발표: 2024. 02. 15.(목) 09:00
- 충원 합격자 3차 이후 발표: 2024. 02. 15.(목) 19:00~ 2024. 02. 20.(화) 18시까지
더 자세한 내용은 입학안내 홈페이지를 참조하시기 바랍니다.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</si>
  <si>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</si>
  <si>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e비즈니스학과의 정시 전형에서 추가 합격 가능성은 경쟁률과 충원 합격 순위에 따라 다릅니다. 2024학년도 e비즈니스학과의 모집 인원은 30명이며, 지원 인원은 146명으로 경쟁률이 4.87입니다. 
성적 4.6이 평균보다 높은 경우 추가 합격의 가능성이 있을 수 있지만, 정확한 판단은 다른 지원자들의 성적과 충원 합격 순위에 따라 달라질 수 있습니다. 
더 자세한 정보는 해당 학과의 공식 웹사이트나 입학처에 문의하시기 바랍니다.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</si>
  <si>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</si>
  <si>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동의대학교 e비즈니스학과의 정시 합격 가능성은 여러 요인에 따라 달라질 수 있습니다. 일반적으로 경쟁률, 지원 인원, 모집 인원, 그리고 다른 지원자들의 성적과 비교해야 합니다. 
정확한 정보를 위해서는 동의대학교의 공식 웹사이트나 입학처에 문의하시거나, 해당 학과의 최근 합격자 성적을 확인하는 것이 좋습니다. 더 자세한 정보는 [동의대학교 공식 웹사이트](https://ipsi.deu.ac.kr/main.do)를 참고하시기 바랍니다.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</si>
  <si>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</si>
  <si>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예비합격 여부는 경쟁률, 지원자 수, 그리고 다른 지원자들의 성적에 따라 달라질 수 있습니다. 정확한 예비합격 가능성을 판단하기 위해서는 해당 전공의 예비합격자 순위와 경쟁률을 확인해야 합니다. 더 자세한 정보는 동의대학교 입학안내 홈페이지를 방문하시거나, 해당 학과에 직접 문의하시는 것이 좋습니다. 관련 정보는 [여기](https://ipsi.deu.ac.kr/main.do)에서 확인하실 수 있습니다.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</si>
  <si>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</si>
  <si>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간호학과의 정시 성적이 3.44인 경우, 경쟁률과 다른 지원자들의 성적에 따라 합격 가능성이 달라질 수 있습니다. 일반적으로 간호학과는 경쟁이 치열하기 때문에, 최종 합격 여부는 지원자 수와 성적에 따라 결정됩니다. 
정확한 정보는 해당 대학의 입학처나 공식 웹사이트를 통해 확인하는 것이 가장 좋습니다. 추가적인 정보는 [동의대학교 입학안내 홈페이지](https://ipsi.deu.ac.kr/main.do)를 참고하시기 바랍니다.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</si>
  <si>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</si>
  <si>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간호학과의 정시 성적 기준은 매년 다를 수 있으며, 추가 합격 여부는 경쟁률과 지원자의 성적에 따라 달라집니다. 2.52의 성적이 해당 학과의 합격 기준에 미치지 못할 가능성이 높습니다. 정확한 정보는 해당 대학의 입학처나 공식 웹사이트를 통해 확인하는 것이 좋습니다. 추가적인 정보는 "https://ipsi.deu.ac.kr/main.do"를 참고하시기 바랍니다.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</si>
  <si>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</si>
  <si>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간호학과의 정시 전형 합격 여부는 지원자의 성적뿐만 아니라 경쟁률, 모집 인원, 다른 지원자들의 성적 등 여러 요인에 따라 달라집니다. 3.7의 성적이 해당 학과의 평균 합격 성적보다 높은지, 낮은지에 따라 다르기 때문에 정확한 판단을 위해서는 해당 학과의 최근 합격 성적 및 경쟁률을 확인해야 합니다. 
자세한 정보는 학교의 공식 웹사이트나 입학처에 문의하시기 바랍니다. 추가적인 정보는 "https://ipsi.deu.ac.kr/main.do"를 참고해 주세요.</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</si>
  <si>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</si>
  <si>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정시 전형 합격 여부는 각 모집단위의 경쟁률, 지원자 수, 그리고 해당 학과의 최종 합격 성적에 따라 달라집니다. 간호학과의 정시 성적 기준이 공개되어 있지 않기 때문에, 정확한 답변을 드리기 어렵습니다. 
자세한 정보는 해당 대학의 입학처나 공식 웹사이트를 통해 확인하시기 바랍니다. 추가적인 정보는 "https://ipsi.deu.ac.kr/main.do"를 방문해 주시기 바랍니다.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</si>
  <si>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</si>
  <si>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예비번호 7번이라면, 합격 여부는 충원 합격에 따라 달라질 수 있습니다. 충원 합격은 다른 지원자들의 등록 여부에 따라 결정되므로, 정확한 예측은 어렵습니다. 하지만 예비번호가 낮은 편이기 때문에 가능성이 있을 수 있습니다. 최종 결과를 기다려 보시는 것이 좋습니다. 추가적인 정보는 동의대학교 입학처에 문의하시거나 공식 웹사이트를 확인해 보시기 바랍니다.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</si>
  <si>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</si>
  <si>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게임공학과의 정시 성적이 4.16 정도라면, 경쟁률과 충원 합격 순위에 따라 다르겠지만, 일반적으로 추합 가능성은 지원자 수와 모집 인원에 따라 달라집니다. 
정확한 추합 순위를 예측하기는 어렵지만, 해당 학과의 경쟁률과 이전 합격자 성적을 참고하여 판단할 수 있습니다. 더 구체적인 정보는 해당 대학의 입학처에 문의하시거나 공식 웹사이트를 확인하는 것이 좋습니다. 추가적인 정보는 [여기](https://ipsi.deu.ac.kr/main.do)에서 확인하실 수 있습니다.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</si>
  <si>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</si>
  <si>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정시 성적이 3.75인 경우, 최초 합격 가능성은 여러 요인에 따라 달라질 수 있습니다. 지원 인원, 모집 인원, 경쟁률, 그리고 다른 지원자들의 성적 등이 영향을 미칩니다. 
정확한 판단을 위해서는 해당 학과의 2024학년도 모집단위에 대한 경쟁률과 평균 성적을 확인해야 합니다. 더 자세한 정보는 입학안내 홈페이지를 참고하시거나, 해당 학과에 직접 문의하시는 것이 좋습니다. 
자세한 사항은 [입학안내 홈페이지](https://ipsi.deu.ac.kr/main.do)를 방문해 주세요.</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</si>
  <si>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</si>
  <si>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경영정보학과의 정시 성적이 4.2인 경우, 최초 합격 가능성은 여러 요인에 따라 달라질 수 있습니다. 경쟁률, 다른 지원자들의 성적, 모집 인원 등을 고려해야 합니다. 
정확한 정보는 해당 학과의 2024학년도 모집 요강이나 경쟁률을 확인해야 하므로, 자세한 사항은 공식 웹사이트를 방문하시거나 입학처에 문의하시기 바랍니다. 
자세한 정보는 [여기](https://ipsi.deu.ac.kr/main.do)에서 확인하실 수 있습니다.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</si>
  <si>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</si>
  <si>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2024학년도 동의대학교 경영정보학과의 합격 가능성은 여러 요인에 따라 달라질 수 있습니다. 일반적으로 경쟁률, 지원자 수, 그리고 다른 지원자들의 성적과 비교해야 합니다. 
경영정보학과의 2024학년도 모집인원은 7명이며, 지원인원은 58명으로 경쟁률이 8.29:1입니다. 성적 5.33이 평균보다 높은지, 다른 지원자들과 비교했을 때 어떤 위치에 있는지를 확인해야 합니다. 
정확한 합격 가능성을 판단하기 위해서는 해당 학과의 과거 합격자 성적, 평균 성적, 그리고 동점자 처리 기준 등을 참고하는 것이 좋습니다. 
더 자세한 정보는 동의대학교 입학처 웹사이트를 방문하시거나 직접 문의해 보시는 것이 좋습니다.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</si>
  <si>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</si>
  <si>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동의대학교 바이오응용공학부의 최초 합격 가능성은 여러 요인에 따라 달라질 수 있습니다. 지원자의 성적 외에도 경쟁률, 다른 지원자들의 성적, 전형 방법 등이 영향을 미칩니다. 
2024학년도 바이오응용공학부의 경쟁률과 평균 성적을 확인하는 것이 중요합니다. 더 구체적인 정보는 동의대학교 입학처의 공식 웹사이트를 방문하시거나, 해당 학부의 최근 입시 결과를 참고하시기 바랍니다. 
자세한 정보는 [동의대학교 입학처](https://ipsi.deu.ac.kr/main.do)에서 확인하실 수 있습니다.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</si>
  <si>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</si>
  <si>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2024학년도 모집 인원과 경쟁률, 수능 4개 영역의 평균 등급을 고려할 때, 정시 등급이 4.4인 경우 방사선학과에 지원할 수 있는 가능성이 있습니다. 하지만 정확한 합격 여부는 지원자의 전체 성적, 경쟁자의 성적, 그리고 해당 학과의 최종 합격 기준에 따라 달라질 수 있습니다.
방사선학과의 구체적인 경쟁률과 평균 점수를 확인하고, 추가적인 정보가 필요하다면 해당 학과의 공식 웹사이트나 입학처에 문의하는 것이 좋습니다. 더 자세한 정보는 "https://ipsi.deu.ac.kr/main.do"를 참고하시기 바랍니다.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</si>
  <si>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</si>
  <si>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방사선학과의 정시 경쟁률이나 평균 점수에 대한 구체적인 정보가 없어서 정확한 판단을 내리기 어렵습니다. 하지만 일반적으로 2.66의 점수는 경쟁이 치열한 학과에서는 다소 낮은 편일 수 있습니다. 각 대학의 입학처나 관련 정보를 확인하시려면 "https://ipsi.deu.ac.kr/main.do"를 방문해 보시기 바랍니다.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</si>
  <si>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</si>
  <si>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경쟁률이 작년보다 낮아진 것은 긍정적인 신호일 수 있습니다. 현재 경쟁률이 5:1이라면, 지원자 수가 줄어들고 있다는 의미이므로 희망을 가질 수 있는 부분입니다. 하지만 최종 합격 여부는 여러 요소에 따라 달라질 수 있으니, 최선을 다해 준비하시고 긍정적인 마음을 유지하는 것이 중요합니다. 추가적인 정보나 조언이 필요하시다면, 해당 학교의 입학처에 문의해 보시는 것도 좋은 방법입니다. 힘내세요!</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</si>
  <si>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</si>
  <si>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예비 25번이라면 경쟁률과 충원 합격 상황에 따라 다르겠지만, 일반적으로 예비 번호가 낮을수록 붙을 가능성이 높습니다. 하지만 최종 합격 여부는 다른 지원자들의 등록 여부에 따라 달라지기 때문에 확실한 예측은 어렵습니다. 예비 합격자 명단에서 몇 명이 등록하지 않으면 기회가 생길 수 있으니, 긍정적인 마음으로 기다려 보시는 것이 좋습니다. 추가적인 정보나 궁금한 점이 있다면 해당 학교의 입학처에 문의해 보시는 것도 좋은 방법입니다.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</si>
  <si>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</si>
  <si>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동의대학교 법경찰행정학부의 정시 입학 경쟁률과 평균 성적은 매년 변동이 있으므로, 정확한 정보를 위해서는 해당 학부의 최근 입학 자료를 확인하는 것이 중요합니다. 일반적으로 안정권에 들어가기 위해서는 평균 성적이 상위 20% 이내에 들어야 할 것으로 예상됩니다. 
정확한 평균 성적이나 경쟁률에 대한 정보는 동의대학교 공식 웹사이트나 입학처에 문의하시거나, 최근의 입학 통계 자료를 참고하시기 바랍니다. 추가적인 정보는 [동의대학교 입학처](https://ipsi.deu.ac.kr/main.do)에서 확인하실 수 있습니다.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</si>
  <si>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</si>
  <si>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2023학년도 보육가정상담학과의 합격 컷이 5.33이라면, 동일한 등급인 5.33을 가지고 계신 경우 합격 가능성이 있습니다. 그러나 합격 여부는 경쟁률, 지원자 수, 다른 지원자들의 성적 등 여러 요인에 따라 달라질 수 있습니다. 
정확한 합격 여부는 해당 학과의 최종 합격자 발표를 기다려야 알 수 있습니다. 추가적인 정보나 문의는 "https://ipsi.deu.ac.kr/main.do"를 통해 확인하시기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</si>
  <si>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</si>
  <si>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합격의 가능성은 여러 요인에 따라 달라질 수 있습니다. 예비 12번이라면, 다른 지원자들이 등록을 포기하거나 미등록할 경우 기회가 생길 수 있습니다. 하지만 정확한 합격 여부는 예측하기 어렵습니다. 
합격 여부에 대한 더 구체적인 정보는 동의대학교 입학처에 문의하시거나, 공식 홈페이지를 통해 확인하시는 것이 좋습니다. 간절한 마음 이해합니다. 좋은 결과 있기를 바랍니다!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</si>
  <si>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</si>
  <si>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성적으로 4.75는 상당히 높은 점수입니다. 그러나 유아교육학과의 경쟁률과 모집 인원에 따라 다를 수 있습니다. 유아교육학과의 구체적인 경쟁률과 합격자 성적을 확인해야 정확한 판단이 가능합니다. 
자세한 정보는 해당 대학의 입학처나 공식 웹사이트를 통해 확인하시기 바랍니다. 추가적인 질문이 있으시면 "https://ipsi.deu.ac.kr/main.do"를 방문해 주세요.</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</si>
  <si>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</si>
  <si>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동의대학교 보육가정상담학과의 합격 여부는 여러 요인에 따라 달라질 수 있습니다. 환산등급이 4.16이라면 경쟁률과 다른 지원자들의 성적에 따라 합격 가능성이 결정됩니다. 
정확한 합격 여부를 판단하기 위해서는 해당 학과의 최근 경쟁률, 평균 성적, 충원 합격 현황 등을 고려해야 합니다. 또한, 추합이 이루어질 경우에도 다른 지원자들의 성적과 상황에 따라 달라질 수 있습니다.
더 자세한 정보는 동의대학교 입학처에 문의하시거나 공식 웹사이트를 방문하여 확인하시기 바랍니다.</t>
  </si>
  <si>
    <t>아니요. 소프트웨어융합학과는 정시로 지원할 수 없습니다.</t>
  </si>
  <si>
    <t>소프트웨어융합학과에 정시로 입학할 수 있습니다. 2024학년도 모집단위의 평균 수능 4개 영역 등급은 4.49로 나타났습니다. 따라서, 평균적으로 4등급 내외의 성적을 목표로 하시는 것이 좋습니다. 더 자세한 정보는 학교의 공식 웹사이트를 참고하시기 바랍니다.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</si>
  <si>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</si>
  <si>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소프트웨어 융합학과의 면접 평가에서는 면접 점수와 함께 학교생활기록부의 세부능력 및 특기사항(세특) 내용도 중요한 평가 요소로 고려됩니다. 따라서 세특 내용을 잘 준비하는 것이 필요합니다. 
또한, 제출해야 하는 서류는 다음과 같습니다:
1. 고교 학교생활기록부 1부 (학생부 온라인 제공 동의자는 제출할 필요 없음)
2. 검정고시 출신자는 검정고시 합격증서 및 성적증명서
3. 외국고교 졸업(예정)자는 공증받은 졸업증명서 및 성적증명서
자세한 사항은 해당 학과의 입학 전형 안내를 참고하시기 바랍니다. 추가적인 정보는 "https://ipsi.deu.ac.kr/main.do"를 방문하시면 확인할 수 있습니다.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</si>
  <si>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</si>
  <si>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동의대학교 소프트웨어공학부의 정시 성적 산출 기준은 여러 요소에 따라 달라질 수 있습니다. 2024학년도 소프트웨어공학부의 평균 성적이나 경쟁률을 고려해야 합니다. 
정확한 합격 가능성을 판단하기 위해서는 해당 학부의 평균 성적, 경쟁률, 그리고 본인의 성적을 비교해야 합니다. 
자세한 정보는 동의대학교 공식 웹사이트를 방문하시거나, 해당 학부의 입학처에 문의하시는 것이 좋습니다. 추가적인 정보는 "https://ipsi.deu.ac.kr/main.do"에서 확인하실 수 있습니다.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</si>
  <si>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</si>
  <si>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등급이 5등급인 경우, 지원 가능성은 있지만 경쟁률과 다른 지원자들의 성적에 따라 달라질 수 있습니다. 구체적인 평균 점수와 경쟁률을 확인하는 것이 중요합니다. 더 자세한 정보는 학교의 공식 웹사이트를 방문하시거나 해당 학과에 직접 문의해 보시기 바랍니다. 웹사이트 주소는 "https://ipsi.deu.ac.kr/main.do"입니다.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</si>
  <si>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</si>
  <si>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정시 성적이 4.28인 경우, 동의대학교 신소재 공학부의 2024학년도 모집 인원 및 경쟁률, 그리고 이전의 성적 데이터를 고려해야 합니다. 하지만 구체적인 합격 여부는 해당 학부의 최종 합격 기준과 경쟁률에 따라 달라질 수 있습니다. 
정확한 정보는 동의대학교 입학처의 공식 웹사이트인 [https://ipsi.deu.ac.kr/main.do](https://ipsi.deu.ac.kr/main.do)에서 확인하시기 바랍니다.</t>
  </si>
  <si>
    <t>아니요. 수능 일반학생전형은 자기소개서가 필요없습니다.</t>
  </si>
  <si>
    <t>수능 일반학생전형에서는 자기소개서 제출이 필요하지 않습니다. 자세한 사항은 해당 학교의 입학처나 공식 웹사이트를 통해 확인하시기 바랍니다. 추가적인 정보는 "https://ipsi.deu.ac.kr/main.do"를 참고해 주세요.</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</si>
  <si>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</si>
  <si>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동의대의 추가 모집 여부와 관련된 정보는 공식 웹사이트에서 확인하시는 것이 가장 정확합니다. 추가 모집은 매년 다를 수 있으며, 각 모집단위의 경쟁률과 기준도 상이할 수 있습니다. 자세한 사항은 동의대 공식 홈페이지인 [https://ipsi.deu.ac.kr/main.do](https://ipsi.deu.ac.kr/main.do)에서 확인하시기 바랍니다.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</si>
  <si>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</si>
  <si>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동의대학교 신소재 공학부의 합격 가능성은 지원자의 수능 성적과 경쟁률에 따라 다릅니다. 2024학년도 신소재 공학부의 정시 모집 인원과 지원 인원, 경쟁률 등의 구체적인 정보는 제공되지 않았습니다. 
정확한 합격 가능성을 판단하기 위해서는 해당 학부의 수능 반영 비율과 과거 합격자의 성적을 참고하는 것이 좋습니다. 더 자세한 정보는 동의대학교 공식 웹사이트를 방문하시거나, 입학처에 직접 문의하시는 것이 좋습니다. 
자세한 내용은 [동의대학교 입학처](https://ipsi.deu.ac.kr/main.do)에서 확인하실 수 있습니다.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</si>
  <si>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</si>
  <si>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 최종 합격 여부는 여러 요인에 따라 달라질 수 있습니다. 특히 경쟁률, 지원자 수, 다른 지원자들의 점수 분포 등이 영향을 미칩니다. 작년 신소재공학과의 평균 점수가 448점이었다면, 올해의 경쟁 상황에 따라 다를 수 있습니다. 
정확한 가능성을 판단하기 위해서는 올해의 지원자 수와 경쟁률, 그리고 다른 지원자들의 점수 분포를 고려해야 합니다. 만약 올해의 경쟁률이 낮거나 지원자들의 점수가 전반적으로 낮다면, 447점으로도 합격할 가능성이 있을 수 있습니다. 
더 구체적인 정보는 동의대학교 입학처에 문의하시거나 공식 웹사이트를 참조하시는 것이 좋습니다.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</si>
  <si>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</si>
  <si>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신소재공학부의 경쟁률과 과거 입시 결과를 고려할 때, 4.1~4.2등급의 성적은 합격 가능성이 있을 수 있지만, 정확한 판단은 어렵습니다. 각 전형의 경쟁률, 지원자 수, 그리고 다른 지원자들의 성적에 따라 달라질 수 있습니다. 
정확한 정보는 동의대학교 입학처의 공식 웹사이트를 참고하시거나, 직접 문의하시는 것이 좋습니다. 추가적인 정보는 "https://ipsi.deu.ac.kr/main.do"를 통해 확인하실 수 있습니다.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</si>
  <si>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</si>
  <si>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2024학년도 수능 일반학생전형에 대한 성적 정보는 다음과 같습니다:
- 모집 인원: 15명
- 지원 인원: 24명
- 경쟁률: 1.60
- 국어 + 수학 + 탐구(2개) (가산점 포함) 표준 변환 점수 합: 평균 293.11, 표준 편차 14.35
- 영어 등급: 평균 4.53, 표준 편차 0.80
- 수능 4개 영역 등급: 평균 5.25, 표준 편차 0.35
- 수능 4개 영역 (가산점 포함) 표준 변환 점수 합: 평균 403.85, 표준 편차 15.55
자세한 사항은 동의대학교 공식 웹사이트를 참고하시기 바랍니다.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</si>
  <si>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</si>
  <si>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해당 학과의 경쟁률, 충원 합격자 수, 그리고 다른 지원자들의 성적에 따라 달라집니다. 동의대의 각 학과별로 정시 성적 평균과 경쟁률을 확인해야 합니다. 
자세한 정보는 동의대학교 입학처의 공식 웹사이트를 방문하시거나, 해당 학과의 모집 요강을 참고하시기 바랍니다. 추가적인 질문이 있으시면 "https://ipsi.deu.ac.kr/main.do"를 방문해 주세요.</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</si>
  <si>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</si>
  <si>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소프트웨어공학부의 2024학년도 정시 모집에 대한 경쟁률과 평균 성적을 확인해야 정확한 가능성을 판단할 수 있습니다. 동의대학교의 소프트웨어공학부에 대한 구체적인 경쟁률과 평균 성적은 해당 학교의 공식 웹사이트나 입학처에 문의하여 확인하는 것이 좋습니다. 더 자세한 정보는 "https://ipsi.deu.ac.kr/main.do"를 방문해 주시기 바랍니다.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</si>
  <si>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</si>
  <si>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일반학생전형에 지원하기 위해서는 수능 성적이 중요합니다. 3.92의 성적이 해당 모집단위의 평균 성적보다 높은지 확인해야 합니다. 
정확한 경쟁률과 평균 성적은 매년 다를 수 있으므로, 2024학년도 화학환경공학부의 평균 성적과 경쟁률을 확인하는 것이 좋습니다. 
자세한 정보는 동의대학교 입학처 웹사이트를 방문하시거나, 해당 학부에 직접 문의하시는 것이 가장 확실합니다. 추가적인 정보는 "https://ipsi.deu.ac.kr/main.do"를 참고하시기 바랍니다.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</si>
  <si>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</si>
  <si>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동의대학교의 정시 전형에 대한 구체적인 지원 자격은 해당 대학의 입학안내 홈페이지에서 확인하실 수 있습니다. 일반적으로 수능 성적이 4.25인 경우, 지원 가능 여부는 모집단위의 수능 최저 기준 및 경쟁률에 따라 달라질 수 있습니다. 정확한 정보는 동의대학교 입학안내 홈페이지인 [https://ipsi.deu.ac.kr/main.do](https://ipsi.deu.ac.kr/main.do)에서 확인하시기 바랍니다.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</si>
  <si>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</si>
  <si>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영화학과의 2024학년도 모집 인원은 5명이고, 지원 인원은 11명으로 경쟁률은 2.20입니다. 평균적으로 수능 4개 영역 (가산점 포함) 표준 변환 점수 합이 426.80점으로 나타나고 있습니다. 
정확한 합격 가능성을 판단하기 위해서는 다른 지원자들의 성적과 비교해야 하지만, 4.2 정도의 성적이 평균보다 높은 경우라면 합격 가능성이 있을 수 있습니다. 그러나 최종 합격 여부는 면접 성적이나 다른 평가 요소에 따라 달라질 수 있습니다. 
더 자세한 정보는 해당 학교의 입학처에 문의하시거나 공식 웹사이트를 참고하시기 바랍니다.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</si>
  <si>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</si>
  <si>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이 절차를 통해 면접이 진행됩니다. 추가적인 정보가 필요하시면 "https://ipsi.deu.ac.kr/main.do"를 방문해 주세요.</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</si>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</sst>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tabSelected="1" workbookViewId="0">
      <selection activeCell="G3" sqref="G3:G7"/>
    </sheetView>
  </sheetViews>
  <sheetFormatPr defaultRowHeight="16.5" x14ac:dyDescent="0.3"/>
  <sheetData>
    <row r="1" spans="1:7" x14ac:dyDescent="0.3">
      <c r="A1" s="1" t="s">
        <v>0</v>
      </c>
      <c r="B1" s="1" t="s">
        <v>1</v>
      </c>
      <c r="C1" s="1" t="s">
        <v>2</v>
      </c>
      <c r="D1" s="1" t="s">
        <v>3</v>
      </c>
    </row>
    <row r="2" spans="1:7" x14ac:dyDescent="0.3">
      <c r="A2" t="s">
        <v>4</v>
      </c>
      <c r="B2" t="s">
        <v>5</v>
      </c>
      <c r="C2" t="s">
        <v>6</v>
      </c>
      <c r="D2">
        <v>0.9421616792678833</v>
      </c>
    </row>
    <row r="3" spans="1:7" x14ac:dyDescent="0.3">
      <c r="A3" t="s">
        <v>4</v>
      </c>
      <c r="B3" t="s">
        <v>7</v>
      </c>
      <c r="C3" t="s">
        <v>8</v>
      </c>
      <c r="D3">
        <v>0.98725587129592896</v>
      </c>
      <c r="G3">
        <f>COUNTIF(D2:D101, "&gt;=0.75")</f>
        <v>81</v>
      </c>
    </row>
    <row r="4" spans="1:7" x14ac:dyDescent="0.3">
      <c r="A4" t="s">
        <v>4</v>
      </c>
      <c r="B4" t="s">
        <v>9</v>
      </c>
      <c r="C4" t="s">
        <v>10</v>
      </c>
      <c r="D4">
        <v>0.99339807033538818</v>
      </c>
      <c r="G4">
        <f>COUNTIF(D2:D101, "&gt;=0.8")</f>
        <v>67</v>
      </c>
    </row>
    <row r="5" spans="1:7" x14ac:dyDescent="0.3">
      <c r="A5" t="s">
        <v>4</v>
      </c>
      <c r="B5" t="s">
        <v>11</v>
      </c>
      <c r="C5" t="s">
        <v>12</v>
      </c>
      <c r="D5">
        <v>0.97449761629104614</v>
      </c>
      <c r="G5">
        <f>COUNTIF(D2:D101, "&gt;=0.85")</f>
        <v>44</v>
      </c>
    </row>
    <row r="6" spans="1:7" x14ac:dyDescent="0.3">
      <c r="A6" t="s">
        <v>4</v>
      </c>
      <c r="B6" t="s">
        <v>13</v>
      </c>
      <c r="C6" t="s">
        <v>14</v>
      </c>
      <c r="D6">
        <v>0.83195251226425171</v>
      </c>
      <c r="G6">
        <f>COUNTIF(D2:D101, "&gt;=0.9")</f>
        <v>34</v>
      </c>
    </row>
    <row r="7" spans="1:7" x14ac:dyDescent="0.3">
      <c r="A7" t="s">
        <v>4</v>
      </c>
      <c r="B7" t="s">
        <v>15</v>
      </c>
      <c r="C7" t="s">
        <v>16</v>
      </c>
      <c r="D7">
        <v>0.98848128318786621</v>
      </c>
      <c r="G7">
        <f>COUNTIF(D2:D101, "&gt;=0.95")</f>
        <v>21</v>
      </c>
    </row>
    <row r="8" spans="1:7" x14ac:dyDescent="0.3">
      <c r="A8" t="s">
        <v>4</v>
      </c>
      <c r="B8" t="s">
        <v>17</v>
      </c>
      <c r="C8" t="s">
        <v>18</v>
      </c>
      <c r="D8">
        <v>0.97239309549331665</v>
      </c>
    </row>
    <row r="9" spans="1:7" x14ac:dyDescent="0.3">
      <c r="A9" t="s">
        <v>4</v>
      </c>
      <c r="B9" t="s">
        <v>19</v>
      </c>
      <c r="C9" t="s">
        <v>20</v>
      </c>
      <c r="D9">
        <v>0.96583724021911621</v>
      </c>
    </row>
    <row r="10" spans="1:7" x14ac:dyDescent="0.3">
      <c r="A10" t="s">
        <v>4</v>
      </c>
      <c r="B10" t="s">
        <v>21</v>
      </c>
      <c r="C10" t="s">
        <v>22</v>
      </c>
      <c r="D10">
        <v>0.96926307678222656</v>
      </c>
    </row>
    <row r="11" spans="1:7" x14ac:dyDescent="0.3">
      <c r="A11" t="s">
        <v>4</v>
      </c>
      <c r="B11" t="s">
        <v>23</v>
      </c>
      <c r="C11" t="s">
        <v>24</v>
      </c>
      <c r="D11">
        <v>0.91652268171310425</v>
      </c>
    </row>
    <row r="12" spans="1:7" x14ac:dyDescent="0.3">
      <c r="A12" t="s">
        <v>4</v>
      </c>
      <c r="B12" t="s">
        <v>25</v>
      </c>
      <c r="C12" t="s">
        <v>26</v>
      </c>
      <c r="D12">
        <v>0.94518905878067017</v>
      </c>
    </row>
    <row r="13" spans="1:7" x14ac:dyDescent="0.3">
      <c r="A13" t="s">
        <v>4</v>
      </c>
      <c r="B13" t="s">
        <v>27</v>
      </c>
      <c r="C13" t="s">
        <v>27</v>
      </c>
      <c r="D13">
        <v>1</v>
      </c>
    </row>
    <row r="14" spans="1:7" x14ac:dyDescent="0.3">
      <c r="A14" t="s">
        <v>4</v>
      </c>
      <c r="B14" t="s">
        <v>28</v>
      </c>
      <c r="C14" t="s">
        <v>28</v>
      </c>
      <c r="D14">
        <v>1.00000011920929</v>
      </c>
    </row>
    <row r="15" spans="1:7" x14ac:dyDescent="0.3">
      <c r="A15" t="s">
        <v>4</v>
      </c>
      <c r="B15" t="s">
        <v>29</v>
      </c>
      <c r="C15" t="s">
        <v>30</v>
      </c>
      <c r="D15">
        <v>0.96641099452972412</v>
      </c>
    </row>
    <row r="16" spans="1:7" x14ac:dyDescent="0.3">
      <c r="A16" t="s">
        <v>4</v>
      </c>
      <c r="B16" t="s">
        <v>31</v>
      </c>
      <c r="C16" t="s">
        <v>32</v>
      </c>
      <c r="D16">
        <v>0.77279084920883179</v>
      </c>
    </row>
    <row r="17" spans="1:4" x14ac:dyDescent="0.3">
      <c r="A17" t="s">
        <v>4</v>
      </c>
      <c r="B17" t="s">
        <v>33</v>
      </c>
      <c r="C17" t="s">
        <v>34</v>
      </c>
      <c r="D17">
        <v>0.94421970844268799</v>
      </c>
    </row>
    <row r="18" spans="1:4" x14ac:dyDescent="0.3">
      <c r="A18" t="s">
        <v>4</v>
      </c>
      <c r="B18" t="s">
        <v>35</v>
      </c>
      <c r="C18" t="s">
        <v>36</v>
      </c>
      <c r="D18">
        <v>0.82702732086181641</v>
      </c>
    </row>
    <row r="19" spans="1:4" x14ac:dyDescent="0.3">
      <c r="A19" t="s">
        <v>4</v>
      </c>
      <c r="B19" t="s">
        <v>37</v>
      </c>
      <c r="C19" t="s">
        <v>38</v>
      </c>
      <c r="D19">
        <v>0.96345031261444092</v>
      </c>
    </row>
    <row r="20" spans="1:4" x14ac:dyDescent="0.3">
      <c r="A20" t="s">
        <v>4</v>
      </c>
      <c r="B20" t="s">
        <v>39</v>
      </c>
      <c r="C20" t="s">
        <v>40</v>
      </c>
      <c r="D20">
        <v>0.8167804479598999</v>
      </c>
    </row>
    <row r="21" spans="1:4" x14ac:dyDescent="0.3">
      <c r="A21" t="s">
        <v>4</v>
      </c>
      <c r="B21" t="s">
        <v>41</v>
      </c>
      <c r="C21" t="s">
        <v>42</v>
      </c>
      <c r="D21">
        <v>0.99442183971405029</v>
      </c>
    </row>
    <row r="22" spans="1:4" x14ac:dyDescent="0.3">
      <c r="A22" t="s">
        <v>4</v>
      </c>
      <c r="B22" t="s">
        <v>43</v>
      </c>
      <c r="C22" t="s">
        <v>44</v>
      </c>
      <c r="D22">
        <v>0.97159147262573242</v>
      </c>
    </row>
    <row r="23" spans="1:4" x14ac:dyDescent="0.3">
      <c r="A23" t="s">
        <v>4</v>
      </c>
      <c r="B23" t="s">
        <v>45</v>
      </c>
      <c r="C23" t="s">
        <v>46</v>
      </c>
      <c r="D23">
        <v>0.81990814208984375</v>
      </c>
    </row>
    <row r="24" spans="1:4" x14ac:dyDescent="0.3">
      <c r="A24" t="s">
        <v>4</v>
      </c>
      <c r="B24" t="s">
        <v>47</v>
      </c>
      <c r="C24" t="s">
        <v>48</v>
      </c>
      <c r="D24">
        <v>0.97126084566116333</v>
      </c>
    </row>
    <row r="25" spans="1:4" x14ac:dyDescent="0.3">
      <c r="A25" t="s">
        <v>4</v>
      </c>
      <c r="B25" t="s">
        <v>49</v>
      </c>
      <c r="C25" t="s">
        <v>50</v>
      </c>
      <c r="D25">
        <v>0.99468058347702026</v>
      </c>
    </row>
    <row r="26" spans="1:4" x14ac:dyDescent="0.3">
      <c r="A26" t="s">
        <v>4</v>
      </c>
      <c r="B26" t="s">
        <v>51</v>
      </c>
      <c r="C26" t="s">
        <v>52</v>
      </c>
      <c r="D26">
        <v>0.95191234350204468</v>
      </c>
    </row>
    <row r="27" spans="1:4" x14ac:dyDescent="0.3">
      <c r="A27" t="s">
        <v>4</v>
      </c>
      <c r="B27" t="s">
        <v>53</v>
      </c>
      <c r="C27" t="s">
        <v>54</v>
      </c>
      <c r="D27">
        <v>0.94404023885726929</v>
      </c>
    </row>
    <row r="28" spans="1:4" x14ac:dyDescent="0.3">
      <c r="A28" t="s">
        <v>4</v>
      </c>
      <c r="B28" t="s">
        <v>55</v>
      </c>
      <c r="C28" t="s">
        <v>56</v>
      </c>
      <c r="D28">
        <v>0.94248998165130615</v>
      </c>
    </row>
    <row r="29" spans="1:4" x14ac:dyDescent="0.3">
      <c r="A29" t="s">
        <v>4</v>
      </c>
      <c r="B29" t="s">
        <v>57</v>
      </c>
      <c r="C29" t="s">
        <v>58</v>
      </c>
      <c r="D29">
        <v>0.87902116775512695</v>
      </c>
    </row>
    <row r="30" spans="1:4" x14ac:dyDescent="0.3">
      <c r="A30" t="s">
        <v>4</v>
      </c>
      <c r="B30" t="s">
        <v>59</v>
      </c>
      <c r="C30" t="s">
        <v>60</v>
      </c>
      <c r="D30">
        <v>0.90005320310592651</v>
      </c>
    </row>
    <row r="31" spans="1:4" x14ac:dyDescent="0.3">
      <c r="A31" t="s">
        <v>4</v>
      </c>
      <c r="B31" t="s">
        <v>61</v>
      </c>
      <c r="C31" t="s">
        <v>62</v>
      </c>
      <c r="D31">
        <v>0.79206782579421997</v>
      </c>
    </row>
    <row r="32" spans="1:4" x14ac:dyDescent="0.3">
      <c r="A32" t="s">
        <v>4</v>
      </c>
      <c r="B32" t="s">
        <v>63</v>
      </c>
      <c r="C32" t="s">
        <v>64</v>
      </c>
      <c r="D32">
        <v>0.84376299381256104</v>
      </c>
    </row>
    <row r="33" spans="1:4" x14ac:dyDescent="0.3">
      <c r="A33" t="s">
        <v>4</v>
      </c>
      <c r="B33" t="s">
        <v>65</v>
      </c>
      <c r="C33" t="s">
        <v>66</v>
      </c>
      <c r="D33">
        <v>0.76117509603500366</v>
      </c>
    </row>
    <row r="34" spans="1:4" x14ac:dyDescent="0.3">
      <c r="A34" t="s">
        <v>4</v>
      </c>
      <c r="B34" t="s">
        <v>67</v>
      </c>
      <c r="C34" t="s">
        <v>68</v>
      </c>
      <c r="D34">
        <v>0.89124882221221924</v>
      </c>
    </row>
    <row r="35" spans="1:4" x14ac:dyDescent="0.3">
      <c r="A35" t="s">
        <v>4</v>
      </c>
      <c r="B35" t="s">
        <v>69</v>
      </c>
      <c r="C35" t="s">
        <v>70</v>
      </c>
      <c r="D35">
        <v>0.93124139308929443</v>
      </c>
    </row>
    <row r="36" spans="1:4" x14ac:dyDescent="0.3">
      <c r="A36" t="s">
        <v>4</v>
      </c>
      <c r="B36" t="s">
        <v>71</v>
      </c>
      <c r="C36" t="s">
        <v>72</v>
      </c>
      <c r="D36">
        <v>0.95700341463088989</v>
      </c>
    </row>
    <row r="37" spans="1:4" x14ac:dyDescent="0.3">
      <c r="A37" t="s">
        <v>4</v>
      </c>
      <c r="B37" t="s">
        <v>73</v>
      </c>
      <c r="C37" t="s">
        <v>74</v>
      </c>
      <c r="D37">
        <v>0.92589020729064941</v>
      </c>
    </row>
    <row r="38" spans="1:4" x14ac:dyDescent="0.3">
      <c r="A38" t="s">
        <v>4</v>
      </c>
      <c r="B38" t="s">
        <v>75</v>
      </c>
      <c r="C38" t="s">
        <v>76</v>
      </c>
      <c r="D38">
        <v>0.60113966464996338</v>
      </c>
    </row>
    <row r="39" spans="1:4" x14ac:dyDescent="0.3">
      <c r="A39" t="s">
        <v>4</v>
      </c>
      <c r="B39" t="s">
        <v>77</v>
      </c>
      <c r="C39" t="s">
        <v>78</v>
      </c>
      <c r="D39">
        <v>0.59805583953857422</v>
      </c>
    </row>
    <row r="40" spans="1:4" x14ac:dyDescent="0.3">
      <c r="A40" t="s">
        <v>4</v>
      </c>
      <c r="B40" t="s">
        <v>79</v>
      </c>
      <c r="C40" t="s">
        <v>80</v>
      </c>
      <c r="D40">
        <v>0.67465454339981079</v>
      </c>
    </row>
    <row r="41" spans="1:4" x14ac:dyDescent="0.3">
      <c r="A41" t="s">
        <v>4</v>
      </c>
      <c r="B41" t="s">
        <v>81</v>
      </c>
      <c r="C41" t="s">
        <v>82</v>
      </c>
      <c r="D41">
        <v>0.9233238697052002</v>
      </c>
    </row>
    <row r="42" spans="1:4" x14ac:dyDescent="0.3">
      <c r="A42" t="s">
        <v>4</v>
      </c>
      <c r="B42" t="s">
        <v>83</v>
      </c>
      <c r="C42" t="s">
        <v>84</v>
      </c>
      <c r="D42">
        <v>0.89951467514038086</v>
      </c>
    </row>
    <row r="43" spans="1:4" x14ac:dyDescent="0.3">
      <c r="A43" t="s">
        <v>4</v>
      </c>
      <c r="B43" t="s">
        <v>85</v>
      </c>
      <c r="C43" t="s">
        <v>86</v>
      </c>
      <c r="D43">
        <v>0.55793356895446777</v>
      </c>
    </row>
    <row r="44" spans="1:4" x14ac:dyDescent="0.3">
      <c r="A44" t="s">
        <v>4</v>
      </c>
      <c r="B44" t="s">
        <v>87</v>
      </c>
      <c r="C44" t="s">
        <v>88</v>
      </c>
      <c r="D44">
        <v>0.85050773620605469</v>
      </c>
    </row>
    <row r="45" spans="1:4" x14ac:dyDescent="0.3">
      <c r="A45" t="s">
        <v>4</v>
      </c>
      <c r="B45" t="s">
        <v>89</v>
      </c>
      <c r="C45" t="s">
        <v>90</v>
      </c>
      <c r="D45">
        <v>0.90813517570495605</v>
      </c>
    </row>
    <row r="46" spans="1:4" x14ac:dyDescent="0.3">
      <c r="A46" t="s">
        <v>4</v>
      </c>
      <c r="B46" t="s">
        <v>91</v>
      </c>
      <c r="C46" t="s">
        <v>92</v>
      </c>
      <c r="D46">
        <v>0.66348874568939209</v>
      </c>
    </row>
    <row r="47" spans="1:4" x14ac:dyDescent="0.3">
      <c r="A47" t="s">
        <v>4</v>
      </c>
      <c r="B47" t="s">
        <v>91</v>
      </c>
      <c r="C47" t="s">
        <v>93</v>
      </c>
      <c r="D47">
        <v>0.57889044284820557</v>
      </c>
    </row>
    <row r="48" spans="1:4" x14ac:dyDescent="0.3">
      <c r="A48" t="s">
        <v>4</v>
      </c>
      <c r="B48" t="s">
        <v>94</v>
      </c>
      <c r="C48" t="s">
        <v>95</v>
      </c>
      <c r="D48">
        <v>0.79061228036880493</v>
      </c>
    </row>
    <row r="49" spans="1:4" x14ac:dyDescent="0.3">
      <c r="A49" t="s">
        <v>4</v>
      </c>
      <c r="B49" t="s">
        <v>96</v>
      </c>
      <c r="C49" t="s">
        <v>97</v>
      </c>
      <c r="D49">
        <v>0.84929352998733521</v>
      </c>
    </row>
    <row r="50" spans="1:4" x14ac:dyDescent="0.3">
      <c r="A50" t="s">
        <v>4</v>
      </c>
      <c r="B50" t="s">
        <v>98</v>
      </c>
      <c r="C50" t="s">
        <v>99</v>
      </c>
      <c r="D50">
        <v>0.66302216053009033</v>
      </c>
    </row>
    <row r="51" spans="1:4" x14ac:dyDescent="0.3">
      <c r="A51" t="s">
        <v>4</v>
      </c>
      <c r="B51" t="s">
        <v>100</v>
      </c>
      <c r="C51" t="s">
        <v>101</v>
      </c>
      <c r="D51">
        <v>0.82294964790344238</v>
      </c>
    </row>
    <row r="52" spans="1:4" x14ac:dyDescent="0.3">
      <c r="A52" t="s">
        <v>4</v>
      </c>
      <c r="B52" t="s">
        <v>102</v>
      </c>
      <c r="C52" t="s">
        <v>103</v>
      </c>
      <c r="D52">
        <v>0.97714853286743164</v>
      </c>
    </row>
    <row r="53" spans="1:4" x14ac:dyDescent="0.3">
      <c r="A53" t="s">
        <v>4</v>
      </c>
      <c r="B53" t="s">
        <v>104</v>
      </c>
      <c r="C53" t="s">
        <v>105</v>
      </c>
      <c r="D53">
        <v>0.97579854726791382</v>
      </c>
    </row>
    <row r="54" spans="1:4" x14ac:dyDescent="0.3">
      <c r="A54" t="s">
        <v>4</v>
      </c>
      <c r="B54" t="s">
        <v>106</v>
      </c>
      <c r="C54" t="s">
        <v>107</v>
      </c>
      <c r="D54">
        <v>0.79789650440216064</v>
      </c>
    </row>
    <row r="55" spans="1:4" x14ac:dyDescent="0.3">
      <c r="A55" t="s">
        <v>4</v>
      </c>
      <c r="B55" t="s">
        <v>108</v>
      </c>
      <c r="C55" t="s">
        <v>109</v>
      </c>
      <c r="D55">
        <v>0.49271026253700262</v>
      </c>
    </row>
    <row r="56" spans="1:4" x14ac:dyDescent="0.3">
      <c r="A56" t="s">
        <v>4</v>
      </c>
      <c r="B56" t="s">
        <v>110</v>
      </c>
      <c r="C56" t="s">
        <v>111</v>
      </c>
      <c r="D56">
        <v>0.86216872930526733</v>
      </c>
    </row>
    <row r="57" spans="1:4" x14ac:dyDescent="0.3">
      <c r="A57" t="s">
        <v>4</v>
      </c>
      <c r="B57" t="s">
        <v>112</v>
      </c>
      <c r="C57" t="s">
        <v>113</v>
      </c>
      <c r="D57">
        <v>0.78025293350219727</v>
      </c>
    </row>
    <row r="58" spans="1:4" x14ac:dyDescent="0.3">
      <c r="A58" t="s">
        <v>4</v>
      </c>
      <c r="B58" t="s">
        <v>114</v>
      </c>
      <c r="C58" t="s">
        <v>115</v>
      </c>
      <c r="D58">
        <v>0.84277307987213135</v>
      </c>
    </row>
    <row r="59" spans="1:4" x14ac:dyDescent="0.3">
      <c r="A59" t="s">
        <v>4</v>
      </c>
      <c r="B59" t="s">
        <v>116</v>
      </c>
      <c r="C59" t="s">
        <v>117</v>
      </c>
      <c r="D59">
        <v>0.9331352710723877</v>
      </c>
    </row>
    <row r="60" spans="1:4" x14ac:dyDescent="0.3">
      <c r="A60" t="s">
        <v>4</v>
      </c>
      <c r="B60" t="s">
        <v>118</v>
      </c>
      <c r="C60" t="s">
        <v>119</v>
      </c>
      <c r="D60">
        <v>0.81079971790313721</v>
      </c>
    </row>
    <row r="61" spans="1:4" x14ac:dyDescent="0.3">
      <c r="A61" t="s">
        <v>4</v>
      </c>
      <c r="B61" t="s">
        <v>120</v>
      </c>
      <c r="C61" t="s">
        <v>121</v>
      </c>
      <c r="D61">
        <v>0.80078697204589844</v>
      </c>
    </row>
    <row r="62" spans="1:4" x14ac:dyDescent="0.3">
      <c r="A62" t="s">
        <v>4</v>
      </c>
      <c r="B62" t="s">
        <v>122</v>
      </c>
      <c r="C62" t="s">
        <v>123</v>
      </c>
      <c r="D62">
        <v>0.95595651865005493</v>
      </c>
    </row>
    <row r="63" spans="1:4" x14ac:dyDescent="0.3">
      <c r="A63" t="s">
        <v>4</v>
      </c>
      <c r="B63" t="s">
        <v>124</v>
      </c>
      <c r="C63" t="s">
        <v>125</v>
      </c>
      <c r="D63">
        <v>0.64560317993164063</v>
      </c>
    </row>
    <row r="64" spans="1:4" x14ac:dyDescent="0.3">
      <c r="A64" t="s">
        <v>4</v>
      </c>
      <c r="B64" t="s">
        <v>126</v>
      </c>
      <c r="C64" t="s">
        <v>127</v>
      </c>
      <c r="D64">
        <v>0.77364140748977661</v>
      </c>
    </row>
    <row r="65" spans="1:4" x14ac:dyDescent="0.3">
      <c r="A65" t="s">
        <v>4</v>
      </c>
      <c r="B65" t="s">
        <v>128</v>
      </c>
      <c r="C65" t="s">
        <v>129</v>
      </c>
      <c r="D65">
        <v>0.74611300230026245</v>
      </c>
    </row>
    <row r="66" spans="1:4" x14ac:dyDescent="0.3">
      <c r="A66" t="s">
        <v>4</v>
      </c>
      <c r="B66" t="s">
        <v>130</v>
      </c>
      <c r="C66" t="s">
        <v>131</v>
      </c>
      <c r="D66">
        <v>0.8567696213722229</v>
      </c>
    </row>
    <row r="67" spans="1:4" x14ac:dyDescent="0.3">
      <c r="A67" t="s">
        <v>4</v>
      </c>
      <c r="B67" t="s">
        <v>132</v>
      </c>
      <c r="C67" t="s">
        <v>133</v>
      </c>
      <c r="D67">
        <v>0.87131476402282715</v>
      </c>
    </row>
    <row r="68" spans="1:4" x14ac:dyDescent="0.3">
      <c r="A68" t="s">
        <v>4</v>
      </c>
      <c r="B68" t="s">
        <v>134</v>
      </c>
      <c r="C68" t="s">
        <v>135</v>
      </c>
      <c r="D68">
        <v>0.82615053653717041</v>
      </c>
    </row>
    <row r="69" spans="1:4" x14ac:dyDescent="0.3">
      <c r="A69" t="s">
        <v>4</v>
      </c>
      <c r="B69" t="s">
        <v>136</v>
      </c>
      <c r="C69" t="s">
        <v>137</v>
      </c>
      <c r="D69">
        <v>0.80301964282989502</v>
      </c>
    </row>
    <row r="70" spans="1:4" x14ac:dyDescent="0.3">
      <c r="A70" t="s">
        <v>4</v>
      </c>
      <c r="B70" t="s">
        <v>138</v>
      </c>
      <c r="C70" t="s">
        <v>139</v>
      </c>
      <c r="D70">
        <v>0.77554559707641602</v>
      </c>
    </row>
    <row r="71" spans="1:4" x14ac:dyDescent="0.3">
      <c r="A71" t="s">
        <v>4</v>
      </c>
      <c r="B71" t="s">
        <v>140</v>
      </c>
      <c r="C71" t="s">
        <v>141</v>
      </c>
      <c r="D71">
        <v>0.84744018316268921</v>
      </c>
    </row>
    <row r="72" spans="1:4" x14ac:dyDescent="0.3">
      <c r="A72" t="s">
        <v>4</v>
      </c>
      <c r="B72" t="s">
        <v>142</v>
      </c>
      <c r="C72" t="s">
        <v>143</v>
      </c>
      <c r="D72">
        <v>0.83312433958053589</v>
      </c>
    </row>
    <row r="73" spans="1:4" x14ac:dyDescent="0.3">
      <c r="A73" t="s">
        <v>4</v>
      </c>
      <c r="B73" t="s">
        <v>144</v>
      </c>
      <c r="C73" t="s">
        <v>145</v>
      </c>
      <c r="D73">
        <v>0.84191721677780151</v>
      </c>
    </row>
    <row r="74" spans="1:4" x14ac:dyDescent="0.3">
      <c r="A74" t="s">
        <v>4</v>
      </c>
      <c r="B74" t="s">
        <v>146</v>
      </c>
      <c r="C74" t="s">
        <v>147</v>
      </c>
      <c r="D74">
        <v>0.74815571308135986</v>
      </c>
    </row>
    <row r="75" spans="1:4" x14ac:dyDescent="0.3">
      <c r="A75" t="s">
        <v>4</v>
      </c>
      <c r="B75" t="s">
        <v>148</v>
      </c>
      <c r="C75" t="s">
        <v>149</v>
      </c>
      <c r="D75">
        <v>0.80070263147354126</v>
      </c>
    </row>
    <row r="76" spans="1:4" x14ac:dyDescent="0.3">
      <c r="A76" t="s">
        <v>4</v>
      </c>
      <c r="B76" t="s">
        <v>150</v>
      </c>
      <c r="C76" t="s">
        <v>151</v>
      </c>
      <c r="D76">
        <v>0.79569482803344727</v>
      </c>
    </row>
    <row r="77" spans="1:4" x14ac:dyDescent="0.3">
      <c r="A77" t="s">
        <v>4</v>
      </c>
      <c r="B77" t="s">
        <v>152</v>
      </c>
      <c r="C77" t="s">
        <v>153</v>
      </c>
      <c r="D77">
        <v>0.80851727724075317</v>
      </c>
    </row>
    <row r="78" spans="1:4" x14ac:dyDescent="0.3">
      <c r="A78" t="s">
        <v>4</v>
      </c>
      <c r="B78" t="s">
        <v>154</v>
      </c>
      <c r="C78" t="s">
        <v>155</v>
      </c>
      <c r="D78">
        <v>0.73178470134735107</v>
      </c>
    </row>
    <row r="79" spans="1:4" x14ac:dyDescent="0.3">
      <c r="A79" t="s">
        <v>4</v>
      </c>
      <c r="B79" t="s">
        <v>156</v>
      </c>
      <c r="C79" t="s">
        <v>157</v>
      </c>
      <c r="D79">
        <v>0.86437910795211792</v>
      </c>
    </row>
    <row r="80" spans="1:4" x14ac:dyDescent="0.3">
      <c r="A80" t="s">
        <v>4</v>
      </c>
      <c r="B80" t="s">
        <v>158</v>
      </c>
      <c r="C80" t="s">
        <v>159</v>
      </c>
      <c r="D80">
        <v>0.75312882661819458</v>
      </c>
    </row>
    <row r="81" spans="1:4" x14ac:dyDescent="0.3">
      <c r="A81" t="s">
        <v>4</v>
      </c>
      <c r="B81" t="s">
        <v>160</v>
      </c>
      <c r="C81" t="s">
        <v>161</v>
      </c>
      <c r="D81">
        <v>0.81929898262023926</v>
      </c>
    </row>
    <row r="82" spans="1:4" x14ac:dyDescent="0.3">
      <c r="A82" t="s">
        <v>4</v>
      </c>
      <c r="B82" t="s">
        <v>162</v>
      </c>
      <c r="C82" t="s">
        <v>163</v>
      </c>
      <c r="D82">
        <v>0.82064706087112427</v>
      </c>
    </row>
    <row r="83" spans="1:4" x14ac:dyDescent="0.3">
      <c r="A83" t="s">
        <v>4</v>
      </c>
      <c r="B83" t="s">
        <v>164</v>
      </c>
      <c r="C83" t="s">
        <v>165</v>
      </c>
      <c r="D83">
        <v>0.77077102661132813</v>
      </c>
    </row>
    <row r="84" spans="1:4" x14ac:dyDescent="0.3">
      <c r="A84" t="s">
        <v>4</v>
      </c>
      <c r="B84" t="s">
        <v>166</v>
      </c>
      <c r="C84" t="s">
        <v>167</v>
      </c>
      <c r="D84">
        <v>0.78015929460525513</v>
      </c>
    </row>
    <row r="85" spans="1:4" x14ac:dyDescent="0.3">
      <c r="A85" t="s">
        <v>4</v>
      </c>
      <c r="B85" t="s">
        <v>168</v>
      </c>
      <c r="C85" t="s">
        <v>169</v>
      </c>
      <c r="D85">
        <v>0.38531619310379028</v>
      </c>
    </row>
    <row r="86" spans="1:4" x14ac:dyDescent="0.3">
      <c r="A86" t="s">
        <v>4</v>
      </c>
      <c r="B86" t="s">
        <v>170</v>
      </c>
      <c r="C86" t="s">
        <v>171</v>
      </c>
      <c r="D86">
        <v>0.86258870363235474</v>
      </c>
    </row>
    <row r="87" spans="1:4" x14ac:dyDescent="0.3">
      <c r="A87" t="s">
        <v>4</v>
      </c>
      <c r="B87" t="s">
        <v>172</v>
      </c>
      <c r="C87" t="s">
        <v>173</v>
      </c>
      <c r="D87">
        <v>0.83944255113601685</v>
      </c>
    </row>
    <row r="88" spans="1:4" x14ac:dyDescent="0.3">
      <c r="A88" t="s">
        <v>4</v>
      </c>
      <c r="B88" t="s">
        <v>174</v>
      </c>
      <c r="C88" t="s">
        <v>175</v>
      </c>
      <c r="D88">
        <v>0.81679397821426392</v>
      </c>
    </row>
    <row r="89" spans="1:4" x14ac:dyDescent="0.3">
      <c r="A89" t="s">
        <v>4</v>
      </c>
      <c r="B89" t="s">
        <v>176</v>
      </c>
      <c r="C89" t="s">
        <v>177</v>
      </c>
      <c r="D89">
        <v>0.7538001537322998</v>
      </c>
    </row>
    <row r="90" spans="1:4" x14ac:dyDescent="0.3">
      <c r="A90" t="s">
        <v>4</v>
      </c>
      <c r="B90" t="s">
        <v>178</v>
      </c>
      <c r="C90" t="s">
        <v>179</v>
      </c>
      <c r="D90">
        <v>0.69460606575012207</v>
      </c>
    </row>
    <row r="91" spans="1:4" x14ac:dyDescent="0.3">
      <c r="A91" t="s">
        <v>4</v>
      </c>
      <c r="B91" t="s">
        <v>180</v>
      </c>
      <c r="C91" t="s">
        <v>181</v>
      </c>
      <c r="D91">
        <v>0.61603808403015137</v>
      </c>
    </row>
    <row r="92" spans="1:4" x14ac:dyDescent="0.3">
      <c r="A92" t="s">
        <v>4</v>
      </c>
      <c r="B92" t="s">
        <v>182</v>
      </c>
      <c r="C92" t="s">
        <v>183</v>
      </c>
      <c r="D92">
        <v>0.6979057788848877</v>
      </c>
    </row>
    <row r="93" spans="1:4" x14ac:dyDescent="0.3">
      <c r="A93" t="s">
        <v>4</v>
      </c>
      <c r="B93" t="s">
        <v>184</v>
      </c>
      <c r="C93" t="s">
        <v>185</v>
      </c>
      <c r="D93">
        <v>0.65181487798690796</v>
      </c>
    </row>
    <row r="94" spans="1:4" x14ac:dyDescent="0.3">
      <c r="A94" t="s">
        <v>4</v>
      </c>
      <c r="B94" t="s">
        <v>186</v>
      </c>
      <c r="C94" t="s">
        <v>187</v>
      </c>
      <c r="D94">
        <v>0.72464847564697266</v>
      </c>
    </row>
    <row r="95" spans="1:4" x14ac:dyDescent="0.3">
      <c r="A95" t="s">
        <v>4</v>
      </c>
      <c r="B95" t="s">
        <v>188</v>
      </c>
      <c r="C95" t="s">
        <v>189</v>
      </c>
      <c r="D95">
        <v>0.94272023439407349</v>
      </c>
    </row>
    <row r="96" spans="1:4" x14ac:dyDescent="0.3">
      <c r="A96" t="s">
        <v>4</v>
      </c>
      <c r="B96" t="s">
        <v>190</v>
      </c>
      <c r="C96" t="s">
        <v>191</v>
      </c>
      <c r="D96">
        <v>0.80432611703872681</v>
      </c>
    </row>
    <row r="97" spans="1:4" x14ac:dyDescent="0.3">
      <c r="A97" t="s">
        <v>4</v>
      </c>
      <c r="B97" t="s">
        <v>192</v>
      </c>
      <c r="C97" t="s">
        <v>193</v>
      </c>
      <c r="D97">
        <v>0.79835993051528931</v>
      </c>
    </row>
    <row r="98" spans="1:4" x14ac:dyDescent="0.3">
      <c r="A98" t="s">
        <v>4</v>
      </c>
      <c r="B98" t="s">
        <v>194</v>
      </c>
      <c r="C98" t="s">
        <v>195</v>
      </c>
      <c r="D98">
        <v>0.83463335037231445</v>
      </c>
    </row>
    <row r="99" spans="1:4" x14ac:dyDescent="0.3">
      <c r="A99" t="s">
        <v>4</v>
      </c>
      <c r="B99" t="s">
        <v>196</v>
      </c>
      <c r="C99" t="s">
        <v>197</v>
      </c>
      <c r="D99">
        <v>0.65020465850830078</v>
      </c>
    </row>
    <row r="100" spans="1:4" x14ac:dyDescent="0.3">
      <c r="A100" t="s">
        <v>4</v>
      </c>
      <c r="B100" t="s">
        <v>198</v>
      </c>
      <c r="C100" t="s">
        <v>199</v>
      </c>
      <c r="D100">
        <v>0.85201609134674072</v>
      </c>
    </row>
    <row r="101" spans="1:4" x14ac:dyDescent="0.3">
      <c r="A101" t="s">
        <v>4</v>
      </c>
      <c r="B101" t="s">
        <v>200</v>
      </c>
      <c r="C101" t="s">
        <v>201</v>
      </c>
      <c r="D101">
        <v>0.95171052217483521</v>
      </c>
    </row>
    <row r="102" spans="1:4" x14ac:dyDescent="0.3">
      <c r="A102" t="s">
        <v>202</v>
      </c>
      <c r="B102" t="s">
        <v>203</v>
      </c>
      <c r="C102" t="s">
        <v>203</v>
      </c>
      <c r="D102">
        <v>0.83251155167818069</v>
      </c>
    </row>
    <row r="103" spans="1:4" x14ac:dyDescent="0.3">
      <c r="A103" t="s">
        <v>204</v>
      </c>
      <c r="B103" t="s">
        <v>203</v>
      </c>
      <c r="C103" t="s">
        <v>203</v>
      </c>
      <c r="D103">
        <v>0.83251155167818069</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2025-01-09T06:29:03Z</dcterms:created>
  <dcterms:modified xsi:type="dcterms:W3CDTF">2025-01-09T06:30:39Z</dcterms:modified>
</cp:coreProperties>
</file>