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filterPrivacy="1" codeName="ThisWorkbook"/>
  <xr:revisionPtr revIDLastSave="139" documentId="8_{B5131C40-33E3-47C2-96F6-9857DD903248}" xr6:coauthVersionLast="47" xr6:coauthVersionMax="47" xr10:uidLastSave="{39C8804B-D524-49EA-AD1B-84E0BD173D73}"/>
  <bookViews>
    <workbookView xWindow="37320" yWindow="3360" windowWidth="38640" windowHeight="21120" xr2:uid="{00000000-000D-0000-FFFF-FFFF00000000}"/>
  </bookViews>
  <sheets>
    <sheet name="Plan to produce" sheetId="22" r:id="rId1"/>
    <sheet name="Shape Notation Mapping" sheetId="13" state="hidden" r:id="rId2"/>
  </sheets>
  <definedNames>
    <definedName name="ShapeNotation" localSheetId="1">'Shape Notation Mapping'!$A$2:$A$16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01" i="22" l="1"/>
  <c r="H376" i="22"/>
  <c r="H362" i="22"/>
  <c r="H350" i="22"/>
  <c r="H338" i="22"/>
  <c r="H326" i="22"/>
  <c r="H312" i="22"/>
  <c r="H287" i="22"/>
  <c r="H273" i="22"/>
  <c r="H262" i="22"/>
  <c r="H251" i="22"/>
  <c r="H241" i="22"/>
  <c r="H231" i="22"/>
  <c r="H220" i="22"/>
  <c r="H202" i="22"/>
  <c r="H191" i="22"/>
  <c r="H181" i="22"/>
  <c r="H171" i="22"/>
  <c r="H157" i="22"/>
  <c r="H146" i="22"/>
  <c r="H132" i="22"/>
  <c r="H118" i="22"/>
  <c r="H104" i="22"/>
  <c r="H90" i="22"/>
  <c r="H76" i="22"/>
  <c r="H62" i="22"/>
  <c r="H44" i="22"/>
  <c r="H30" i="22"/>
  <c r="H16" i="22"/>
  <c r="H2" i="22"/>
</calcChain>
</file>

<file path=xl/sharedStrings.xml><?xml version="1.0" encoding="utf-8"?>
<sst xmlns="http://schemas.openxmlformats.org/spreadsheetml/2006/main" count="2500" uniqueCount="521">
  <si>
    <t>Process Step ID</t>
  </si>
  <si>
    <t>Process Step Description</t>
  </si>
  <si>
    <t>Next Step ID</t>
  </si>
  <si>
    <t>Alt Text</t>
  </si>
  <si>
    <t>ShapeNotation</t>
  </si>
  <si>
    <t>Representation</t>
  </si>
  <si>
    <t>Process</t>
  </si>
  <si>
    <t>Decision</t>
  </si>
  <si>
    <t>Subprocess</t>
  </si>
  <si>
    <t>Start</t>
  </si>
  <si>
    <t>End</t>
  </si>
  <si>
    <t>Document</t>
  </si>
  <si>
    <t>Data</t>
  </si>
  <si>
    <t>Database</t>
  </si>
  <si>
    <t>External Data</t>
  </si>
  <si>
    <t>On-page reference</t>
  </si>
  <si>
    <t>Off-page reference</t>
  </si>
  <si>
    <t>Custom 1</t>
  </si>
  <si>
    <t>Custom 2</t>
  </si>
  <si>
    <t>Custom 3</t>
  </si>
  <si>
    <t>Custom 4</t>
  </si>
  <si>
    <t>Shape Type</t>
  </si>
  <si>
    <t>Function</t>
  </si>
  <si>
    <t>Phase</t>
  </si>
  <si>
    <t>Production Manager</t>
  </si>
  <si>
    <t>Production Scheduler</t>
  </si>
  <si>
    <t>Production Supervisor</t>
  </si>
  <si>
    <t>Procurement Manager</t>
  </si>
  <si>
    <t>Quality Manager</t>
  </si>
  <si>
    <t>Quality Inspector</t>
  </si>
  <si>
    <t>Cost Accountant</t>
  </si>
  <si>
    <t>Machine Operator</t>
  </si>
  <si>
    <t>Warehouse Worker</t>
  </si>
  <si>
    <t>70.10.010 Develop production processes</t>
  </si>
  <si>
    <t>70.10.030 Map value streams</t>
  </si>
  <si>
    <t>70.10.040 Identify production resources</t>
  </si>
  <si>
    <t>70.10.050 Develop subcontracting strategy</t>
  </si>
  <si>
    <t>70.10.060 Correct production processes</t>
  </si>
  <si>
    <t>70.20.010 Modify production plan</t>
  </si>
  <si>
    <t>70.20.020 Create production plan</t>
  </si>
  <si>
    <t>70.20.030 Schedule production jobs</t>
  </si>
  <si>
    <t>70.20.040 Release production to the shop floor</t>
  </si>
  <si>
    <t>70.20.050 Estimate the cost of production</t>
  </si>
  <si>
    <t>70.30.010 Start production</t>
  </si>
  <si>
    <t>70.30.020 Adjust production plan</t>
  </si>
  <si>
    <t>70.30.030 Consume materials</t>
  </si>
  <si>
    <t>70.30.040 Consume resources</t>
  </si>
  <si>
    <t>70.30.050 Report production output</t>
  </si>
  <si>
    <t>70.30.060 Subcontract production</t>
  </si>
  <si>
    <t>70.30.070 Record production costs</t>
  </si>
  <si>
    <t>70.60.010 Quarantine manufactured goods</t>
  </si>
  <si>
    <t>70.60.020 Inspect manufactured goods</t>
  </si>
  <si>
    <t>70.60.030 Record cost of quality</t>
  </si>
  <si>
    <t>70.60.040 Report quality test results</t>
  </si>
  <si>
    <t>70.60.060 Rework defective inventory</t>
  </si>
  <si>
    <t>70.60.065 Scrap defective production</t>
  </si>
  <si>
    <t>70.60.080 Implement corrective and preventative actions</t>
  </si>
  <si>
    <t>70.70.010 Analyze production costs</t>
  </si>
  <si>
    <t>70.70.020 Analyze production quality results</t>
  </si>
  <si>
    <t>70.70.030 Trace manufactured goods</t>
  </si>
  <si>
    <t>70.70.040 Identify continuous improvement opportunities</t>
  </si>
  <si>
    <t>70.70.050 Report on production sustainability metrics</t>
  </si>
  <si>
    <t>Connector Label</t>
  </si>
  <si>
    <t>P100</t>
  </si>
  <si>
    <t>P200</t>
  </si>
  <si>
    <t>Implement</t>
  </si>
  <si>
    <t>Begin the process of developing production processes.</t>
  </si>
  <si>
    <t>Identify Production Needs</t>
  </si>
  <si>
    <t>P300</t>
  </si>
  <si>
    <t>Task</t>
  </si>
  <si>
    <t>Determine the requirements for production processes.</t>
  </si>
  <si>
    <t>Analyze Current Processes</t>
  </si>
  <si>
    <t>P400</t>
  </si>
  <si>
    <t>Evaluate existing production processes.</t>
  </si>
  <si>
    <t>Develop New Processes</t>
  </si>
  <si>
    <t>P500</t>
  </si>
  <si>
    <t>Create new production processes based on analysis.</t>
  </si>
  <si>
    <t>Document Processes</t>
  </si>
  <si>
    <t>P600</t>
  </si>
  <si>
    <t>Record the details of the new production processes.</t>
  </si>
  <si>
    <t>Review Processes</t>
  </si>
  <si>
    <t>P700</t>
  </si>
  <si>
    <t>Examine the documented processes for accuracy.</t>
  </si>
  <si>
    <t>Approve Processes?</t>
  </si>
  <si>
    <t>P800,P900</t>
  </si>
  <si>
    <t>Yes,No</t>
  </si>
  <si>
    <t>Decide if the new processes are approved.</t>
  </si>
  <si>
    <t>P800</t>
  </si>
  <si>
    <t>Implement Processes</t>
  </si>
  <si>
    <t>P1000</t>
  </si>
  <si>
    <t>Put the new production processes into practice.</t>
  </si>
  <si>
    <t>P900</t>
  </si>
  <si>
    <t>Revise Processes</t>
  </si>
  <si>
    <t>Make necessary adjustments to the processes.</t>
  </si>
  <si>
    <t>Operate</t>
  </si>
  <si>
    <t>Complete the development of production processes.</t>
  </si>
  <si>
    <t>Begin the process of mapping value streams.</t>
  </si>
  <si>
    <t>Identify Value Streams</t>
  </si>
  <si>
    <t>Determine the value streams within the production process.</t>
  </si>
  <si>
    <t>Analyze Value Streams</t>
  </si>
  <si>
    <t>Evaluate the identified value streams.</t>
  </si>
  <si>
    <t>Map Value Streams</t>
  </si>
  <si>
    <t>Create a visual representation of the value streams.</t>
  </si>
  <si>
    <t>Document Value Streams</t>
  </si>
  <si>
    <t>Record the details of the value streams.</t>
  </si>
  <si>
    <t>Review Value Streams</t>
  </si>
  <si>
    <t>Examine the documented value streams for accuracy.</t>
  </si>
  <si>
    <t>Approve Streams?</t>
  </si>
  <si>
    <t>Decide if the value streams are approved.</t>
  </si>
  <si>
    <t>Implement Streams</t>
  </si>
  <si>
    <t>Put the value streams into practice.</t>
  </si>
  <si>
    <t>Revise Streams</t>
  </si>
  <si>
    <t>Make necessary adjustments to the value streams.</t>
  </si>
  <si>
    <t>Complete the mapping of value streams.</t>
  </si>
  <si>
    <t>Begin the process of identifying production resources.</t>
  </si>
  <si>
    <t>Identify Resource Needs</t>
  </si>
  <si>
    <t>Determine the resources required for production.</t>
  </si>
  <si>
    <t>Analyze Current Resources</t>
  </si>
  <si>
    <t>Evaluate existing production resources.</t>
  </si>
  <si>
    <t>Identify New Resources</t>
  </si>
  <si>
    <t>Determine additional resources needed.</t>
  </si>
  <si>
    <t>Document Resources</t>
  </si>
  <si>
    <t>Record the details of the identified resources.</t>
  </si>
  <si>
    <t>Review Resources</t>
  </si>
  <si>
    <t>Examine the documented resources for accuracy.</t>
  </si>
  <si>
    <t>Approve Resources?</t>
  </si>
  <si>
    <t>Decide if the identified resources are approved.</t>
  </si>
  <si>
    <t>Implement Resources</t>
  </si>
  <si>
    <t>Put the identified resources into practice.</t>
  </si>
  <si>
    <t>Revise Resources</t>
  </si>
  <si>
    <t>Make necessary adjustments to the resources.</t>
  </si>
  <si>
    <t>Complete the identification of production resources.</t>
  </si>
  <si>
    <t>Begin the process of developing a subcontracting strategy.</t>
  </si>
  <si>
    <t>Identify Subcontracting Needs</t>
  </si>
  <si>
    <t>Determine the requirements for subcontracting.</t>
  </si>
  <si>
    <t>Analyze Market</t>
  </si>
  <si>
    <t>Research and analyze the market for potential subcontractors.</t>
  </si>
  <si>
    <t>Develop Subcontracting Criteria</t>
  </si>
  <si>
    <t>Establish criteria for selecting subcontractors.</t>
  </si>
  <si>
    <t>Evaluate Subcontractors</t>
  </si>
  <si>
    <t>Buyer</t>
  </si>
  <si>
    <t>Assess potential subcontractors based on the established criteria.</t>
  </si>
  <si>
    <t>Select Subcontractors</t>
  </si>
  <si>
    <t>Choose the subcontractors that meet the criteria.</t>
  </si>
  <si>
    <t>Negotiate Contracts</t>
  </si>
  <si>
    <t>Negotiate terms and conditions with the selected subcontractors.</t>
  </si>
  <si>
    <t>Approve Strategy?</t>
  </si>
  <si>
    <t>P900,P1000</t>
  </si>
  <si>
    <t>Decide if the subcontracting strategy is approved.</t>
  </si>
  <si>
    <t>Develop Subcontracting Plan</t>
  </si>
  <si>
    <t>P1100</t>
  </si>
  <si>
    <t>Create a detailed plan for subcontracting.</t>
  </si>
  <si>
    <t>Revise Strategy</t>
  </si>
  <si>
    <t>Make necessary adjustments to the subcontracting strategy.</t>
  </si>
  <si>
    <t>Implement Subcontracting Plan</t>
  </si>
  <si>
    <t>P1200</t>
  </si>
  <si>
    <t>Execute the subcontracting plan with the selected subcontractors.</t>
  </si>
  <si>
    <t>Monitor Performance</t>
  </si>
  <si>
    <t>P1300</t>
  </si>
  <si>
    <t>Track and evaluate the performance of the subcontractors.</t>
  </si>
  <si>
    <t>Review and Adjust</t>
  </si>
  <si>
    <t>P1400</t>
  </si>
  <si>
    <t>Periodically review the subcontracting strategy and make adjustments as needed.</t>
  </si>
  <si>
    <t>Complete the development of the subcontracting strategy.</t>
  </si>
  <si>
    <t>Begin the process of correcting production processes.</t>
  </si>
  <si>
    <t>Identify Issues</t>
  </si>
  <si>
    <t>Determine the issues within the production processes.</t>
  </si>
  <si>
    <t>Analyze Issues</t>
  </si>
  <si>
    <t>Evaluate the identified issues.</t>
  </si>
  <si>
    <t>Develop Solutions</t>
  </si>
  <si>
    <t>Create solutions to address the issues.</t>
  </si>
  <si>
    <t>Document Solutions</t>
  </si>
  <si>
    <t>Record the details of the solutions.</t>
  </si>
  <si>
    <t>Review Solutions</t>
  </si>
  <si>
    <t>Examine the documented solutions for accuracy.</t>
  </si>
  <si>
    <t>Approve Solutions?</t>
  </si>
  <si>
    <t>Decide if the solutions are approved.</t>
  </si>
  <si>
    <t>Implement Solutions</t>
  </si>
  <si>
    <t>Put the solutions into practice.</t>
  </si>
  <si>
    <t>Revise Solutions</t>
  </si>
  <si>
    <t>Make necessary adjustments to the solutions.</t>
  </si>
  <si>
    <t>Complete the correction of production processes.</t>
  </si>
  <si>
    <t>Begin the process of modifying the production plan.</t>
  </si>
  <si>
    <t>Identify Modification Needs</t>
  </si>
  <si>
    <t>Determine the changes needed in the production plan.</t>
  </si>
  <si>
    <t>Analyze Current Plan</t>
  </si>
  <si>
    <t>Evaluate the existing production plan.</t>
  </si>
  <si>
    <t>Develop Modifications</t>
  </si>
  <si>
    <t>Create modifications based on analysis.</t>
  </si>
  <si>
    <t>Document Modifications</t>
  </si>
  <si>
    <t>Record the details of the modifications.</t>
  </si>
  <si>
    <t>Review Modifications</t>
  </si>
  <si>
    <t>Examine the documented modifications for accuracy.</t>
  </si>
  <si>
    <t>Approve Modifications?</t>
  </si>
  <si>
    <t>Decide if the modifications are approved.</t>
  </si>
  <si>
    <t>Implement Modifications</t>
  </si>
  <si>
    <t>Put the modifications into practice.</t>
  </si>
  <si>
    <t>Revise Modifications</t>
  </si>
  <si>
    <t>Make necessary adjustments to the modifications.</t>
  </si>
  <si>
    <t>Complete the modification of the production plan.</t>
  </si>
  <si>
    <t>Begin the process of creating a production plan.</t>
  </si>
  <si>
    <t>Identify Production Requirements</t>
  </si>
  <si>
    <t>Determine the requirements for the production plan.</t>
  </si>
  <si>
    <t>Analyze Production Needs</t>
  </si>
  <si>
    <t>Evaluate the production needs.</t>
  </si>
  <si>
    <t>Develop Production Plan</t>
  </si>
  <si>
    <t>Create the production plan based on analysis.</t>
  </si>
  <si>
    <t>Document Production Plan</t>
  </si>
  <si>
    <t>Record the details of the production plan.</t>
  </si>
  <si>
    <t>Review Production Plan</t>
  </si>
  <si>
    <t>Examine the documented production plan for accuracy.</t>
  </si>
  <si>
    <t>Approve Plan?</t>
  </si>
  <si>
    <t>Decide if the production plan is approved.</t>
  </si>
  <si>
    <t>Implement Production Plan</t>
  </si>
  <si>
    <t>Put the production plan into practice.</t>
  </si>
  <si>
    <t>Revise Production Plan</t>
  </si>
  <si>
    <t>Make necessary adjustments to the production plan.</t>
  </si>
  <si>
    <t>Complete the creation of the production plan.</t>
  </si>
  <si>
    <t>Begin the process of scheduling production jobs.</t>
  </si>
  <si>
    <t>Identify Job Requirements</t>
  </si>
  <si>
    <t>Determine the requirements for production jobs.</t>
  </si>
  <si>
    <t>Analyze Job Needs</t>
  </si>
  <si>
    <t>Evaluate the job needs.</t>
  </si>
  <si>
    <t>Develop Job Schedule</t>
  </si>
  <si>
    <t>Create the job schedule based on analysis.</t>
  </si>
  <si>
    <t>Document Job Schedule</t>
  </si>
  <si>
    <t>Record the details of the job schedule.</t>
  </si>
  <si>
    <t>Review Job Schedule</t>
  </si>
  <si>
    <t>Examine the documented job schedule for accuracy.</t>
  </si>
  <si>
    <t>Approve Schedule?</t>
  </si>
  <si>
    <t>Decide if the job schedule is approved.</t>
  </si>
  <si>
    <t>Implement Job Schedule</t>
  </si>
  <si>
    <t>Put the job schedule into practice.</t>
  </si>
  <si>
    <t>Revise Job Schedule</t>
  </si>
  <si>
    <t>Make necessary adjustments to the job schedule.</t>
  </si>
  <si>
    <t>Complete the scheduling of production jobs.</t>
  </si>
  <si>
    <t>Begin the process of releasing production to the shop floor.</t>
  </si>
  <si>
    <t>Identify Release Requirements</t>
  </si>
  <si>
    <t>Determine the requirements for releasing production.</t>
  </si>
  <si>
    <t>Analyze Release Needs</t>
  </si>
  <si>
    <t>Evaluate the release needs.</t>
  </si>
  <si>
    <t>Develop Release Plan</t>
  </si>
  <si>
    <t>Create the release plan based on analysis.</t>
  </si>
  <si>
    <t>Document Release Plan</t>
  </si>
  <si>
    <t>Record the details of the release plan.</t>
  </si>
  <si>
    <t>Review Release Plan</t>
  </si>
  <si>
    <t>Examine the documented release plan for accuracy.</t>
  </si>
  <si>
    <t>Approve Release?</t>
  </si>
  <si>
    <t>Decide if the release plan is approved.</t>
  </si>
  <si>
    <t>Implement Release Plan</t>
  </si>
  <si>
    <t>Put the release plan into practice.</t>
  </si>
  <si>
    <t>Revise Release Plan</t>
  </si>
  <si>
    <t>Make necessary adjustments to the release plan.</t>
  </si>
  <si>
    <t>Complete the release of production to the shop floor.</t>
  </si>
  <si>
    <t>Begin the process of estimating the cost of production.</t>
  </si>
  <si>
    <t>Identify Cost Factors</t>
  </si>
  <si>
    <t>Determine the factors that affect production costs.</t>
  </si>
  <si>
    <t>Analyze Cost Data</t>
  </si>
  <si>
    <t>Evaluate the cost data.</t>
  </si>
  <si>
    <t>Develop Cost Estimates</t>
  </si>
  <si>
    <t>Create cost estimates based on analysis.</t>
  </si>
  <si>
    <t>Document Cost Estimates</t>
  </si>
  <si>
    <t>Record the details of the cost estimates.</t>
  </si>
  <si>
    <t>Review Cost Estimates</t>
  </si>
  <si>
    <t>Examine the documented cost estimates for accuracy.</t>
  </si>
  <si>
    <t>Approve Estimates?</t>
  </si>
  <si>
    <t>Decide if the cost estimates are approved.</t>
  </si>
  <si>
    <t>Implement Cost Estimates</t>
  </si>
  <si>
    <t>Put the cost estimates into practice.</t>
  </si>
  <si>
    <t>Revise Cost Estimates</t>
  </si>
  <si>
    <t>Make necessary adjustments to the cost estimates.</t>
  </si>
  <si>
    <t>Complete the estimation of production costs.</t>
  </si>
  <si>
    <t>Begin the process of starting production.</t>
  </si>
  <si>
    <t>Prepare Production Line</t>
  </si>
  <si>
    <t>Set up the production line for operation.</t>
  </si>
  <si>
    <t>Check Materials</t>
  </si>
  <si>
    <t>Ensure all necessary materials are available.</t>
  </si>
  <si>
    <t>Check Equipment</t>
  </si>
  <si>
    <t>Verify that all equipment is functioning properly.</t>
  </si>
  <si>
    <t>Start Production</t>
  </si>
  <si>
    <t>Initiate the production process.</t>
  </si>
  <si>
    <t>Monitor Production</t>
  </si>
  <si>
    <t>Oversee the production process to ensure it runs smoothly.</t>
  </si>
  <si>
    <t>Complete the process of starting production.</t>
  </si>
  <si>
    <t>Begin the process of adjusting the production plan.</t>
  </si>
  <si>
    <t>Identify Adjustment Needs</t>
  </si>
  <si>
    <t>Develop Adjustments</t>
  </si>
  <si>
    <t>Create adjustments based on analysis.</t>
  </si>
  <si>
    <t>Document Adjustments</t>
  </si>
  <si>
    <t>Record the details of the adjustments.</t>
  </si>
  <si>
    <t>Review Adjustments</t>
  </si>
  <si>
    <t>Examine the documented adjustments for accuracy.</t>
  </si>
  <si>
    <t>Approve Adjustments?</t>
  </si>
  <si>
    <t>Decide if the adjustments are approved.</t>
  </si>
  <si>
    <t>Implement Adjustments</t>
  </si>
  <si>
    <t>Put the adjustments into practice.</t>
  </si>
  <si>
    <t>Revise Adjustments</t>
  </si>
  <si>
    <t>Make necessary adjustments to the adjustments.</t>
  </si>
  <si>
    <t>Complete the adjustment of the production plan.</t>
  </si>
  <si>
    <t>Begin the process of consuming materials.</t>
  </si>
  <si>
    <t>Identify Materials</t>
  </si>
  <si>
    <t>Determine the materials needed for production.</t>
  </si>
  <si>
    <t>Gather Materials</t>
  </si>
  <si>
    <t>Collect the necessary materials for production.</t>
  </si>
  <si>
    <t>Consume Materials</t>
  </si>
  <si>
    <t>Use the materials in the production process.</t>
  </si>
  <si>
    <t>Monitor Consumption</t>
  </si>
  <si>
    <t>Track the usage of materials during production.</t>
  </si>
  <si>
    <t>Complete the process of consuming materials.</t>
  </si>
  <si>
    <t>Begin the process of consuming resources.</t>
  </si>
  <si>
    <t>Identify Resources</t>
  </si>
  <si>
    <t>Determine the resources needed for production.</t>
  </si>
  <si>
    <t>Gather Resources</t>
  </si>
  <si>
    <t>Collect the necessary resources for production.</t>
  </si>
  <si>
    <t>Consume Resources</t>
  </si>
  <si>
    <t>Use the resources in the production process.</t>
  </si>
  <si>
    <t>Track the usage of resources during production.</t>
  </si>
  <si>
    <t>Complete the process of consuming resources.</t>
  </si>
  <si>
    <t>Begin the process of reporting production output.</t>
  </si>
  <si>
    <t>Identify Output</t>
  </si>
  <si>
    <t>Determine the production output.</t>
  </si>
  <si>
    <t>Gather Output Data</t>
  </si>
  <si>
    <t>Collect data on the production output.</t>
  </si>
  <si>
    <t>Document Output</t>
  </si>
  <si>
    <t>Record the details of the production output.</t>
  </si>
  <si>
    <t>Review Output</t>
  </si>
  <si>
    <t>Examine the documented output for accuracy.</t>
  </si>
  <si>
    <t>Report Output</t>
  </si>
  <si>
    <t>Submit the production output report.</t>
  </si>
  <si>
    <t>Complete the process of reporting production output.</t>
  </si>
  <si>
    <t>Begin the process of subcontracting production.</t>
  </si>
  <si>
    <t>Determine the requirements for subcontracting production.</t>
  </si>
  <si>
    <t>Approve Subcontracting?</t>
  </si>
  <si>
    <t>Decide if the subcontracting is approved.</t>
  </si>
  <si>
    <t>Create a detailed plan for subcontracting production.</t>
  </si>
  <si>
    <t>Revise Subcontracting Plan</t>
  </si>
  <si>
    <t>Make necessary adjustments to the subcontracting plan.</t>
  </si>
  <si>
    <t>Complete the process of subcontracting production.</t>
  </si>
  <si>
    <t>Begin the process of recording production costs.</t>
  </si>
  <si>
    <t>Gather Cost Data</t>
  </si>
  <si>
    <t>Collect data on production costs.</t>
  </si>
  <si>
    <t>Document Costs</t>
  </si>
  <si>
    <t>Record the details of the production costs.</t>
  </si>
  <si>
    <t>Review Costs</t>
  </si>
  <si>
    <t>Examine the documented costs for accuracy.</t>
  </si>
  <si>
    <t>Report Costs</t>
  </si>
  <si>
    <t>Submit the production cost report.</t>
  </si>
  <si>
    <t>Complete the process of recording production costs.</t>
  </si>
  <si>
    <t>Begin the process of quarantining manufactured goods.</t>
  </si>
  <si>
    <t>Identify Goods for Quarantine</t>
  </si>
  <si>
    <t>Determine which manufactured goods need to be quarantined.</t>
  </si>
  <si>
    <t>Isolate Goods</t>
  </si>
  <si>
    <t>Separate the identified goods from the rest of the inventory.</t>
  </si>
  <si>
    <t>Document Quarantine</t>
  </si>
  <si>
    <t>Record the details of the quarantined goods.</t>
  </si>
  <si>
    <t>Review Quarantine</t>
  </si>
  <si>
    <t>Examine the quarantined goods for accuracy.</t>
  </si>
  <si>
    <t>Complete the process of quarantining manufactured goods.</t>
  </si>
  <si>
    <t>Begin the process of inspecting manufactured goods.</t>
  </si>
  <si>
    <t>Identify Goods for Inspection</t>
  </si>
  <si>
    <t>Determine which manufactured goods need to be inspected.</t>
  </si>
  <si>
    <t>Conduct Inspection</t>
  </si>
  <si>
    <t>Perform the inspection of the identified goods.</t>
  </si>
  <si>
    <t>Document Inspection</t>
  </si>
  <si>
    <t>Record the details of the inspection.</t>
  </si>
  <si>
    <t>Review Inspection</t>
  </si>
  <si>
    <t>Examine the inspection results for accuracy.</t>
  </si>
  <si>
    <t>Complete the process of inspecting manufactured goods.</t>
  </si>
  <si>
    <t>Begin the process of recording the cost of quality.</t>
  </si>
  <si>
    <t>Identify Quality Costs</t>
  </si>
  <si>
    <t>Determine the costs associated with quality.</t>
  </si>
  <si>
    <t>Collect data on quality costs.</t>
  </si>
  <si>
    <t>Document Quality Costs</t>
  </si>
  <si>
    <t>Record the details of the quality costs.</t>
  </si>
  <si>
    <t>Review Quality Costs</t>
  </si>
  <si>
    <t>Examine the documented quality costs for accuracy.</t>
  </si>
  <si>
    <t>Report Quality Costs</t>
  </si>
  <si>
    <t>Submit the quality cost report.</t>
  </si>
  <si>
    <t>Complete the process of recording the cost of quality.</t>
  </si>
  <si>
    <t>Begin the process of reporting quality test results.</t>
  </si>
  <si>
    <t>Identify Test Results</t>
  </si>
  <si>
    <t>Determine the results of the quality tests.</t>
  </si>
  <si>
    <t>Gather Test Data</t>
  </si>
  <si>
    <t>Collect data on the quality test results.</t>
  </si>
  <si>
    <t>Document Test Results</t>
  </si>
  <si>
    <t>Record the details of the quality test results.</t>
  </si>
  <si>
    <t>Review Test Results</t>
  </si>
  <si>
    <t>Examine the documented test results for accuracy.</t>
  </si>
  <si>
    <t>Report Test Results</t>
  </si>
  <si>
    <t>Submit the quality test results report.</t>
  </si>
  <si>
    <t>Complete the process of reporting quality test results.</t>
  </si>
  <si>
    <t>Begin the process of reworking defective inventory.</t>
  </si>
  <si>
    <t>Identify Defective Inventory</t>
  </si>
  <si>
    <t>Determine which inventory items are defective.</t>
  </si>
  <si>
    <t>Analyze Defects</t>
  </si>
  <si>
    <t>Evaluate the defects in the identified inventory.</t>
  </si>
  <si>
    <t>Develop Rework Plan</t>
  </si>
  <si>
    <t>Create a plan to rework the defective inventory.</t>
  </si>
  <si>
    <t>Document Rework Plan</t>
  </si>
  <si>
    <t>Record the details of the rework plan.</t>
  </si>
  <si>
    <t>Review Rework Plan</t>
  </si>
  <si>
    <t>Examine the documented rework plan for accuracy.</t>
  </si>
  <si>
    <t>Approve Rework Plan?</t>
  </si>
  <si>
    <t>Decide if the rework plan is approved.</t>
  </si>
  <si>
    <t>Implement Rework Plan</t>
  </si>
  <si>
    <t>Put the rework plan into practice.</t>
  </si>
  <si>
    <t>Revise Rework Plan</t>
  </si>
  <si>
    <t>Make necessary adjustments to the rework plan.</t>
  </si>
  <si>
    <t>Complete the process of reworking defective inventory.</t>
  </si>
  <si>
    <t>Begin the process of scrapping defective production.</t>
  </si>
  <si>
    <t>Identify Defective Production</t>
  </si>
  <si>
    <t>Determine which production items are defective.</t>
  </si>
  <si>
    <t>Evaluate the defects in the identified production items.</t>
  </si>
  <si>
    <t>Develop Scrap Plan</t>
  </si>
  <si>
    <t>Create a plan to scrap the defective production.</t>
  </si>
  <si>
    <t>Document Scrap Plan</t>
  </si>
  <si>
    <t>Record the details of the scrap plan.</t>
  </si>
  <si>
    <t>Review Scrap Plan</t>
  </si>
  <si>
    <t>Examine the documented scrap plan for accuracy.</t>
  </si>
  <si>
    <t>Approve Scrap Plan?</t>
  </si>
  <si>
    <t>Decide if the scrap plan is approved.</t>
  </si>
  <si>
    <t>Implement Scrap Plan</t>
  </si>
  <si>
    <t>Put the scrap plan into practice.</t>
  </si>
  <si>
    <t>Revise Scrap Plan</t>
  </si>
  <si>
    <t>Make necessary adjustments to the scrap plan.</t>
  </si>
  <si>
    <t>Complete the process of scrapping defective production.</t>
  </si>
  <si>
    <t>Begin the process of reporting production quality non-conformance.</t>
  </si>
  <si>
    <t>Identify Non-Conformance</t>
  </si>
  <si>
    <t>Determine instances of production quality non-conformance.</t>
  </si>
  <si>
    <t>Gather Non-Conformance Data</t>
  </si>
  <si>
    <t>Collect data on the non-conformance instances.</t>
  </si>
  <si>
    <t>Document Non-Conformance</t>
  </si>
  <si>
    <t>Record the details of the non-conformance instances.</t>
  </si>
  <si>
    <t>Review Non-Conformance</t>
  </si>
  <si>
    <t>Examine the documented non-conformance instances for accuracy.</t>
  </si>
  <si>
    <t>Report Non-Conformance</t>
  </si>
  <si>
    <t>Submit the production quality non-conformance report.</t>
  </si>
  <si>
    <t>Complete the process of reporting production quality non-conformance.</t>
  </si>
  <si>
    <t>Begin the process of implementing corrective and preventative actions.</t>
  </si>
  <si>
    <t>Identify Corrective Actions</t>
  </si>
  <si>
    <t>Determine the corrective actions needed.</t>
  </si>
  <si>
    <t>Analyze Corrective Actions</t>
  </si>
  <si>
    <t>Evaluate the identified corrective actions.</t>
  </si>
  <si>
    <t>Develop Corrective Plan</t>
  </si>
  <si>
    <t>Create a plan to implement the corrective actions.</t>
  </si>
  <si>
    <t>Document Corrective Plan</t>
  </si>
  <si>
    <t>Record the details of the corrective plan.</t>
  </si>
  <si>
    <t>Review Corrective Plan</t>
  </si>
  <si>
    <t>Examine the documented corrective plan for accuracy.</t>
  </si>
  <si>
    <t>Approve Corrective Plan?</t>
  </si>
  <si>
    <t>Decide if the corrective plan is approved.</t>
  </si>
  <si>
    <t>Implement Corrective Plan</t>
  </si>
  <si>
    <t>Put the corrective plan into practice.</t>
  </si>
  <si>
    <t>Revise Corrective Plan</t>
  </si>
  <si>
    <t>Make necessary adjustments to the corrective plan.</t>
  </si>
  <si>
    <t>Complete the process of implementing corrective and preventative actions.</t>
  </si>
  <si>
    <t>Begin the process of analyzing production costs.</t>
  </si>
  <si>
    <t>Evaluate the collected cost data.</t>
  </si>
  <si>
    <t>Document Analysis</t>
  </si>
  <si>
    <t>Record the details of the cost analysis.</t>
  </si>
  <si>
    <t>Review Analysis</t>
  </si>
  <si>
    <t>Examine the documented analysis for accuracy.</t>
  </si>
  <si>
    <t>Report Analysis</t>
  </si>
  <si>
    <t>Submit the production cost analysis report.</t>
  </si>
  <si>
    <t>Complete the process of analyzing production costs.</t>
  </si>
  <si>
    <t>Begin the process of analyzing production quality results.</t>
  </si>
  <si>
    <t>Identify Quality Metrics</t>
  </si>
  <si>
    <t>Determine the metrics for production quality.</t>
  </si>
  <si>
    <t>Gather Quality Data</t>
  </si>
  <si>
    <t>Collect data on production quality.</t>
  </si>
  <si>
    <t>Analyze Quality Data</t>
  </si>
  <si>
    <t>Evaluate the collected quality data.</t>
  </si>
  <si>
    <t>Record the details of the quality analysis.</t>
  </si>
  <si>
    <t>Submit the production quality analysis report.</t>
  </si>
  <si>
    <t>Complete the process of analyzing production quality results.</t>
  </si>
  <si>
    <t>Begin the process of tracing manufactured goods.</t>
  </si>
  <si>
    <t>Identify Goods</t>
  </si>
  <si>
    <t>Determine which manufactured goods need to be traced.</t>
  </si>
  <si>
    <t>Gather Trace Data</t>
  </si>
  <si>
    <t>Collect data on the identified goods.</t>
  </si>
  <si>
    <t>Trace Goods</t>
  </si>
  <si>
    <t>Track the movement and history of the goods.</t>
  </si>
  <si>
    <t>Document Trace</t>
  </si>
  <si>
    <t>Record the details of the trace.</t>
  </si>
  <si>
    <t>Review Trace</t>
  </si>
  <si>
    <t>Examine the documented trace for accuracy.</t>
  </si>
  <si>
    <t>Report Trace</t>
  </si>
  <si>
    <t>Submit the trace report.</t>
  </si>
  <si>
    <t>Complete the process of tracing manufactured goods.</t>
  </si>
  <si>
    <t>Begin the process of identifying continuous improvement opportunities.</t>
  </si>
  <si>
    <t>Identify Improvement Areas</t>
  </si>
  <si>
    <t>Determine areas for improvement in production.</t>
  </si>
  <si>
    <t>Gather Improvement Data</t>
  </si>
  <si>
    <t>Collect data on potential improvements.</t>
  </si>
  <si>
    <t>Analyze Improvement Data</t>
  </si>
  <si>
    <t>Evaluate the collected improvement data.</t>
  </si>
  <si>
    <t>Develop Improvement Plan</t>
  </si>
  <si>
    <t>Create a plan for continuous improvement.</t>
  </si>
  <si>
    <t>Document Improvement Plan</t>
  </si>
  <si>
    <t>Record the details of the improvement plan.</t>
  </si>
  <si>
    <t>Review Improvement Plan</t>
  </si>
  <si>
    <t>Examine the documented improvement plan for accuracy.</t>
  </si>
  <si>
    <t>Implement Improvement Plan</t>
  </si>
  <si>
    <t>Put the improvement plan into practice.</t>
  </si>
  <si>
    <t>Monitor Improvement</t>
  </si>
  <si>
    <t>Track the progress of the improvement plan.</t>
  </si>
  <si>
    <t>Complete the process of identifying continuous improvement opportunities.</t>
  </si>
  <si>
    <t>Sustainability Manager</t>
  </si>
  <si>
    <t>Begin the process of reporting on production sustainability metrics.</t>
  </si>
  <si>
    <t>Identify Sustainability Metrics</t>
  </si>
  <si>
    <t>Determine the metrics for production sustainability.</t>
  </si>
  <si>
    <t>Gather Sustainability Data</t>
  </si>
  <si>
    <t>Collect data on production sustainability.</t>
  </si>
  <si>
    <t>Analyze Sustainability Data</t>
  </si>
  <si>
    <t>Evaluate the collected sustainability data.</t>
  </si>
  <si>
    <t>Record the details of the sustainability analysis.</t>
  </si>
  <si>
    <t>Submit the production sustainability analysis report.</t>
  </si>
  <si>
    <t>Complete the process of reporting on production sustainability metrics.</t>
  </si>
  <si>
    <t>70.60.070 Report production quality nonconformance</t>
  </si>
  <si>
    <t>Production Planner</t>
  </si>
  <si>
    <t>Operations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</si>
</sst>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sz val="36"/>
      <color rgb="FF3652A0"/>
      <name val="Segoe UI Semilight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0"/>
      <color rgb="FF3652A0"/>
      <name val="Segoe Pro Semibold"/>
      <family val="2"/>
    </font>
    <font>
      <sz val="12"/>
      <color theme="2" tint="-0.749961851863155"/>
      <name val="Segoe UI"/>
      <family val="2"/>
    </font>
    <font>
      <sz val="7"/>
      <color theme="1"/>
      <name val="Segoe UI"/>
      <family val="2"/>
    </font>
    <font>
      <b/>
      <sz val="13.5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3652A0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ck">
        <color rgb="FF3652A0"/>
      </top>
      <bottom/>
      <diagonal/>
    </border>
    <border>
      <left style="thin">
        <color theme="2"/>
      </left>
      <right/>
      <top/>
      <bottom/>
      <diagonal/>
    </border>
  </borders>
  <cellStyleXfs count="7">
    <xf numFmtId="0" fontId="0" fillId="0" borderId="0"/>
    <xf numFmtId="0" fontId="3" fillId="3" borderId="0" applyNumberFormat="0" applyFont="0" applyBorder="0" applyAlignment="0"/>
    <xf numFmtId="0" fontId="1" fillId="2" borderId="5" applyProtection="0">
      <alignment vertical="center"/>
    </xf>
    <xf numFmtId="0" fontId="5" fillId="2" borderId="0" applyProtection="0">
      <alignment vertical="top"/>
    </xf>
    <xf numFmtId="0" fontId="6" fillId="2" borderId="0" applyProtection="0">
      <alignment vertical="top"/>
    </xf>
    <xf numFmtId="0" fontId="3" fillId="0" borderId="0" applyNumberFormat="0" applyFont="0" applyFill="0" applyBorder="0">
      <alignment horizontal="left" vertical="top" wrapText="1" indent="1"/>
    </xf>
    <xf numFmtId="0" fontId="2" fillId="3" borderId="6" applyBorder="0">
      <alignment horizontal="left" vertical="top" wrapText="1" indent="1"/>
    </xf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0" borderId="1" xfId="0" applyFont="1" applyBorder="1"/>
    <xf numFmtId="0" fontId="4" fillId="0" borderId="2" xfId="0" applyFont="1" applyBorder="1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</cellXfs>
  <cellStyles count="7">
    <cellStyle name="Header_LineFill" xfId="1" xr:uid="{00000000-0005-0000-0000-000000000000}"/>
    <cellStyle name="Heading 1" xfId="3" builtinId="16" customBuiltin="1"/>
    <cellStyle name="Heading 2" xfId="4" builtinId="17" customBuiltin="1"/>
    <cellStyle name="MetaData_Columns" xfId="6" xr:uid="{00000000-0005-0000-0000-000003000000}"/>
    <cellStyle name="Normal" xfId="0" builtinId="0"/>
    <cellStyle name="ProcessMap_Columns" xfId="5" xr:uid="{00000000-0005-0000-0000-000005000000}"/>
    <cellStyle name="Title" xfId="2" builtinId="15" customBuiltin="1"/>
  </cellStyles>
  <dxfs count="78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 patternType="solid">
          <fgColor theme="5" tint="0.59999389629810485"/>
          <bgColor theme="0" tint="-4.9989318521683403E-2"/>
        </patternFill>
      </fill>
    </dxf>
    <dxf>
      <font>
        <color theme="0"/>
      </font>
      <fill>
        <patternFill>
          <bgColor rgb="FF3E8853"/>
        </patternFill>
      </fill>
    </dxf>
    <dxf>
      <font>
        <color rgb="FF335B74"/>
      </font>
      <fill>
        <patternFill patternType="none">
          <fgColor indexed="64"/>
          <bgColor auto="1"/>
        </patternFill>
      </fill>
      <border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vertical style="thin">
          <color theme="5" tint="0.39997558519241921"/>
        </vertical>
        <horizontal style="thin">
          <color theme="5" tint="0.39997558519241921"/>
        </horizontal>
      </border>
    </dxf>
  </dxfs>
  <tableStyles count="1" defaultTableStyle="ProcessMapTable" defaultPivotStyle="PivotStyleLight16">
    <tableStyle name="ProcessMapTable" pivot="0" count="3" xr9:uid="{00000000-0011-0000-FFFF-FFFF00000000}">
      <tableStyleElement type="wholeTable" dxfId="77"/>
      <tableStyleElement type="headerRow" dxfId="76"/>
      <tableStyleElement type="firstRowStripe" dxfId="75"/>
    </tableStyle>
  </tableStyles>
  <colors>
    <mruColors>
      <color rgb="FF3652A0"/>
      <color rgb="FF1F63C1"/>
      <color rgb="FF217346"/>
      <color rgb="FF3E8853"/>
      <color rgb="FFF2F2F2"/>
      <color rgb="FF24366A"/>
      <color rgb="FF2C4280"/>
      <color rgb="FF777777"/>
      <color rgb="FF767676"/>
      <color rgb="FF335B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464820</xdr:colOff>
      <xdr:row>1</xdr:row>
      <xdr:rowOff>91440</xdr:rowOff>
    </xdr:from>
    <xdr:to>
      <xdr:col>1</xdr:col>
      <xdr:colOff>1203960</xdr:colOff>
      <xdr:row>1</xdr:row>
      <xdr:rowOff>670560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645920" y="385354"/>
          <a:ext cx="739140" cy="57912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457200</xdr:colOff>
      <xdr:row>2</xdr:row>
      <xdr:rowOff>121920</xdr:rowOff>
    </xdr:from>
    <xdr:to>
      <xdr:col>1</xdr:col>
      <xdr:colOff>1158240</xdr:colOff>
      <xdr:row>2</xdr:row>
      <xdr:rowOff>693420</xdr:rowOff>
    </xdr:to>
    <xdr:sp macro="" textlink="">
      <xdr:nvSpPr>
        <xdr:cNvPr id="3" name="Diamond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638300" y="1194163"/>
          <a:ext cx="701040" cy="571500"/>
        </a:xfrm>
        <a:prstGeom prst="diamond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441960</xdr:colOff>
      <xdr:row>3</xdr:row>
      <xdr:rowOff>129540</xdr:rowOff>
    </xdr:from>
    <xdr:to>
      <xdr:col>1</xdr:col>
      <xdr:colOff>1234440</xdr:colOff>
      <xdr:row>3</xdr:row>
      <xdr:rowOff>647700</xdr:rowOff>
    </xdr:to>
    <xdr:sp macro="" textlink="">
      <xdr:nvSpPr>
        <xdr:cNvPr id="4" name="Flowchart: Predefined Process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1623060" y="2029097"/>
          <a:ext cx="792480" cy="518160"/>
        </a:xfrm>
        <a:prstGeom prst="flowChartPredefined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472440</xdr:colOff>
      <xdr:row>4</xdr:row>
      <xdr:rowOff>228600</xdr:rowOff>
    </xdr:from>
    <xdr:to>
      <xdr:col>1</xdr:col>
      <xdr:colOff>1310640</xdr:colOff>
      <xdr:row>4</xdr:row>
      <xdr:rowOff>556260</xdr:rowOff>
    </xdr:to>
    <xdr:sp macro="" textlink="">
      <xdr:nvSpPr>
        <xdr:cNvPr id="5" name="Flowchart: Terminato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53540" y="2895600"/>
          <a:ext cx="838200" cy="327660"/>
        </a:xfrm>
        <a:prstGeom prst="flowChartTermina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518160</xdr:colOff>
      <xdr:row>6</xdr:row>
      <xdr:rowOff>121920</xdr:rowOff>
    </xdr:from>
    <xdr:to>
      <xdr:col>1</xdr:col>
      <xdr:colOff>1356360</xdr:colOff>
      <xdr:row>6</xdr:row>
      <xdr:rowOff>632460</xdr:rowOff>
    </xdr:to>
    <xdr:sp macro="" textlink="">
      <xdr:nvSpPr>
        <xdr:cNvPr id="6" name="Flowchart: Documen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699260" y="4291149"/>
          <a:ext cx="838200" cy="510540"/>
        </a:xfrm>
        <a:prstGeom prst="flowChartDocumen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510540</xdr:colOff>
      <xdr:row>7</xdr:row>
      <xdr:rowOff>129540</xdr:rowOff>
    </xdr:from>
    <xdr:to>
      <xdr:col>1</xdr:col>
      <xdr:colOff>1242060</xdr:colOff>
      <xdr:row>7</xdr:row>
      <xdr:rowOff>624840</xdr:rowOff>
    </xdr:to>
    <xdr:sp macro="" textlink="">
      <xdr:nvSpPr>
        <xdr:cNvPr id="7" name="Flowchart: Data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691640" y="5028111"/>
          <a:ext cx="731520" cy="495300"/>
        </a:xfrm>
        <a:prstGeom prst="flowChartInputOutpu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472440</xdr:colOff>
      <xdr:row>8</xdr:row>
      <xdr:rowOff>152400</xdr:rowOff>
    </xdr:from>
    <xdr:to>
      <xdr:col>1</xdr:col>
      <xdr:colOff>1287780</xdr:colOff>
      <xdr:row>8</xdr:row>
      <xdr:rowOff>548640</xdr:rowOff>
    </xdr:to>
    <xdr:sp macro="" textlink="">
      <xdr:nvSpPr>
        <xdr:cNvPr id="8" name="Flowchart: Direct Access Storag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653540" y="5774871"/>
          <a:ext cx="815340" cy="396240"/>
        </a:xfrm>
        <a:prstGeom prst="flowChartMagneticDrum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541020</xdr:colOff>
      <xdr:row>9</xdr:row>
      <xdr:rowOff>114300</xdr:rowOff>
    </xdr:from>
    <xdr:to>
      <xdr:col>1</xdr:col>
      <xdr:colOff>1264920</xdr:colOff>
      <xdr:row>9</xdr:row>
      <xdr:rowOff>548640</xdr:rowOff>
    </xdr:to>
    <xdr:sp macro="" textlink="">
      <xdr:nvSpPr>
        <xdr:cNvPr id="9" name="Flowchart: Stored Data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1722120" y="6411686"/>
          <a:ext cx="723900" cy="434340"/>
        </a:xfrm>
        <a:prstGeom prst="flowChartOnlineStorag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739140</xdr:colOff>
      <xdr:row>10</xdr:row>
      <xdr:rowOff>175260</xdr:rowOff>
    </xdr:from>
    <xdr:to>
      <xdr:col>1</xdr:col>
      <xdr:colOff>1082040</xdr:colOff>
      <xdr:row>10</xdr:row>
      <xdr:rowOff>510540</xdr:rowOff>
    </xdr:to>
    <xdr:sp macro="" textlink="">
      <xdr:nvSpPr>
        <xdr:cNvPr id="10" name="Flowchart: Connector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1920240" y="7147560"/>
          <a:ext cx="342900" cy="335280"/>
        </a:xfrm>
        <a:prstGeom prst="flowChartConnec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563880</xdr:colOff>
      <xdr:row>12</xdr:row>
      <xdr:rowOff>114300</xdr:rowOff>
    </xdr:from>
    <xdr:to>
      <xdr:col>1</xdr:col>
      <xdr:colOff>1287780</xdr:colOff>
      <xdr:row>12</xdr:row>
      <xdr:rowOff>502920</xdr:rowOff>
    </xdr:to>
    <xdr:sp macro="" textlink="">
      <xdr:nvSpPr>
        <xdr:cNvPr id="11" name="Flowchart: Manual Inpu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1744980" y="8360229"/>
          <a:ext cx="723900" cy="388620"/>
        </a:xfrm>
        <a:prstGeom prst="flowChartManualInpu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655320</xdr:colOff>
      <xdr:row>13</xdr:row>
      <xdr:rowOff>106680</xdr:rowOff>
    </xdr:from>
    <xdr:to>
      <xdr:col>1</xdr:col>
      <xdr:colOff>1219200</xdr:colOff>
      <xdr:row>13</xdr:row>
      <xdr:rowOff>518160</xdr:rowOff>
    </xdr:to>
    <xdr:sp macro="" textlink="">
      <xdr:nvSpPr>
        <xdr:cNvPr id="12" name="Flowchart: Manual Operation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836420" y="8951323"/>
          <a:ext cx="563880" cy="411480"/>
        </a:xfrm>
        <a:prstGeom prst="flowChartManualOperation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624840</xdr:colOff>
      <xdr:row>14</xdr:row>
      <xdr:rowOff>137160</xdr:rowOff>
    </xdr:from>
    <xdr:to>
      <xdr:col>1</xdr:col>
      <xdr:colOff>1264920</xdr:colOff>
      <xdr:row>14</xdr:row>
      <xdr:rowOff>510540</xdr:rowOff>
    </xdr:to>
    <xdr:sp macro="" textlink="">
      <xdr:nvSpPr>
        <xdr:cNvPr id="13" name="Flowchart: Card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805940" y="9591403"/>
          <a:ext cx="640080" cy="373380"/>
        </a:xfrm>
        <a:prstGeom prst="flowChartPunchedCard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624840</xdr:colOff>
      <xdr:row>15</xdr:row>
      <xdr:rowOff>137160</xdr:rowOff>
    </xdr:from>
    <xdr:to>
      <xdr:col>1</xdr:col>
      <xdr:colOff>1272540</xdr:colOff>
      <xdr:row>15</xdr:row>
      <xdr:rowOff>541020</xdr:rowOff>
    </xdr:to>
    <xdr:sp macro="" textlink="">
      <xdr:nvSpPr>
        <xdr:cNvPr id="14" name="Hexagon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1805940" y="10244546"/>
          <a:ext cx="647700" cy="403860"/>
        </a:xfrm>
        <a:prstGeom prst="hexagon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701040</xdr:colOff>
      <xdr:row>11</xdr:row>
      <xdr:rowOff>121920</xdr:rowOff>
    </xdr:from>
    <xdr:to>
      <xdr:col>1</xdr:col>
      <xdr:colOff>1120140</xdr:colOff>
      <xdr:row>11</xdr:row>
      <xdr:rowOff>502920</xdr:rowOff>
    </xdr:to>
    <xdr:sp macro="" textlink="">
      <xdr:nvSpPr>
        <xdr:cNvPr id="15" name="Flowchart: Off-page Connector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1882140" y="7731034"/>
          <a:ext cx="419100" cy="381000"/>
        </a:xfrm>
        <a:prstGeom prst="flowChartOffpageConnec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472440</xdr:colOff>
      <xdr:row>5</xdr:row>
      <xdr:rowOff>228600</xdr:rowOff>
    </xdr:from>
    <xdr:to>
      <xdr:col>1</xdr:col>
      <xdr:colOff>1310640</xdr:colOff>
      <xdr:row>5</xdr:row>
      <xdr:rowOff>556260</xdr:rowOff>
    </xdr:to>
    <xdr:sp macro="" textlink="">
      <xdr:nvSpPr>
        <xdr:cNvPr id="16" name="Flowchart: Terminator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1653540" y="3646714"/>
          <a:ext cx="838200" cy="327660"/>
        </a:xfrm>
        <a:prstGeom prst="flowChartTermina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A49885-1348-4948-A1F4-C5A77FF98B28}" name="_7010010Developproductionprocesses" displayName="_7010010Developproductionprocesses" ref="A4:H14" totalsRowShown="0" headerRowDxfId="74" dataDxfId="73">
  <autoFilter ref="A4:H14" xr:uid="{E6A49885-1348-4948-A1F4-C5A77FF98B28}"/>
  <tableColumns count="8">
    <tableColumn id="1" xr3:uid="{9F703BC4-BA28-4780-A391-A9A865F84E52}" name="Process Step ID" dataDxfId="72"/>
    <tableColumn id="2" xr3:uid="{4858CB3A-3752-4045-A50B-226743DDAFBA}" name="Process Step Description" dataDxfId="71"/>
    <tableColumn id="3" xr3:uid="{0FE34F90-43CF-44BC-95E6-5A1C41750033}" name="Next Step ID" dataDxfId="70"/>
    <tableColumn id="4" xr3:uid="{54CD08DB-6F21-43B1-90A9-2B2D06CF7B27}" name="Connector Label" dataDxfId="69"/>
    <tableColumn id="5" xr3:uid="{2D49A9F4-AC23-40B7-B9A8-0D18A47096CC}" name="Shape Type" dataDxfId="68"/>
    <tableColumn id="6" xr3:uid="{9661A0B8-8300-46ED-BE10-0D6BB5E8A835}" name="Function" dataDxfId="67"/>
    <tableColumn id="7" xr3:uid="{30F92C0A-5A30-40DF-8D80-803CBE830AE1}" name="Phase" dataDxfId="66"/>
    <tableColumn id="8" xr3:uid="{9530D127-1FEA-446F-AC08-E0618CB3E895}" name="Alt Text" dataDxfId="65"/>
  </tableColumns>
  <tableStyleInfo name="ProcessMapTable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68C5E28-25C7-49D1-A1D2-E0E210B2496F}" name="_7020050Estimatethecostofproduction" displayName="_7020050Estimatethecostofproduction" ref="A134:H144" totalsRowShown="0">
  <autoFilter ref="A134:H144" xr:uid="{168C5E28-25C7-49D1-A1D2-E0E210B2496F}"/>
  <tableColumns count="8">
    <tableColumn id="1" xr3:uid="{8DD1109E-CE42-4C44-9ABF-AA595ED0A0CA}" name="Process Step ID" dataDxfId="20"/>
    <tableColumn id="2" xr3:uid="{9EC00D9E-4F4B-4B69-AF7D-21A321331A32}" name="Process Step Description"/>
    <tableColumn id="3" xr3:uid="{7A586CFF-22DB-4D9F-99AF-C985C92629C2}" name="Next Step ID"/>
    <tableColumn id="4" xr3:uid="{8559F5B9-BD2F-4D70-A95F-28B22959EEE9}" name="Connector Label"/>
    <tableColumn id="5" xr3:uid="{3A2FE0E1-FE3C-435F-84D4-184D7CE5A9D5}" name="Shape Type"/>
    <tableColumn id="6" xr3:uid="{E9D10326-8D8B-417E-8BD2-EB1D44AF44CE}" name="Function"/>
    <tableColumn id="7" xr3:uid="{817C3BDA-E420-48C6-9C7D-2C47BA09F080}" name="Phase"/>
    <tableColumn id="8" xr3:uid="{446F0DF0-0271-4631-82CE-FFF7EABE9E2E}" name="Alt Text"/>
  </tableColumns>
  <tableStyleInfo name="ProcessMapTable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DE5317B-88CC-4E4E-A715-423BFB2F677C}" name="_7030010Startproduction" displayName="_7030010Startproduction" ref="A148:H155" totalsRowShown="0">
  <autoFilter ref="A148:H155" xr:uid="{6DE5317B-88CC-4E4E-A715-423BFB2F677C}"/>
  <tableColumns count="8">
    <tableColumn id="1" xr3:uid="{DC9BC97E-3A32-405F-A492-8CB96A27B9CC}" name="Process Step ID" dataDxfId="19"/>
    <tableColumn id="2" xr3:uid="{3CEA4B13-E67E-48B7-8292-D847217C40A2}" name="Process Step Description"/>
    <tableColumn id="3" xr3:uid="{7396FF20-5F54-4387-8E5E-D5B52F24D587}" name="Next Step ID"/>
    <tableColumn id="4" xr3:uid="{7A2538CD-CA90-4D91-8BF6-14306D5A37D5}" name="Connector Label"/>
    <tableColumn id="5" xr3:uid="{3079CD9C-D544-4BCA-85CF-6C80663C6439}" name="Shape Type"/>
    <tableColumn id="6" xr3:uid="{757D1FE9-F45B-4819-9D03-65499B0F0DAE}" name="Function"/>
    <tableColumn id="7" xr3:uid="{54990370-C7ED-4189-89BE-6FBC2DFE5E05}" name="Phase"/>
    <tableColumn id="8" xr3:uid="{99E3CF58-BBFA-4995-B11E-4885AD936114}" name="Alt Text"/>
  </tableColumns>
  <tableStyleInfo name="ProcessMapTable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05B4250-4A5C-4A8E-A97D-EFE1B65E4108}" name="_7030020Adjustproductionplan" displayName="_7030020Adjustproductionplan" ref="A159:H169" totalsRowShown="0">
  <autoFilter ref="A159:H169" xr:uid="{D05B4250-4A5C-4A8E-A97D-EFE1B65E4108}"/>
  <tableColumns count="8">
    <tableColumn id="1" xr3:uid="{7A84F945-2F5C-4305-A47D-12E7918DE9DD}" name="Process Step ID" dataDxfId="18"/>
    <tableColumn id="2" xr3:uid="{AD61E3E2-FCDE-4ACE-8FF4-2F762E90852C}" name="Process Step Description"/>
    <tableColumn id="3" xr3:uid="{34C49EE6-0420-4198-AD2A-25294C28EEBA}" name="Next Step ID"/>
    <tableColumn id="4" xr3:uid="{3E5AE210-058D-4509-ABA0-08B78EDE60F1}" name="Connector Label"/>
    <tableColumn id="5" xr3:uid="{8F85D4DD-4F4D-4B0E-9989-F5B905465644}" name="Shape Type"/>
    <tableColumn id="6" xr3:uid="{DD5100BD-8AFF-4B14-AFFA-9112BDE42DB0}" name="Function"/>
    <tableColumn id="7" xr3:uid="{BA6DA97A-7FAC-47BC-B920-C3FC66C8CC99}" name="Phase"/>
    <tableColumn id="8" xr3:uid="{5075EB0C-C3D0-4C37-A932-9F5D3EE73975}" name="Alt Text"/>
  </tableColumns>
  <tableStyleInfo name="ProcessMapTable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57825A8-D8F3-43A1-94DD-2C842A74647E}" name="_7030030Consumematerials" displayName="_7030030Consumematerials" ref="A173:H179" totalsRowShown="0">
  <autoFilter ref="A173:H179" xr:uid="{557825A8-D8F3-43A1-94DD-2C842A74647E}"/>
  <tableColumns count="8">
    <tableColumn id="1" xr3:uid="{3DC0FBA7-3D2C-46EA-BE28-D472A5501577}" name="Process Step ID" dataDxfId="17"/>
    <tableColumn id="2" xr3:uid="{40C52182-9315-4576-9840-A69E34B06C5D}" name="Process Step Description"/>
    <tableColumn id="3" xr3:uid="{7BEABFF9-F538-461E-B6CE-FDA9888639AB}" name="Next Step ID"/>
    <tableColumn id="4" xr3:uid="{517B0821-F72E-4D32-9087-69C1EDBE14E8}" name="Connector Label"/>
    <tableColumn id="5" xr3:uid="{BF106F2B-DD97-400C-81E5-FDFFEBAE2DBF}" name="Shape Type"/>
    <tableColumn id="6" xr3:uid="{2BE7E8F6-76BF-48DC-B54A-86D064BD0CC2}" name="Function"/>
    <tableColumn id="7" xr3:uid="{05E22672-1147-4251-B613-607E6FDFC094}" name="Phase"/>
    <tableColumn id="8" xr3:uid="{264433E1-02C6-4D66-83EC-997892BA04BB}" name="Alt Text"/>
  </tableColumns>
  <tableStyleInfo name="ProcessMapTable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57EA7C1-8873-4AC9-AE71-D3FDA3EAC1E4}" name="_7030040Consumeresources" displayName="_7030040Consumeresources" ref="A183:H189" totalsRowShown="0">
  <autoFilter ref="A183:H189" xr:uid="{D57EA7C1-8873-4AC9-AE71-D3FDA3EAC1E4}"/>
  <tableColumns count="8">
    <tableColumn id="1" xr3:uid="{2585CCFC-E1A5-4757-A017-409B5C697E82}" name="Process Step ID" dataDxfId="16"/>
    <tableColumn id="2" xr3:uid="{1F118D14-C416-4672-A898-7A4B130535BA}" name="Process Step Description"/>
    <tableColumn id="3" xr3:uid="{CC294F11-3B80-4B0A-A4DA-8391D1002191}" name="Next Step ID"/>
    <tableColumn id="4" xr3:uid="{CFCC46DE-4083-4F81-A4AD-209EB4363BFA}" name="Connector Label"/>
    <tableColumn id="5" xr3:uid="{C84D64C3-CCFC-4229-A35E-C7AEC1192274}" name="Shape Type"/>
    <tableColumn id="6" xr3:uid="{7C4DACEB-883B-4113-9B4F-136D420133EE}" name="Function"/>
    <tableColumn id="7" xr3:uid="{5396B2E6-2DA9-4A95-AEAC-855E02F0890D}" name="Phase"/>
    <tableColumn id="8" xr3:uid="{7A3478D5-DCFF-414F-9033-5A7E7CF71C5B}" name="Alt Text"/>
  </tableColumns>
  <tableStyleInfo name="ProcessMapTable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C8DC6A2-57B1-4107-AE31-66A78F550E63}" name="_7030050Reportproductionoutput" displayName="_7030050Reportproductionoutput" ref="A193:H200" totalsRowShown="0">
  <autoFilter ref="A193:H200" xr:uid="{EC8DC6A2-57B1-4107-AE31-66A78F550E63}"/>
  <tableColumns count="8">
    <tableColumn id="1" xr3:uid="{597B17BF-325E-4414-920E-1CC5C4C9656C}" name="Process Step ID" dataDxfId="15"/>
    <tableColumn id="2" xr3:uid="{E22A0E11-F2FB-452A-820C-ACC2E5345715}" name="Process Step Description"/>
    <tableColumn id="3" xr3:uid="{1D29E82A-49AB-466B-B5A0-5FD9A6A91B79}" name="Next Step ID"/>
    <tableColumn id="4" xr3:uid="{E5C1F769-268D-4F27-9CA9-47774FF9166A}" name="Connector Label"/>
    <tableColumn id="5" xr3:uid="{6F040604-7126-43DD-99F8-148F987B5604}" name="Shape Type"/>
    <tableColumn id="6" xr3:uid="{7B9D03A5-13EA-4C1B-A77C-241840770958}" name="Function"/>
    <tableColumn id="7" xr3:uid="{A023F5DA-5457-42FF-86C5-F1CDC8E2C703}" name="Phase"/>
    <tableColumn id="8" xr3:uid="{4A3BECA8-4782-4056-9F45-E4C457952014}" name="Alt Text"/>
  </tableColumns>
  <tableStyleInfo name="ProcessMapTable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6D0A15C-A2E3-4FDC-BC38-B4FAE3B2D033}" name="_7030060Subcontractproduction" displayName="_7030060Subcontractproduction" ref="A204:H218" totalsRowShown="0">
  <autoFilter ref="A204:H218" xr:uid="{26D0A15C-A2E3-4FDC-BC38-B4FAE3B2D033}"/>
  <tableColumns count="8">
    <tableColumn id="1" xr3:uid="{358A8D05-E6B0-4E88-9ECD-D3650E5B8F8E}" name="Process Step ID" dataDxfId="14"/>
    <tableColumn id="2" xr3:uid="{00851F2B-875B-40B3-968D-1D3229380770}" name="Process Step Description"/>
    <tableColumn id="3" xr3:uid="{97E2DD30-73EF-43A8-9C2F-8A0FBA93C8CE}" name="Next Step ID"/>
    <tableColumn id="4" xr3:uid="{B120965D-7158-4548-97C3-BD11F693A9F8}" name="Connector Label"/>
    <tableColumn id="5" xr3:uid="{B9424B16-9A03-4FA3-A05B-95B579FD1B67}" name="Shape Type"/>
    <tableColumn id="6" xr3:uid="{7F5570DD-CBF8-41A9-8B7E-469FBD876108}" name="Function"/>
    <tableColumn id="7" xr3:uid="{DD12EEAD-88D7-4413-9FFE-3519CC78EBA7}" name="Phase"/>
    <tableColumn id="8" xr3:uid="{8A3C8283-367C-4FC6-888F-665D9DE06E3A}" name="Alt Text"/>
  </tableColumns>
  <tableStyleInfo name="ProcessMapTable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9D0DDCB-EC7C-4533-B687-75F388AC96C2}" name="_7030070Recordproductioncosts" displayName="_7030070Recordproductioncosts" ref="A222:H229" totalsRowShown="0">
  <autoFilter ref="A222:H229" xr:uid="{B9D0DDCB-EC7C-4533-B687-75F388AC96C2}"/>
  <tableColumns count="8">
    <tableColumn id="1" xr3:uid="{D4059F3A-27A2-4C76-8B88-5B14B9B0A6E3}" name="Process Step ID" dataDxfId="13"/>
    <tableColumn id="2" xr3:uid="{45ADF9B4-92C9-4C4B-993A-284EC8B8BE44}" name="Process Step Description"/>
    <tableColumn id="3" xr3:uid="{4BCA84FA-07A5-4303-A04B-7E418A9E2C70}" name="Next Step ID"/>
    <tableColumn id="4" xr3:uid="{5CDDA6CB-1B06-40A8-80BC-25DEBA12A641}" name="Connector Label"/>
    <tableColumn id="5" xr3:uid="{7D2D70CB-9951-4F18-AAB6-464453B79C1A}" name="Shape Type"/>
    <tableColumn id="6" xr3:uid="{AC49694C-B99F-4090-87AE-819EFE5FE6FB}" name="Function"/>
    <tableColumn id="7" xr3:uid="{54D253B0-2373-4756-A724-BCE21C34E5A3}" name="Phase"/>
    <tableColumn id="8" xr3:uid="{50D52F0D-1885-4650-AE61-658D1ABB6B91}" name="Alt Text"/>
  </tableColumns>
  <tableStyleInfo name="ProcessMapTable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529FDC3-77A8-4FA7-9FDE-5AE5DEFA6379}" name="_7060010Quarantinemanufacturedgoods" displayName="_7060010Quarantinemanufacturedgoods" ref="A233:H239" totalsRowShown="0">
  <autoFilter ref="A233:H239" xr:uid="{7529FDC3-77A8-4FA7-9FDE-5AE5DEFA6379}"/>
  <tableColumns count="8">
    <tableColumn id="1" xr3:uid="{1674EBDF-889D-42A3-A52A-3AAEAC818A29}" name="Process Step ID" dataDxfId="12"/>
    <tableColumn id="2" xr3:uid="{4D1B5046-FD87-4E4F-8466-C85F5FF81A3A}" name="Process Step Description"/>
    <tableColumn id="3" xr3:uid="{79CBE25E-7328-4AB5-B763-FABBEB3F2A1A}" name="Next Step ID"/>
    <tableColumn id="4" xr3:uid="{8F6B24F3-A82F-49AF-B6C6-4CFDC20E45D5}" name="Connector Label"/>
    <tableColumn id="5" xr3:uid="{B5497A56-4493-42D3-99C1-3C52A07B4682}" name="Shape Type"/>
    <tableColumn id="6" xr3:uid="{85AA7467-FCF2-4BBD-BFC2-30E0E8FB08B6}" name="Function"/>
    <tableColumn id="7" xr3:uid="{387E7040-1A54-4017-9877-7CED27112487}" name="Phase"/>
    <tableColumn id="8" xr3:uid="{CD905FA5-5732-4FE3-82E5-DC5DEA884255}" name="Alt Text"/>
  </tableColumns>
  <tableStyleInfo name="ProcessMapTable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6FF48-269D-44A5-B143-C6B9319E5623}" name="_7060020Inspectmanufacturedgoods" displayName="_7060020Inspectmanufacturedgoods" ref="A243:H249" totalsRowShown="0">
  <autoFilter ref="A243:H249" xr:uid="{6EE6FF48-269D-44A5-B143-C6B9319E5623}"/>
  <tableColumns count="8">
    <tableColumn id="1" xr3:uid="{EB3B85E4-19C7-492C-B6B8-545464831597}" name="Process Step ID" dataDxfId="11"/>
    <tableColumn id="2" xr3:uid="{8252D9E1-9919-4CE9-9504-0D32ABD819E6}" name="Process Step Description"/>
    <tableColumn id="3" xr3:uid="{B8EB2B4D-7EDA-48B8-B368-DDE6620D4ACC}" name="Next Step ID"/>
    <tableColumn id="4" xr3:uid="{10BCFE6C-5219-442C-8395-E769E60836C4}" name="Connector Label"/>
    <tableColumn id="5" xr3:uid="{96E226F6-CF99-4158-83B5-83A6614CC65D}" name="Shape Type"/>
    <tableColumn id="6" xr3:uid="{9625B0E8-F638-47AF-BF61-56E1A21ADBB1}" name="Function"/>
    <tableColumn id="7" xr3:uid="{A9566F6D-212C-4F3D-92AD-7D6A4CF37232}" name="Phase"/>
    <tableColumn id="8" xr3:uid="{4506972C-EB62-4C6F-9C97-58BEF16DE68E}" name="Alt Text"/>
  </tableColumns>
  <tableStyleInfo name="ProcessMapTa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F23500-9103-4793-99D9-3647A1B8B288}" name="_7010030Mapvaluestreams" displayName="_7010030Mapvaluestreams" ref="A18:H28" totalsRowShown="0" headerRowDxfId="64" dataDxfId="63">
  <autoFilter ref="A18:H28" xr:uid="{93F23500-9103-4793-99D9-3647A1B8B288}"/>
  <tableColumns count="8">
    <tableColumn id="1" xr3:uid="{0B321EBB-CBB0-41E5-927C-E7F604C992CC}" name="Process Step ID" dataDxfId="62"/>
    <tableColumn id="2" xr3:uid="{51CB27D9-09DF-4C07-86DA-47AADD6CFC7E}" name="Process Step Description" dataDxfId="61"/>
    <tableColumn id="3" xr3:uid="{2F14CC85-DC50-41DB-86EB-06F3EC9439D2}" name="Next Step ID" dataDxfId="60"/>
    <tableColumn id="4" xr3:uid="{58F06558-D2C9-4A4F-BCBA-5C102A77C486}" name="Connector Label" dataDxfId="59"/>
    <tableColumn id="5" xr3:uid="{5C5685CB-FD54-4CF3-91E8-BB530A438806}" name="Shape Type" dataDxfId="58"/>
    <tableColumn id="6" xr3:uid="{6575874C-53D1-40BA-A45A-A4E5260194AE}" name="Function" dataDxfId="57"/>
    <tableColumn id="7" xr3:uid="{8C7AE461-283B-4EDD-AFA3-274DF22FA0D8}" name="Phase" dataDxfId="56"/>
    <tableColumn id="8" xr3:uid="{938EF8AA-165B-41F8-985E-D23E5603D5A0}" name="Alt Text" dataDxfId="55"/>
  </tableColumns>
  <tableStyleInfo name="ProcessMapTable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30E2520-66EF-4099-9D67-52ECB13E2669}" name="_7060030Recordcostofquality" displayName="_7060030Recordcostofquality" ref="A253:H260" totalsRowShown="0">
  <autoFilter ref="A253:H260" xr:uid="{730E2520-66EF-4099-9D67-52ECB13E2669}"/>
  <tableColumns count="8">
    <tableColumn id="1" xr3:uid="{B6363070-A87A-424C-8308-F2E0D5C17C33}" name="Process Step ID" dataDxfId="10"/>
    <tableColumn id="2" xr3:uid="{8B14A20C-9A37-43BA-87CF-DC5F05A5449E}" name="Process Step Description"/>
    <tableColumn id="3" xr3:uid="{F818774B-0B0B-45B1-87B6-E8ACE96D01FE}" name="Next Step ID"/>
    <tableColumn id="4" xr3:uid="{6362B399-97DE-42D7-9B82-EA566D698E99}" name="Connector Label"/>
    <tableColumn id="5" xr3:uid="{B12B7EB0-B55D-42B5-9EEA-643EDE184A1B}" name="Shape Type"/>
    <tableColumn id="6" xr3:uid="{0C53D452-9F6F-4D6D-8289-B459F341A044}" name="Function"/>
    <tableColumn id="7" xr3:uid="{5C461E6B-A0C4-4F0B-8A31-B7D1195D21A3}" name="Phase"/>
    <tableColumn id="8" xr3:uid="{DE0AE9EF-B000-4055-9CAC-03B53E270273}" name="Alt Text"/>
  </tableColumns>
  <tableStyleInfo name="ProcessMapTable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E7BD532-3148-406C-AC04-7F0E1AA0FFE6}" name="_7060040Reportqualitytestresults" displayName="_7060040Reportqualitytestresults" ref="A264:H271" totalsRowShown="0">
  <autoFilter ref="A264:H271" xr:uid="{8E7BD532-3148-406C-AC04-7F0E1AA0FFE6}"/>
  <tableColumns count="8">
    <tableColumn id="1" xr3:uid="{9C698B11-351E-4382-A3AA-51DC0666E1D8}" name="Process Step ID" dataDxfId="9"/>
    <tableColumn id="2" xr3:uid="{6AD8228D-49D4-4F15-AEFE-CB9C4ACC145F}" name="Process Step Description"/>
    <tableColumn id="3" xr3:uid="{42E11E99-F748-497A-B32D-C291EA0442CC}" name="Next Step ID"/>
    <tableColumn id="4" xr3:uid="{71602C12-A0AF-43ED-AAD1-44DB80C90ED2}" name="Connector Label"/>
    <tableColumn id="5" xr3:uid="{2CBC4932-F11B-455A-8E09-F070DD283C29}" name="Shape Type"/>
    <tableColumn id="6" xr3:uid="{0CB49431-7ECE-414F-9B26-A572526A78ED}" name="Function"/>
    <tableColumn id="7" xr3:uid="{77D9FACE-1C36-40B7-B3A8-5E88543C4485}" name="Phase"/>
    <tableColumn id="8" xr3:uid="{2C724111-9E21-4F9F-A8B8-7F489838BBCD}" name="Alt Text"/>
  </tableColumns>
  <tableStyleInfo name="ProcessMapTable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7CDBE28-8543-409B-B49E-4AD1288A34CE}" name="_7060060Reworkdefectiveinventory" displayName="_7060060Reworkdefectiveinventory" ref="A275:H285" totalsRowShown="0">
  <autoFilter ref="A275:H285" xr:uid="{B7CDBE28-8543-409B-B49E-4AD1288A34CE}"/>
  <tableColumns count="8">
    <tableColumn id="1" xr3:uid="{B8B0C17C-72E6-49E1-A95B-8F36110F8FD0}" name="Process Step ID" dataDxfId="8"/>
    <tableColumn id="2" xr3:uid="{9B52BC82-F0C4-4D31-AE3F-E994A0D8ABD8}" name="Process Step Description"/>
    <tableColumn id="3" xr3:uid="{CC7E0AC2-8342-451C-B62E-82547D3F246D}" name="Next Step ID"/>
    <tableColumn id="4" xr3:uid="{5279C219-285C-4F18-8FA5-81DFE7B9FA3E}" name="Connector Label"/>
    <tableColumn id="5" xr3:uid="{1A7190DA-9143-464E-B6F8-DA0278A44390}" name="Shape Type"/>
    <tableColumn id="6" xr3:uid="{3DC616A1-E6C5-4575-A57B-CA9C0F1F7E45}" name="Function"/>
    <tableColumn id="7" xr3:uid="{8D39F424-CCF9-445D-9155-6A7FDEDD3F69}" name="Phase"/>
    <tableColumn id="8" xr3:uid="{F3F02720-6E7F-4E9B-BEB8-69443AA70685}" name="Alt Text"/>
  </tableColumns>
  <tableStyleInfo name="ProcessMapTable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5FCD59A-0BA8-4E3C-9454-202B33E7A128}" name="_7060065Scrapdefectiveproduction" displayName="_7060065Scrapdefectiveproduction" ref="A289:H299" totalsRowShown="0">
  <autoFilter ref="A289:H299" xr:uid="{55FCD59A-0BA8-4E3C-9454-202B33E7A128}"/>
  <tableColumns count="8">
    <tableColumn id="1" xr3:uid="{18D2A680-EDF7-4B70-B59C-6CAC1A95FF73}" name="Process Step ID" dataDxfId="7"/>
    <tableColumn id="2" xr3:uid="{786DACEF-3B8D-437D-BD7C-D8759B0BB2FF}" name="Process Step Description"/>
    <tableColumn id="3" xr3:uid="{0B62B0A7-53E6-4AA8-A962-8D2FA266FF82}" name="Next Step ID"/>
    <tableColumn id="4" xr3:uid="{AB06C394-BB9B-401B-BA5E-3B85506D24AC}" name="Connector Label"/>
    <tableColumn id="5" xr3:uid="{3BBAD473-B3EE-4681-AE2F-343827FEE95C}" name="Shape Type"/>
    <tableColumn id="6" xr3:uid="{9330D245-C156-4160-A05B-4ED01DE8CB75}" name="Function"/>
    <tableColumn id="7" xr3:uid="{CA88EE3E-0518-47BF-871A-DD5A8FA38A40}" name="Phase"/>
    <tableColumn id="8" xr3:uid="{5032775E-99EA-40CE-92F8-570A14A3FFBF}" name="Alt Text"/>
  </tableColumns>
  <tableStyleInfo name="ProcessMapTable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BB11E0A-D146-473D-B049-342FF839EB08}" name="_7060070Reportproductionqualitynonconformance" displayName="_7060070Reportproductionqualitynonconformance" ref="A303:H310" totalsRowShown="0">
  <autoFilter ref="A303:H310" xr:uid="{3BB11E0A-D146-473D-B049-342FF839EB08}"/>
  <tableColumns count="8">
    <tableColumn id="1" xr3:uid="{71C07A64-CE2B-469F-996B-14583FB3000D}" name="Process Step ID" dataDxfId="6"/>
    <tableColumn id="2" xr3:uid="{8C3A0D42-D7D9-43A6-9F06-03B360EAB31F}" name="Process Step Description"/>
    <tableColumn id="3" xr3:uid="{79F97F5C-966F-4C7A-BE40-3C63A01A40F5}" name="Next Step ID"/>
    <tableColumn id="4" xr3:uid="{15123C17-8E2C-4215-B33B-D70479FF42A9}" name="Connector Label"/>
    <tableColumn id="5" xr3:uid="{CDF6975D-A734-425D-9F8D-C87B9CAABCD8}" name="Shape Type"/>
    <tableColumn id="6" xr3:uid="{F13993BF-CDB7-4D71-A2AF-C919A7CE435D}" name="Function"/>
    <tableColumn id="7" xr3:uid="{F594F92A-54C5-4E4A-97DB-A4797BF79C04}" name="Phase"/>
    <tableColumn id="8" xr3:uid="{B3F3EF28-DC4F-41E8-86CA-FCB67C75A3D0}" name="Alt Text"/>
  </tableColumns>
  <tableStyleInfo name="ProcessMapTable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62F68DA-4745-40FB-8FDE-C5887A20F0CD}" name="_7060080Implementcorrectiveandpreventativeactions" displayName="_7060080Implementcorrectiveandpreventativeactions" ref="A314:H324" totalsRowShown="0">
  <autoFilter ref="A314:H324" xr:uid="{062F68DA-4745-40FB-8FDE-C5887A20F0CD}"/>
  <tableColumns count="8">
    <tableColumn id="1" xr3:uid="{A4B3E514-3D2C-4128-985B-8592639C96EB}" name="Process Step ID" dataDxfId="5"/>
    <tableColumn id="2" xr3:uid="{D95B2E60-DBF6-47D2-9D6C-29D9B74CFC7A}" name="Process Step Description"/>
    <tableColumn id="3" xr3:uid="{FDE1D978-C33B-4E1C-9178-980242B0D65F}" name="Next Step ID"/>
    <tableColumn id="4" xr3:uid="{91F749A1-9790-4333-A1F8-41A4D43547D8}" name="Connector Label"/>
    <tableColumn id="5" xr3:uid="{B074B207-1291-4DBD-8A0E-FF7B3AAA8496}" name="Shape Type"/>
    <tableColumn id="6" xr3:uid="{A29D2A35-D7CF-4CEC-BBFB-374BD7B39441}" name="Function"/>
    <tableColumn id="7" xr3:uid="{41523D87-6BA0-49A6-9933-EACD37323F13}" name="Phase"/>
    <tableColumn id="8" xr3:uid="{6990AA2A-BB50-49BC-958A-CFF033741A62}" name="Alt Text"/>
  </tableColumns>
  <tableStyleInfo name="ProcessMapTable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0C498FF-10EA-406E-A8E7-DDE3E115A1E8}" name="_7070010Analyzeproductioncosts" displayName="_7070010Analyzeproductioncosts" ref="A328:H336" totalsRowShown="0">
  <autoFilter ref="A328:H336" xr:uid="{30C498FF-10EA-406E-A8E7-DDE3E115A1E8}"/>
  <tableColumns count="8">
    <tableColumn id="1" xr3:uid="{41CE26B8-4587-4209-AEF6-CAEC5C9258BE}" name="Process Step ID" dataDxfId="4"/>
    <tableColumn id="2" xr3:uid="{41374EC2-93DF-493A-B068-5FD30D424E1E}" name="Process Step Description"/>
    <tableColumn id="3" xr3:uid="{434ABAF6-45FF-4CC5-A9DB-C5299A16748A}" name="Next Step ID"/>
    <tableColumn id="4" xr3:uid="{7296F775-722F-4A82-A2FA-8E9931D83285}" name="Connector Label"/>
    <tableColumn id="5" xr3:uid="{AC8A33EF-5625-445D-BD7B-91B82F51F348}" name="Shape Type"/>
    <tableColumn id="6" xr3:uid="{87C964F1-D95E-4171-8224-51D95193994F}" name="Function"/>
    <tableColumn id="7" xr3:uid="{706621F0-6A14-46A0-B24B-9C2909E1E9CE}" name="Phase"/>
    <tableColumn id="8" xr3:uid="{FB56B965-E3AC-4E8E-8B5A-7D90AD923EAB}" name="Alt Text"/>
  </tableColumns>
  <tableStyleInfo name="ProcessMapTable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288CC54-9CAB-46E6-9F3A-6723491A8B89}" name="_7070020Analyzeproductionqualityresults" displayName="_7070020Analyzeproductionqualityresults" ref="A340:H348" totalsRowShown="0">
  <autoFilter ref="A340:H348" xr:uid="{F288CC54-9CAB-46E6-9F3A-6723491A8B89}"/>
  <tableColumns count="8">
    <tableColumn id="1" xr3:uid="{C52317A1-6A9C-4855-A202-A60B914DCE58}" name="Process Step ID" dataDxfId="3"/>
    <tableColumn id="2" xr3:uid="{1A49F35D-B4F2-40A3-A625-23B3D26D6F7C}" name="Process Step Description"/>
    <tableColumn id="3" xr3:uid="{DA95D563-10FD-46EF-A308-41818045F47D}" name="Next Step ID"/>
    <tableColumn id="4" xr3:uid="{E91527C3-8F4A-43B7-9A81-630F883A0A0E}" name="Connector Label"/>
    <tableColumn id="5" xr3:uid="{E90E35D7-0FF1-4B5D-A560-0B22B0C21A20}" name="Shape Type"/>
    <tableColumn id="6" xr3:uid="{2E6D9441-EEDB-477E-AA7B-06554B59CB6A}" name="Function"/>
    <tableColumn id="7" xr3:uid="{55A5892D-F0C9-4479-9A14-C3396CC31194}" name="Phase"/>
    <tableColumn id="8" xr3:uid="{BCC28AB6-4CAD-49C0-B15D-BA12E594C83B}" name="Alt Text"/>
  </tableColumns>
  <tableStyleInfo name="ProcessMapTable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5F2ADA30-6BBF-42E9-AA1C-063F798BB159}" name="_7070030Tracemanufacturedgoods" displayName="_7070030Tracemanufacturedgoods" ref="A352:H360" totalsRowShown="0">
  <autoFilter ref="A352:H360" xr:uid="{5F2ADA30-6BBF-42E9-AA1C-063F798BB159}"/>
  <tableColumns count="8">
    <tableColumn id="1" xr3:uid="{0A46AE83-8378-4C77-B461-159F5DF3802A}" name="Process Step ID" dataDxfId="2"/>
    <tableColumn id="2" xr3:uid="{77E25043-3C1F-43C9-8A02-98798C5AC5C2}" name="Process Step Description"/>
    <tableColumn id="3" xr3:uid="{75C42EB7-7CDE-4F4D-8B26-093994FDF205}" name="Next Step ID"/>
    <tableColumn id="4" xr3:uid="{0520E32C-529F-402B-8788-3E9DCFDEE12B}" name="Connector Label"/>
    <tableColumn id="5" xr3:uid="{F49B2DE2-25CA-468C-B168-8204054D873C}" name="Shape Type"/>
    <tableColumn id="6" xr3:uid="{D9C7EC64-237E-4658-9516-37DA709552D3}" name="Function"/>
    <tableColumn id="7" xr3:uid="{63DBDFE3-D0F1-4EDC-8700-BB75FB95F006}" name="Phase"/>
    <tableColumn id="8" xr3:uid="{943C2E0D-0704-48DC-8D75-2A32E471BBCE}" name="Alt Text"/>
  </tableColumns>
  <tableStyleInfo name="ProcessMapTable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552070C-4E80-4FEF-9996-3CC3D6DD186E}" name="_7070040Identifycontinuousimprovementopportunities" displayName="_7070040Identifycontinuousimprovementopportunities" ref="A364:H374" totalsRowShown="0">
  <autoFilter ref="A364:H374" xr:uid="{7552070C-4E80-4FEF-9996-3CC3D6DD186E}"/>
  <tableColumns count="8">
    <tableColumn id="1" xr3:uid="{ACBA804A-6612-43F3-8834-F019E1E72811}" name="Process Step ID" dataDxfId="1"/>
    <tableColumn id="2" xr3:uid="{09A934A5-DD92-4AF5-9614-DA622C88E824}" name="Process Step Description"/>
    <tableColumn id="3" xr3:uid="{595B1A9F-BA04-4CA2-BCA9-80C19A61B243}" name="Next Step ID"/>
    <tableColumn id="4" xr3:uid="{03369A70-C16B-4204-AD42-FF06D00AD131}" name="Connector Label"/>
    <tableColumn id="5" xr3:uid="{5E18E17A-A69A-426A-8C43-565675F21FD1}" name="Shape Type"/>
    <tableColumn id="6" xr3:uid="{2D41DFD6-6E48-4401-8856-D3549F603656}" name="Function"/>
    <tableColumn id="7" xr3:uid="{5E23BA18-EF08-4DD6-AF71-DE114FE39812}" name="Phase"/>
    <tableColumn id="8" xr3:uid="{F4D6BD13-D1FC-48C0-9FE9-1617BB982E22}" name="Alt Text"/>
  </tableColumns>
  <tableStyleInfo name="ProcessMapTab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11B420-747A-4775-92DC-284C87FAD506}" name="_7010040Identifyproductionresources" displayName="_7010040Identifyproductionresources" ref="A32:H42" totalsRowShown="0" headerRowDxfId="54" dataDxfId="53">
  <autoFilter ref="A32:H42" xr:uid="{7F11B420-747A-4775-92DC-284C87FAD506}"/>
  <tableColumns count="8">
    <tableColumn id="1" xr3:uid="{BCEEFA13-8918-40A7-871F-080F94F32FE6}" name="Process Step ID" dataDxfId="52"/>
    <tableColumn id="2" xr3:uid="{A62278D6-8A43-410E-9EDB-EC432514CB96}" name="Process Step Description" dataDxfId="51"/>
    <tableColumn id="3" xr3:uid="{94A94CF3-F62D-4B39-BEDB-042E6D255E45}" name="Next Step ID" dataDxfId="50"/>
    <tableColumn id="4" xr3:uid="{6B124959-9978-4EEF-A1AB-1698A6A17D48}" name="Connector Label" dataDxfId="49"/>
    <tableColumn id="5" xr3:uid="{1244C08B-6049-4F73-857B-5BB18498772B}" name="Shape Type" dataDxfId="48"/>
    <tableColumn id="6" xr3:uid="{E6A6F89E-32C9-47A7-A674-21086B890F92}" name="Function" dataDxfId="47"/>
    <tableColumn id="7" xr3:uid="{570BCA5B-5B41-4A95-850F-A40EDBAEEA29}" name="Phase" dataDxfId="46"/>
    <tableColumn id="8" xr3:uid="{5161BDD9-2782-4D4C-A5DB-D9914C327F2A}" name="Alt Text" dataDxfId="45"/>
  </tableColumns>
  <tableStyleInfo name="ProcessMapTable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4E9B4678-74B9-47C6-9E6B-4D415826253F}" name="_7070050Reportonproductionsustainabilitymetrics" displayName="_7070050Reportonproductionsustainabilitymetrics" ref="A378:H386" totalsRowShown="0">
  <autoFilter ref="A378:H386" xr:uid="{4E9B4678-74B9-47C6-9E6B-4D415826253F}"/>
  <tableColumns count="8">
    <tableColumn id="1" xr3:uid="{9C3DB7D3-CEC1-4297-9CDF-97FF4FAD7F12}" name="Process Step ID" dataDxfId="0"/>
    <tableColumn id="2" xr3:uid="{575D8DE4-14DE-452D-9FBD-24D8CE645852}" name="Process Step Description"/>
    <tableColumn id="3" xr3:uid="{F00F44D0-904E-42BF-962B-D4EA0B278E21}" name="Next Step ID"/>
    <tableColumn id="4" xr3:uid="{A60C22DF-08B5-4F91-9290-7453403ED182}" name="Connector Label"/>
    <tableColumn id="5" xr3:uid="{CFC5B637-C9DA-445B-8FC9-929171171C18}" name="Shape Type"/>
    <tableColumn id="6" xr3:uid="{8875D770-74A4-4EFE-A82A-69BCE84A8EC6}" name="Function"/>
    <tableColumn id="7" xr3:uid="{80DF8999-DD8A-4DF0-9A74-832ACF1FACE4}" name="Phase"/>
    <tableColumn id="8" xr3:uid="{1185F050-01A0-4701-AA79-4004EBAD3293}" name="Alt Text"/>
  </tableColumns>
  <tableStyleInfo name="ProcessMapTabl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1E520A9-3F7A-4F49-AC5E-CE1E0E6EAB80}" name="_7010050Developsubcontractingstrategy" displayName="_7010050Developsubcontractingstrategy" ref="A46:H60" totalsRowShown="0" headerRowDxfId="44" dataDxfId="43">
  <autoFilter ref="A46:H60" xr:uid="{D1E520A9-3F7A-4F49-AC5E-CE1E0E6EAB80}"/>
  <tableColumns count="8">
    <tableColumn id="1" xr3:uid="{74BF3FA2-8B28-4506-B4A9-A44C97D84DCD}" name="Process Step ID" dataDxfId="42"/>
    <tableColumn id="2" xr3:uid="{A4FB65B6-83B8-4485-834C-98EAD231BD2E}" name="Process Step Description" dataDxfId="41"/>
    <tableColumn id="3" xr3:uid="{B1CE1171-3AA8-494F-A6BD-3A10FC76EAEF}" name="Next Step ID" dataDxfId="40"/>
    <tableColumn id="4" xr3:uid="{058CCB0A-D8A6-4882-94E8-58D88C0F6D79}" name="Connector Label" dataDxfId="39"/>
    <tableColumn id="5" xr3:uid="{83B05313-9656-49B9-8904-C81BA8967B31}" name="Shape Type" dataDxfId="38"/>
    <tableColumn id="6" xr3:uid="{66086E10-E40E-4329-A20D-8958F3EBEF61}" name="Function" dataDxfId="37"/>
    <tableColumn id="7" xr3:uid="{E293854D-4172-4DCC-B473-EDDCC8499CEC}" name="Phase" dataDxfId="36"/>
    <tableColumn id="8" xr3:uid="{C8D07760-E084-49FD-BF5F-66F26962EC3A}" name="Alt Text" dataDxfId="35"/>
  </tableColumns>
  <tableStyleInfo name="ProcessMapTabl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9A915D4-9B78-4609-B5E2-358C1FA42C9C}" name="_7010060Correctproductionprocesses" displayName="_7010060Correctproductionprocesses" ref="A64:H74" totalsRowShown="0" headerRowDxfId="34" dataDxfId="33">
  <autoFilter ref="A64:H74" xr:uid="{C9A915D4-9B78-4609-B5E2-358C1FA42C9C}"/>
  <tableColumns count="8">
    <tableColumn id="1" xr3:uid="{2B5FD036-3667-49E9-983B-42E5AE9EA30B}" name="Process Step ID" dataDxfId="32"/>
    <tableColumn id="2" xr3:uid="{BAA804E5-25B0-407F-BEA0-72A105BDDC62}" name="Process Step Description" dataDxfId="31"/>
    <tableColumn id="3" xr3:uid="{49C65A15-445C-4AE8-BCDC-50D0D8AA397D}" name="Next Step ID" dataDxfId="30"/>
    <tableColumn id="4" xr3:uid="{F99DEA9F-5FCA-4A35-A8A7-1C1B3EAA8BCB}" name="Connector Label" dataDxfId="29"/>
    <tableColumn id="5" xr3:uid="{3B3453D1-AF38-44BA-BA4E-0A179C683777}" name="Shape Type" dataDxfId="28"/>
    <tableColumn id="6" xr3:uid="{722DBC56-4923-4AE2-A6D5-7836DB3A81FE}" name="Function" dataDxfId="27"/>
    <tableColumn id="7" xr3:uid="{7F613BC5-9218-44C8-8C43-2ECECE96641D}" name="Phase" dataDxfId="26"/>
    <tableColumn id="8" xr3:uid="{1007E9E2-A8C7-4BFA-89D9-909C5BDBF454}" name="Alt Text" dataDxfId="25"/>
  </tableColumns>
  <tableStyleInfo name="ProcessMapTabl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9D31291-25CD-45CA-99E9-489408D84C4E}" name="_7020010Modifyproductionplan" displayName="_7020010Modifyproductionplan" ref="A78:H88" totalsRowShown="0">
  <autoFilter ref="A78:H88" xr:uid="{49D31291-25CD-45CA-99E9-489408D84C4E}"/>
  <tableColumns count="8">
    <tableColumn id="1" xr3:uid="{47C5ACED-2655-4B64-871B-0ABF86BD72E5}" name="Process Step ID" dataDxfId="24"/>
    <tableColumn id="2" xr3:uid="{BCE13DAB-226A-419F-B04B-D6C994B39D30}" name="Process Step Description"/>
    <tableColumn id="3" xr3:uid="{9A50C64A-0F74-4E4B-8CB8-1ADB609BE347}" name="Next Step ID"/>
    <tableColumn id="4" xr3:uid="{0F860475-3FFA-4257-8B99-EA93C4AC9ACE}" name="Connector Label"/>
    <tableColumn id="5" xr3:uid="{81884C8E-283A-46F5-972F-42ACC9E832BE}" name="Shape Type"/>
    <tableColumn id="6" xr3:uid="{56867072-FAF5-4718-829C-DF4BFC4215F9}" name="Function"/>
    <tableColumn id="7" xr3:uid="{F6704ACE-F970-4E90-80DA-CF7F1F7902C3}" name="Phase"/>
    <tableColumn id="8" xr3:uid="{DBF7B283-1EE2-48CC-959F-3AD0CAD3EE6C}" name="Alt Text"/>
  </tableColumns>
  <tableStyleInfo name="ProcessMapTable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07CA61F-5D1F-469F-A66D-1074D0EE80C7}" name="_7020020Createproductionplan" displayName="_7020020Createproductionplan" ref="A92:H102" totalsRowShown="0">
  <autoFilter ref="A92:H102" xr:uid="{307CA61F-5D1F-469F-A66D-1074D0EE80C7}"/>
  <tableColumns count="8">
    <tableColumn id="1" xr3:uid="{9498D348-1336-42D7-B11B-207E6746B9D9}" name="Process Step ID" dataDxfId="23"/>
    <tableColumn id="2" xr3:uid="{BFED4DA2-B0FE-4CF1-AA37-5E8F426B1780}" name="Process Step Description"/>
    <tableColumn id="3" xr3:uid="{130D8178-CCA8-4C03-B957-7A5FC591196C}" name="Next Step ID"/>
    <tableColumn id="4" xr3:uid="{CC10A713-C03C-46DE-A793-BC378D1FFACB}" name="Connector Label"/>
    <tableColumn id="5" xr3:uid="{A947FA9A-E220-447F-8A93-82F34D505B2D}" name="Shape Type"/>
    <tableColumn id="6" xr3:uid="{CE67F20B-1914-4B56-A43D-EF959508A842}" name="Function"/>
    <tableColumn id="7" xr3:uid="{6406A906-4EF3-4C9A-AF70-0473C1F4A73E}" name="Phase"/>
    <tableColumn id="8" xr3:uid="{19CF47F1-B7AC-491B-9AD9-A051A9A40057}" name="Alt Text"/>
  </tableColumns>
  <tableStyleInfo name="ProcessMapTable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D03377A-17A2-431F-BC39-ADC77CDD80A6}" name="_7020030Scheduleproductionjobs" displayName="_7020030Scheduleproductionjobs" ref="A106:H116" totalsRowShown="0">
  <autoFilter ref="A106:H116" xr:uid="{5D03377A-17A2-431F-BC39-ADC77CDD80A6}"/>
  <tableColumns count="8">
    <tableColumn id="1" xr3:uid="{15479E3F-8140-4B04-B74C-8E0DE159CAB5}" name="Process Step ID" dataDxfId="22"/>
    <tableColumn id="2" xr3:uid="{14AE1B1A-9D9C-4C55-85D5-206F441D6037}" name="Process Step Description"/>
    <tableColumn id="3" xr3:uid="{308B8738-1CB5-4650-BC89-C1EAE8FC1E95}" name="Next Step ID"/>
    <tableColumn id="4" xr3:uid="{50F2EA28-E52D-4D98-AD25-57668A2CB8E0}" name="Connector Label"/>
    <tableColumn id="5" xr3:uid="{5074880F-E234-4C30-BCB6-37E19E91800F}" name="Shape Type"/>
    <tableColumn id="6" xr3:uid="{45D94544-0FBC-4EB8-961B-985D654E706E}" name="Function"/>
    <tableColumn id="7" xr3:uid="{17FF0F92-1B6F-44F9-B7BE-3C7437E2517E}" name="Phase"/>
    <tableColumn id="8" xr3:uid="{90FA261E-C632-493B-B4E7-68C4C4599E1D}" name="Alt Text"/>
  </tableColumns>
  <tableStyleInfo name="ProcessMapTable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DD44626-7ED7-4A78-B9DC-E5C2BD2A4880}" name="_7020040Releaseproductiontotheshopfloor" displayName="_7020040Releaseproductiontotheshopfloor" ref="A120:H130" totalsRowShown="0">
  <autoFilter ref="A120:H130" xr:uid="{7DD44626-7ED7-4A78-B9DC-E5C2BD2A4880}"/>
  <tableColumns count="8">
    <tableColumn id="1" xr3:uid="{7154B206-CD60-4242-814A-10F1E17142FC}" name="Process Step ID" dataDxfId="21"/>
    <tableColumn id="2" xr3:uid="{8D1B3785-4AAE-43B5-8393-02DF4E0BA372}" name="Process Step Description"/>
    <tableColumn id="3" xr3:uid="{1BEF2CDE-FE26-416F-B10B-D9A3BBE39624}" name="Next Step ID"/>
    <tableColumn id="4" xr3:uid="{385F4C3E-1C4F-4081-92AD-1B4D9F872CDF}" name="Connector Label"/>
    <tableColumn id="5" xr3:uid="{D6622D66-FDC1-4A40-8D30-43D0A5EEE0BC}" name="Shape Type"/>
    <tableColumn id="6" xr3:uid="{C4C550F0-AE28-4DC0-B056-61879D8C5E80}" name="Function"/>
    <tableColumn id="7" xr3:uid="{7DDB4230-5920-44D4-828A-BCB594C9BF1C}" name="Phase"/>
    <tableColumn id="8" xr3:uid="{7B32F879-BB80-48DB-AAE4-F2BF7E17992D}" name="Alt Text"/>
  </tableColumns>
  <tableStyleInfo name="ProcessMapTa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A0ACB2"/>
      </a:hlink>
      <a:folHlink>
        <a:srgbClr val="A0AC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31" Type="http://schemas.openxmlformats.org/officeDocument/2006/relationships/table" Target="../tables/table30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B4960-BE6B-4E78-8547-17AF78EBA8E0}">
  <sheetPr>
    <tabColor rgb="FF217346"/>
  </sheetPr>
  <dimension ref="A2:K389"/>
  <sheetViews>
    <sheetView tabSelected="1" workbookViewId="0">
      <selection activeCell="F11" sqref="F11"/>
    </sheetView>
  </sheetViews>
  <sheetFormatPr defaultRowHeight="14.5" x14ac:dyDescent="0.35"/>
  <cols>
    <col min="1" max="1" width="15.7265625" customWidth="1"/>
    <col min="2" max="2" width="23.6328125" customWidth="1"/>
    <col min="3" max="3" width="13.36328125" customWidth="1"/>
    <col min="4" max="4" width="16.54296875" customWidth="1"/>
    <col min="5" max="5" width="12.54296875" customWidth="1"/>
    <col min="6" max="6" width="24" customWidth="1"/>
    <col min="7" max="7" width="16" customWidth="1"/>
    <col min="8" max="8" width="71.81640625" bestFit="1" customWidth="1"/>
  </cols>
  <sheetData>
    <row r="2" spans="1:11" ht="20.5" x14ac:dyDescent="0.35">
      <c r="A2" s="9" t="s">
        <v>33</v>
      </c>
      <c r="H2" t="str">
        <f>"_" &amp; SUBSTITUTE(SUBSTITUTE(A2, ".", ""), " ", "")</f>
        <v>_7010010Developproductionprocesses</v>
      </c>
    </row>
    <row r="3" spans="1:11" x14ac:dyDescent="0.35">
      <c r="A3" s="7"/>
    </row>
    <row r="4" spans="1:11" x14ac:dyDescent="0.35">
      <c r="A4" s="7" t="s">
        <v>0</v>
      </c>
      <c r="B4" s="7" t="s">
        <v>1</v>
      </c>
      <c r="C4" s="7" t="s">
        <v>2</v>
      </c>
      <c r="D4" s="7" t="s">
        <v>62</v>
      </c>
      <c r="E4" s="7" t="s">
        <v>21</v>
      </c>
      <c r="F4" s="7" t="s">
        <v>22</v>
      </c>
      <c r="G4" s="7" t="s">
        <v>23</v>
      </c>
      <c r="H4" s="7" t="s">
        <v>3</v>
      </c>
      <c r="I4" s="7"/>
      <c r="J4" s="7"/>
      <c r="K4" s="7"/>
    </row>
    <row r="5" spans="1:11" x14ac:dyDescent="0.35">
      <c r="A5" s="7" t="s">
        <v>63</v>
      </c>
      <c r="B5" s="7" t="s">
        <v>9</v>
      </c>
      <c r="C5" s="7" t="s">
        <v>64</v>
      </c>
      <c r="D5" s="7"/>
      <c r="E5" s="7" t="s">
        <v>9</v>
      </c>
      <c r="F5" s="7" t="s">
        <v>24</v>
      </c>
      <c r="G5" s="7" t="s">
        <v>65</v>
      </c>
      <c r="H5" s="7" t="s">
        <v>66</v>
      </c>
      <c r="I5" s="7"/>
      <c r="J5" s="7"/>
      <c r="K5" s="7"/>
    </row>
    <row r="6" spans="1:11" x14ac:dyDescent="0.35">
      <c r="A6" s="7" t="s">
        <v>64</v>
      </c>
      <c r="B6" s="7" t="s">
        <v>67</v>
      </c>
      <c r="C6" s="7" t="s">
        <v>68</v>
      </c>
      <c r="D6" s="7"/>
      <c r="E6" s="7" t="s">
        <v>69</v>
      </c>
      <c r="F6" s="7" t="s">
        <v>24</v>
      </c>
      <c r="G6" s="7" t="s">
        <v>65</v>
      </c>
      <c r="H6" s="7" t="s">
        <v>70</v>
      </c>
      <c r="I6" s="7"/>
      <c r="J6" s="7"/>
      <c r="K6" s="7"/>
    </row>
    <row r="7" spans="1:11" x14ac:dyDescent="0.35">
      <c r="A7" s="7" t="s">
        <v>68</v>
      </c>
      <c r="B7" s="7" t="s">
        <v>71</v>
      </c>
      <c r="C7" s="7" t="s">
        <v>72</v>
      </c>
      <c r="D7" s="7"/>
      <c r="E7" s="7" t="s">
        <v>69</v>
      </c>
      <c r="F7" s="7" t="s">
        <v>24</v>
      </c>
      <c r="G7" s="7" t="s">
        <v>65</v>
      </c>
      <c r="H7" s="7" t="s">
        <v>73</v>
      </c>
      <c r="I7" s="7"/>
      <c r="J7" s="7"/>
      <c r="K7" s="7"/>
    </row>
    <row r="8" spans="1:11" x14ac:dyDescent="0.35">
      <c r="A8" s="7" t="s">
        <v>72</v>
      </c>
      <c r="B8" s="7" t="s">
        <v>74</v>
      </c>
      <c r="C8" s="7" t="s">
        <v>75</v>
      </c>
      <c r="D8" s="7"/>
      <c r="E8" s="7" t="s">
        <v>69</v>
      </c>
      <c r="F8" s="7" t="s">
        <v>24</v>
      </c>
      <c r="G8" s="7" t="s">
        <v>65</v>
      </c>
      <c r="H8" s="7" t="s">
        <v>76</v>
      </c>
      <c r="I8" s="7"/>
      <c r="J8" s="7"/>
      <c r="K8" s="7"/>
    </row>
    <row r="9" spans="1:11" x14ac:dyDescent="0.35">
      <c r="A9" s="7" t="s">
        <v>75</v>
      </c>
      <c r="B9" s="7" t="s">
        <v>77</v>
      </c>
      <c r="C9" s="7" t="s">
        <v>78</v>
      </c>
      <c r="D9" s="7"/>
      <c r="E9" s="7" t="s">
        <v>69</v>
      </c>
      <c r="F9" s="7" t="s">
        <v>24</v>
      </c>
      <c r="G9" s="7" t="s">
        <v>65</v>
      </c>
      <c r="H9" s="7" t="s">
        <v>79</v>
      </c>
      <c r="I9" s="7"/>
      <c r="J9" s="7"/>
      <c r="K9" s="7"/>
    </row>
    <row r="10" spans="1:11" x14ac:dyDescent="0.35">
      <c r="A10" s="7" t="s">
        <v>78</v>
      </c>
      <c r="B10" s="7" t="s">
        <v>80</v>
      </c>
      <c r="C10" s="7" t="s">
        <v>81</v>
      </c>
      <c r="D10" s="7"/>
      <c r="E10" s="7" t="s">
        <v>69</v>
      </c>
      <c r="F10" s="7" t="s">
        <v>520</v>
      </c>
      <c r="G10" s="7" t="s">
        <v>65</v>
      </c>
      <c r="H10" s="7" t="s">
        <v>82</v>
      </c>
      <c r="I10" s="7"/>
      <c r="J10" s="7"/>
      <c r="K10" s="7"/>
    </row>
    <row r="11" spans="1:11" x14ac:dyDescent="0.35">
      <c r="A11" s="7" t="s">
        <v>81</v>
      </c>
      <c r="B11" s="7" t="s">
        <v>83</v>
      </c>
      <c r="C11" s="7" t="s">
        <v>84</v>
      </c>
      <c r="D11" s="7" t="s">
        <v>85</v>
      </c>
      <c r="E11" s="7" t="s">
        <v>7</v>
      </c>
      <c r="F11" s="7" t="s">
        <v>520</v>
      </c>
      <c r="G11" s="7" t="s">
        <v>65</v>
      </c>
      <c r="H11" s="7" t="s">
        <v>86</v>
      </c>
      <c r="I11" s="7"/>
      <c r="J11" s="7"/>
      <c r="K11" s="7"/>
    </row>
    <row r="12" spans="1:11" x14ac:dyDescent="0.35">
      <c r="A12" s="7" t="s">
        <v>87</v>
      </c>
      <c r="B12" s="7" t="s">
        <v>88</v>
      </c>
      <c r="C12" s="7" t="s">
        <v>89</v>
      </c>
      <c r="D12" s="7"/>
      <c r="E12" s="7" t="s">
        <v>69</v>
      </c>
      <c r="F12" s="7" t="s">
        <v>24</v>
      </c>
      <c r="G12" s="7" t="s">
        <v>65</v>
      </c>
      <c r="H12" s="7" t="s">
        <v>90</v>
      </c>
      <c r="I12" s="7"/>
      <c r="J12" s="7"/>
      <c r="K12" s="7"/>
    </row>
    <row r="13" spans="1:11" x14ac:dyDescent="0.35">
      <c r="A13" s="7" t="s">
        <v>91</v>
      </c>
      <c r="B13" s="7" t="s">
        <v>92</v>
      </c>
      <c r="C13" s="7" t="s">
        <v>72</v>
      </c>
      <c r="D13" s="7"/>
      <c r="E13" s="7" t="s">
        <v>69</v>
      </c>
      <c r="F13" s="7" t="s">
        <v>24</v>
      </c>
      <c r="G13" s="7" t="s">
        <v>65</v>
      </c>
      <c r="H13" s="7" t="s">
        <v>93</v>
      </c>
      <c r="I13" s="7"/>
      <c r="J13" s="7"/>
      <c r="K13" s="7"/>
    </row>
    <row r="14" spans="1:11" x14ac:dyDescent="0.35">
      <c r="A14" s="7" t="s">
        <v>89</v>
      </c>
      <c r="B14" s="7" t="s">
        <v>10</v>
      </c>
      <c r="C14" s="7"/>
      <c r="D14" s="7"/>
      <c r="E14" s="7" t="s">
        <v>10</v>
      </c>
      <c r="F14" s="7" t="s">
        <v>24</v>
      </c>
      <c r="G14" s="7" t="s">
        <v>65</v>
      </c>
      <c r="H14" s="7" t="s">
        <v>95</v>
      </c>
      <c r="I14" s="7"/>
      <c r="J14" s="7"/>
      <c r="K14" s="7"/>
    </row>
    <row r="15" spans="1:11" x14ac:dyDescent="0.35">
      <c r="A15" s="8"/>
    </row>
    <row r="16" spans="1:11" ht="20.5" x14ac:dyDescent="0.35">
      <c r="A16" s="9" t="s">
        <v>34</v>
      </c>
      <c r="H16" t="str">
        <f>"_" &amp; SUBSTITUTE(SUBSTITUTE(A16, ".", ""), " ", "")</f>
        <v>_7010030Mapvaluestreams</v>
      </c>
    </row>
    <row r="17" spans="1:8" x14ac:dyDescent="0.35">
      <c r="A17" s="7"/>
    </row>
    <row r="18" spans="1:8" x14ac:dyDescent="0.35">
      <c r="A18" s="7" t="s">
        <v>0</v>
      </c>
      <c r="B18" s="7" t="s">
        <v>1</v>
      </c>
      <c r="C18" s="7" t="s">
        <v>2</v>
      </c>
      <c r="D18" s="7" t="s">
        <v>62</v>
      </c>
      <c r="E18" s="7" t="s">
        <v>21</v>
      </c>
      <c r="F18" s="7" t="s">
        <v>22</v>
      </c>
      <c r="G18" s="7" t="s">
        <v>23</v>
      </c>
      <c r="H18" s="7" t="s">
        <v>3</v>
      </c>
    </row>
    <row r="19" spans="1:8" x14ac:dyDescent="0.35">
      <c r="A19" s="7" t="s">
        <v>63</v>
      </c>
      <c r="B19" s="7" t="s">
        <v>9</v>
      </c>
      <c r="C19" s="7" t="s">
        <v>64</v>
      </c>
      <c r="D19" s="7"/>
      <c r="E19" s="7" t="s">
        <v>9</v>
      </c>
      <c r="F19" s="7" t="s">
        <v>24</v>
      </c>
      <c r="G19" s="7" t="s">
        <v>65</v>
      </c>
      <c r="H19" s="7" t="s">
        <v>96</v>
      </c>
    </row>
    <row r="20" spans="1:8" x14ac:dyDescent="0.35">
      <c r="A20" s="7" t="s">
        <v>64</v>
      </c>
      <c r="B20" s="7" t="s">
        <v>97</v>
      </c>
      <c r="C20" s="7" t="s">
        <v>68</v>
      </c>
      <c r="D20" s="7"/>
      <c r="E20" s="7" t="s">
        <v>69</v>
      </c>
      <c r="F20" s="7" t="s">
        <v>24</v>
      </c>
      <c r="G20" s="7" t="s">
        <v>65</v>
      </c>
      <c r="H20" s="7" t="s">
        <v>98</v>
      </c>
    </row>
    <row r="21" spans="1:8" x14ac:dyDescent="0.35">
      <c r="A21" s="7" t="s">
        <v>68</v>
      </c>
      <c r="B21" s="7" t="s">
        <v>99</v>
      </c>
      <c r="C21" s="7" t="s">
        <v>72</v>
      </c>
      <c r="D21" s="7"/>
      <c r="E21" s="7" t="s">
        <v>69</v>
      </c>
      <c r="F21" s="7" t="s">
        <v>24</v>
      </c>
      <c r="G21" s="7" t="s">
        <v>65</v>
      </c>
      <c r="H21" s="7" t="s">
        <v>100</v>
      </c>
    </row>
    <row r="22" spans="1:8" x14ac:dyDescent="0.35">
      <c r="A22" s="7" t="s">
        <v>72</v>
      </c>
      <c r="B22" s="7" t="s">
        <v>101</v>
      </c>
      <c r="C22" s="7" t="s">
        <v>75</v>
      </c>
      <c r="D22" s="7"/>
      <c r="E22" s="7" t="s">
        <v>69</v>
      </c>
      <c r="F22" s="7" t="s">
        <v>24</v>
      </c>
      <c r="G22" s="7" t="s">
        <v>65</v>
      </c>
      <c r="H22" s="7" t="s">
        <v>102</v>
      </c>
    </row>
    <row r="23" spans="1:8" x14ac:dyDescent="0.35">
      <c r="A23" s="7" t="s">
        <v>75</v>
      </c>
      <c r="B23" s="7" t="s">
        <v>103</v>
      </c>
      <c r="C23" s="7" t="s">
        <v>78</v>
      </c>
      <c r="D23" s="7"/>
      <c r="E23" s="7" t="s">
        <v>69</v>
      </c>
      <c r="F23" s="7" t="s">
        <v>24</v>
      </c>
      <c r="G23" s="7" t="s">
        <v>65</v>
      </c>
      <c r="H23" s="7" t="s">
        <v>104</v>
      </c>
    </row>
    <row r="24" spans="1:8" x14ac:dyDescent="0.35">
      <c r="A24" s="7" t="s">
        <v>78</v>
      </c>
      <c r="B24" s="7" t="s">
        <v>105</v>
      </c>
      <c r="C24" s="7" t="s">
        <v>81</v>
      </c>
      <c r="D24" s="7"/>
      <c r="E24" s="7" t="s">
        <v>69</v>
      </c>
      <c r="F24" s="7" t="s">
        <v>24</v>
      </c>
      <c r="G24" s="7" t="s">
        <v>65</v>
      </c>
      <c r="H24" s="7" t="s">
        <v>106</v>
      </c>
    </row>
    <row r="25" spans="1:8" x14ac:dyDescent="0.35">
      <c r="A25" s="7" t="s">
        <v>81</v>
      </c>
      <c r="B25" s="7" t="s">
        <v>107</v>
      </c>
      <c r="C25" s="7" t="s">
        <v>84</v>
      </c>
      <c r="D25" s="7" t="s">
        <v>85</v>
      </c>
      <c r="E25" s="7" t="s">
        <v>7</v>
      </c>
      <c r="F25" s="7" t="s">
        <v>24</v>
      </c>
      <c r="G25" s="7" t="s">
        <v>65</v>
      </c>
      <c r="H25" s="7" t="s">
        <v>108</v>
      </c>
    </row>
    <row r="26" spans="1:8" x14ac:dyDescent="0.35">
      <c r="A26" s="7" t="s">
        <v>87</v>
      </c>
      <c r="B26" s="7" t="s">
        <v>109</v>
      </c>
      <c r="C26" s="7" t="s">
        <v>89</v>
      </c>
      <c r="D26" s="7"/>
      <c r="E26" s="7" t="s">
        <v>69</v>
      </c>
      <c r="F26" s="7" t="s">
        <v>24</v>
      </c>
      <c r="G26" s="7" t="s">
        <v>65</v>
      </c>
      <c r="H26" s="7" t="s">
        <v>110</v>
      </c>
    </row>
    <row r="27" spans="1:8" x14ac:dyDescent="0.35">
      <c r="A27" s="7" t="s">
        <v>91</v>
      </c>
      <c r="B27" s="7" t="s">
        <v>111</v>
      </c>
      <c r="C27" s="7" t="s">
        <v>72</v>
      </c>
      <c r="D27" s="7"/>
      <c r="E27" s="7" t="s">
        <v>69</v>
      </c>
      <c r="F27" s="7" t="s">
        <v>24</v>
      </c>
      <c r="G27" s="7" t="s">
        <v>65</v>
      </c>
      <c r="H27" s="7" t="s">
        <v>112</v>
      </c>
    </row>
    <row r="28" spans="1:8" x14ac:dyDescent="0.35">
      <c r="A28" s="7" t="s">
        <v>89</v>
      </c>
      <c r="B28" s="7" t="s">
        <v>10</v>
      </c>
      <c r="C28" s="7"/>
      <c r="D28" s="7"/>
      <c r="E28" s="7" t="s">
        <v>10</v>
      </c>
      <c r="F28" s="7" t="s">
        <v>24</v>
      </c>
      <c r="G28" s="7" t="s">
        <v>65</v>
      </c>
      <c r="H28" s="7" t="s">
        <v>113</v>
      </c>
    </row>
    <row r="29" spans="1:8" x14ac:dyDescent="0.35">
      <c r="A29" s="8"/>
    </row>
    <row r="30" spans="1:8" ht="20.5" x14ac:dyDescent="0.35">
      <c r="A30" s="9" t="s">
        <v>35</v>
      </c>
      <c r="H30" t="str">
        <f>"_" &amp; SUBSTITUTE(SUBSTITUTE(A30, ".", ""), " ", "")</f>
        <v>_7010040Identifyproductionresources</v>
      </c>
    </row>
    <row r="31" spans="1:8" x14ac:dyDescent="0.35">
      <c r="A31" s="7"/>
    </row>
    <row r="32" spans="1:8" x14ac:dyDescent="0.35">
      <c r="A32" s="7" t="s">
        <v>0</v>
      </c>
      <c r="B32" s="7" t="s">
        <v>1</v>
      </c>
      <c r="C32" s="7" t="s">
        <v>2</v>
      </c>
      <c r="D32" s="7" t="s">
        <v>62</v>
      </c>
      <c r="E32" s="7" t="s">
        <v>21</v>
      </c>
      <c r="F32" s="7" t="s">
        <v>22</v>
      </c>
      <c r="G32" s="7" t="s">
        <v>23</v>
      </c>
      <c r="H32" s="7" t="s">
        <v>3</v>
      </c>
    </row>
    <row r="33" spans="1:8" x14ac:dyDescent="0.35">
      <c r="A33" s="7" t="s">
        <v>63</v>
      </c>
      <c r="B33" s="7" t="s">
        <v>9</v>
      </c>
      <c r="C33" s="7" t="s">
        <v>64</v>
      </c>
      <c r="D33" s="7"/>
      <c r="E33" s="7" t="s">
        <v>9</v>
      </c>
      <c r="F33" s="7" t="s">
        <v>24</v>
      </c>
      <c r="G33" s="7" t="s">
        <v>65</v>
      </c>
      <c r="H33" s="7" t="s">
        <v>114</v>
      </c>
    </row>
    <row r="34" spans="1:8" x14ac:dyDescent="0.35">
      <c r="A34" s="7" t="s">
        <v>64</v>
      </c>
      <c r="B34" s="7" t="s">
        <v>115</v>
      </c>
      <c r="C34" s="7" t="s">
        <v>68</v>
      </c>
      <c r="D34" s="7"/>
      <c r="E34" s="7" t="s">
        <v>69</v>
      </c>
      <c r="F34" s="7" t="s">
        <v>24</v>
      </c>
      <c r="G34" s="7" t="s">
        <v>65</v>
      </c>
      <c r="H34" s="7" t="s">
        <v>116</v>
      </c>
    </row>
    <row r="35" spans="1:8" x14ac:dyDescent="0.35">
      <c r="A35" s="7" t="s">
        <v>68</v>
      </c>
      <c r="B35" s="7" t="s">
        <v>117</v>
      </c>
      <c r="C35" s="7" t="s">
        <v>72</v>
      </c>
      <c r="D35" s="7"/>
      <c r="E35" s="7" t="s">
        <v>69</v>
      </c>
      <c r="F35" s="7" t="s">
        <v>24</v>
      </c>
      <c r="G35" s="7" t="s">
        <v>65</v>
      </c>
      <c r="H35" s="7" t="s">
        <v>118</v>
      </c>
    </row>
    <row r="36" spans="1:8" x14ac:dyDescent="0.35">
      <c r="A36" s="7" t="s">
        <v>72</v>
      </c>
      <c r="B36" s="7" t="s">
        <v>119</v>
      </c>
      <c r="C36" s="7" t="s">
        <v>75</v>
      </c>
      <c r="D36" s="7"/>
      <c r="E36" s="7" t="s">
        <v>69</v>
      </c>
      <c r="F36" s="7" t="s">
        <v>24</v>
      </c>
      <c r="G36" s="7" t="s">
        <v>65</v>
      </c>
      <c r="H36" s="7" t="s">
        <v>120</v>
      </c>
    </row>
    <row r="37" spans="1:8" x14ac:dyDescent="0.35">
      <c r="A37" s="7" t="s">
        <v>75</v>
      </c>
      <c r="B37" s="7" t="s">
        <v>121</v>
      </c>
      <c r="C37" s="7" t="s">
        <v>78</v>
      </c>
      <c r="D37" s="7"/>
      <c r="E37" s="7" t="s">
        <v>69</v>
      </c>
      <c r="F37" s="7" t="s">
        <v>24</v>
      </c>
      <c r="G37" s="7" t="s">
        <v>65</v>
      </c>
      <c r="H37" s="7" t="s">
        <v>122</v>
      </c>
    </row>
    <row r="38" spans="1:8" x14ac:dyDescent="0.35">
      <c r="A38" s="7" t="s">
        <v>78</v>
      </c>
      <c r="B38" s="7" t="s">
        <v>123</v>
      </c>
      <c r="C38" s="7" t="s">
        <v>81</v>
      </c>
      <c r="D38" s="7"/>
      <c r="E38" s="7" t="s">
        <v>69</v>
      </c>
      <c r="F38" s="7" t="s">
        <v>24</v>
      </c>
      <c r="G38" s="7" t="s">
        <v>65</v>
      </c>
      <c r="H38" s="7" t="s">
        <v>124</v>
      </c>
    </row>
    <row r="39" spans="1:8" x14ac:dyDescent="0.35">
      <c r="A39" s="7" t="s">
        <v>81</v>
      </c>
      <c r="B39" s="7" t="s">
        <v>125</v>
      </c>
      <c r="C39" s="7" t="s">
        <v>84</v>
      </c>
      <c r="D39" s="7" t="s">
        <v>85</v>
      </c>
      <c r="E39" s="7" t="s">
        <v>7</v>
      </c>
      <c r="F39" s="7" t="s">
        <v>24</v>
      </c>
      <c r="G39" s="7" t="s">
        <v>65</v>
      </c>
      <c r="H39" s="7" t="s">
        <v>126</v>
      </c>
    </row>
    <row r="40" spans="1:8" x14ac:dyDescent="0.35">
      <c r="A40" s="7" t="s">
        <v>87</v>
      </c>
      <c r="B40" s="7" t="s">
        <v>127</v>
      </c>
      <c r="C40" s="7" t="s">
        <v>89</v>
      </c>
      <c r="D40" s="7"/>
      <c r="E40" s="7" t="s">
        <v>69</v>
      </c>
      <c r="F40" s="7" t="s">
        <v>24</v>
      </c>
      <c r="G40" s="7" t="s">
        <v>65</v>
      </c>
      <c r="H40" s="7" t="s">
        <v>128</v>
      </c>
    </row>
    <row r="41" spans="1:8" x14ac:dyDescent="0.35">
      <c r="A41" s="7" t="s">
        <v>91</v>
      </c>
      <c r="B41" s="7" t="s">
        <v>129</v>
      </c>
      <c r="C41" s="7" t="s">
        <v>72</v>
      </c>
      <c r="D41" s="7"/>
      <c r="E41" s="7" t="s">
        <v>69</v>
      </c>
      <c r="F41" s="7" t="s">
        <v>24</v>
      </c>
      <c r="G41" s="7" t="s">
        <v>65</v>
      </c>
      <c r="H41" s="7" t="s">
        <v>130</v>
      </c>
    </row>
    <row r="42" spans="1:8" x14ac:dyDescent="0.35">
      <c r="A42" s="7" t="s">
        <v>89</v>
      </c>
      <c r="B42" s="7" t="s">
        <v>10</v>
      </c>
      <c r="C42" s="7"/>
      <c r="D42" s="7"/>
      <c r="E42" s="7" t="s">
        <v>10</v>
      </c>
      <c r="F42" s="7" t="s">
        <v>24</v>
      </c>
      <c r="G42" s="7" t="s">
        <v>65</v>
      </c>
      <c r="H42" s="7" t="s">
        <v>131</v>
      </c>
    </row>
    <row r="43" spans="1:8" x14ac:dyDescent="0.35">
      <c r="A43" s="8"/>
    </row>
    <row r="44" spans="1:8" ht="20.5" x14ac:dyDescent="0.35">
      <c r="A44" s="9" t="s">
        <v>36</v>
      </c>
      <c r="H44" t="str">
        <f>"_" &amp; SUBSTITUTE(SUBSTITUTE(A44, ".", ""), " ", "")</f>
        <v>_7010050Developsubcontractingstrategy</v>
      </c>
    </row>
    <row r="45" spans="1:8" x14ac:dyDescent="0.35">
      <c r="A45" s="7"/>
    </row>
    <row r="46" spans="1:8" x14ac:dyDescent="0.35">
      <c r="A46" s="7" t="s">
        <v>0</v>
      </c>
      <c r="B46" s="7" t="s">
        <v>1</v>
      </c>
      <c r="C46" s="7" t="s">
        <v>2</v>
      </c>
      <c r="D46" s="7" t="s">
        <v>62</v>
      </c>
      <c r="E46" s="7" t="s">
        <v>21</v>
      </c>
      <c r="F46" s="7" t="s">
        <v>22</v>
      </c>
      <c r="G46" s="7" t="s">
        <v>23</v>
      </c>
      <c r="H46" s="7" t="s">
        <v>3</v>
      </c>
    </row>
    <row r="47" spans="1:8" x14ac:dyDescent="0.35">
      <c r="A47" s="7" t="s">
        <v>63</v>
      </c>
      <c r="B47" s="7" t="s">
        <v>9</v>
      </c>
      <c r="C47" s="7" t="s">
        <v>64</v>
      </c>
      <c r="D47" s="7"/>
      <c r="E47" s="7" t="s">
        <v>9</v>
      </c>
      <c r="F47" s="7" t="s">
        <v>27</v>
      </c>
      <c r="G47" s="7" t="s">
        <v>65</v>
      </c>
      <c r="H47" s="7" t="s">
        <v>132</v>
      </c>
    </row>
    <row r="48" spans="1:8" x14ac:dyDescent="0.35">
      <c r="A48" s="7" t="s">
        <v>64</v>
      </c>
      <c r="B48" s="7" t="s">
        <v>133</v>
      </c>
      <c r="C48" s="7" t="s">
        <v>68</v>
      </c>
      <c r="D48" s="7"/>
      <c r="E48" s="7" t="s">
        <v>69</v>
      </c>
      <c r="F48" s="7" t="s">
        <v>27</v>
      </c>
      <c r="G48" s="7" t="s">
        <v>65</v>
      </c>
      <c r="H48" s="7" t="s">
        <v>134</v>
      </c>
    </row>
    <row r="49" spans="1:8" x14ac:dyDescent="0.35">
      <c r="A49" s="7" t="s">
        <v>68</v>
      </c>
      <c r="B49" s="7" t="s">
        <v>135</v>
      </c>
      <c r="C49" s="7" t="s">
        <v>72</v>
      </c>
      <c r="D49" s="7"/>
      <c r="E49" s="7" t="s">
        <v>69</v>
      </c>
      <c r="F49" s="7" t="s">
        <v>27</v>
      </c>
      <c r="G49" s="7" t="s">
        <v>65</v>
      </c>
      <c r="H49" s="7" t="s">
        <v>136</v>
      </c>
    </row>
    <row r="50" spans="1:8" x14ac:dyDescent="0.35">
      <c r="A50" s="7" t="s">
        <v>72</v>
      </c>
      <c r="B50" s="7" t="s">
        <v>137</v>
      </c>
      <c r="C50" s="7" t="s">
        <v>75</v>
      </c>
      <c r="D50" s="7"/>
      <c r="E50" s="7" t="s">
        <v>69</v>
      </c>
      <c r="F50" s="7" t="s">
        <v>27</v>
      </c>
      <c r="G50" s="7" t="s">
        <v>65</v>
      </c>
      <c r="H50" s="7" t="s">
        <v>138</v>
      </c>
    </row>
    <row r="51" spans="1:8" x14ac:dyDescent="0.35">
      <c r="A51" s="7" t="s">
        <v>75</v>
      </c>
      <c r="B51" s="7" t="s">
        <v>139</v>
      </c>
      <c r="C51" s="7" t="s">
        <v>78</v>
      </c>
      <c r="D51" s="7"/>
      <c r="E51" s="7" t="s">
        <v>69</v>
      </c>
      <c r="F51" s="7" t="s">
        <v>140</v>
      </c>
      <c r="G51" s="7" t="s">
        <v>94</v>
      </c>
      <c r="H51" s="7" t="s">
        <v>141</v>
      </c>
    </row>
    <row r="52" spans="1:8" x14ac:dyDescent="0.35">
      <c r="A52" s="7" t="s">
        <v>78</v>
      </c>
      <c r="B52" s="7" t="s">
        <v>142</v>
      </c>
      <c r="C52" s="7" t="s">
        <v>81</v>
      </c>
      <c r="D52" s="7"/>
      <c r="E52" s="7" t="s">
        <v>69</v>
      </c>
      <c r="F52" s="7" t="s">
        <v>140</v>
      </c>
      <c r="G52" s="7" t="s">
        <v>94</v>
      </c>
      <c r="H52" s="7" t="s">
        <v>143</v>
      </c>
    </row>
    <row r="53" spans="1:8" x14ac:dyDescent="0.35">
      <c r="A53" s="7" t="s">
        <v>81</v>
      </c>
      <c r="B53" s="7" t="s">
        <v>144</v>
      </c>
      <c r="C53" s="7" t="s">
        <v>87</v>
      </c>
      <c r="D53" s="7"/>
      <c r="E53" s="7" t="s">
        <v>69</v>
      </c>
      <c r="F53" s="7" t="s">
        <v>140</v>
      </c>
      <c r="G53" s="7" t="s">
        <v>94</v>
      </c>
      <c r="H53" s="7" t="s">
        <v>145</v>
      </c>
    </row>
    <row r="54" spans="1:8" x14ac:dyDescent="0.35">
      <c r="A54" s="7" t="s">
        <v>87</v>
      </c>
      <c r="B54" s="7" t="s">
        <v>146</v>
      </c>
      <c r="C54" s="7" t="s">
        <v>147</v>
      </c>
      <c r="D54" s="7" t="s">
        <v>85</v>
      </c>
      <c r="E54" s="7" t="s">
        <v>7</v>
      </c>
      <c r="F54" s="7" t="s">
        <v>27</v>
      </c>
      <c r="G54" s="7" t="s">
        <v>94</v>
      </c>
      <c r="H54" s="7" t="s">
        <v>148</v>
      </c>
    </row>
    <row r="55" spans="1:8" x14ac:dyDescent="0.35">
      <c r="A55" s="7" t="s">
        <v>91</v>
      </c>
      <c r="B55" s="7" t="s">
        <v>149</v>
      </c>
      <c r="C55" s="7" t="s">
        <v>150</v>
      </c>
      <c r="D55" s="7"/>
      <c r="E55" s="7" t="s">
        <v>69</v>
      </c>
      <c r="F55" s="7" t="s">
        <v>27</v>
      </c>
      <c r="G55" s="7" t="s">
        <v>94</v>
      </c>
      <c r="H55" s="7" t="s">
        <v>151</v>
      </c>
    </row>
    <row r="56" spans="1:8" x14ac:dyDescent="0.35">
      <c r="A56" s="7" t="s">
        <v>89</v>
      </c>
      <c r="B56" s="7" t="s">
        <v>152</v>
      </c>
      <c r="C56" s="7" t="s">
        <v>87</v>
      </c>
      <c r="D56" s="7"/>
      <c r="E56" s="7" t="s">
        <v>69</v>
      </c>
      <c r="F56" s="7" t="s">
        <v>27</v>
      </c>
      <c r="G56" s="7" t="s">
        <v>94</v>
      </c>
      <c r="H56" s="7" t="s">
        <v>153</v>
      </c>
    </row>
    <row r="57" spans="1:8" x14ac:dyDescent="0.35">
      <c r="A57" s="7" t="s">
        <v>150</v>
      </c>
      <c r="B57" s="7" t="s">
        <v>154</v>
      </c>
      <c r="C57" s="7" t="s">
        <v>155</v>
      </c>
      <c r="D57" s="7"/>
      <c r="E57" s="7" t="s">
        <v>69</v>
      </c>
      <c r="F57" s="7" t="s">
        <v>27</v>
      </c>
      <c r="G57" s="7" t="s">
        <v>94</v>
      </c>
      <c r="H57" s="7" t="s">
        <v>156</v>
      </c>
    </row>
    <row r="58" spans="1:8" x14ac:dyDescent="0.35">
      <c r="A58" s="7" t="s">
        <v>155</v>
      </c>
      <c r="B58" s="7" t="s">
        <v>157</v>
      </c>
      <c r="C58" s="7" t="s">
        <v>158</v>
      </c>
      <c r="D58" s="7"/>
      <c r="E58" s="7" t="s">
        <v>69</v>
      </c>
      <c r="F58" s="7" t="s">
        <v>27</v>
      </c>
      <c r="G58" s="7" t="s">
        <v>94</v>
      </c>
      <c r="H58" s="7" t="s">
        <v>159</v>
      </c>
    </row>
    <row r="59" spans="1:8" x14ac:dyDescent="0.35">
      <c r="A59" s="7" t="s">
        <v>158</v>
      </c>
      <c r="B59" s="7" t="s">
        <v>160</v>
      </c>
      <c r="C59" s="7" t="s">
        <v>161</v>
      </c>
      <c r="D59" s="7"/>
      <c r="E59" s="7" t="s">
        <v>69</v>
      </c>
      <c r="F59" s="7" t="s">
        <v>27</v>
      </c>
      <c r="G59" s="7" t="s">
        <v>94</v>
      </c>
      <c r="H59" s="7" t="s">
        <v>162</v>
      </c>
    </row>
    <row r="60" spans="1:8" x14ac:dyDescent="0.35">
      <c r="A60" s="7" t="s">
        <v>161</v>
      </c>
      <c r="B60" s="7" t="s">
        <v>10</v>
      </c>
      <c r="C60" s="7"/>
      <c r="D60" s="7"/>
      <c r="E60" s="7" t="s">
        <v>10</v>
      </c>
      <c r="F60" s="7" t="s">
        <v>27</v>
      </c>
      <c r="G60" s="7" t="s">
        <v>94</v>
      </c>
      <c r="H60" s="7" t="s">
        <v>163</v>
      </c>
    </row>
    <row r="61" spans="1:8" x14ac:dyDescent="0.35">
      <c r="A61" s="8"/>
    </row>
    <row r="62" spans="1:8" ht="20.5" x14ac:dyDescent="0.35">
      <c r="A62" s="9" t="s">
        <v>37</v>
      </c>
      <c r="H62" t="str">
        <f>"_" &amp; SUBSTITUTE(SUBSTITUTE(A62, ".", ""), " ", "")</f>
        <v>_7010060Correctproductionprocesses</v>
      </c>
    </row>
    <row r="63" spans="1:8" x14ac:dyDescent="0.35">
      <c r="A63" s="7"/>
    </row>
    <row r="64" spans="1:8" x14ac:dyDescent="0.35">
      <c r="A64" s="7" t="s">
        <v>0</v>
      </c>
      <c r="B64" s="7" t="s">
        <v>1</v>
      </c>
      <c r="C64" s="7" t="s">
        <v>2</v>
      </c>
      <c r="D64" s="7" t="s">
        <v>62</v>
      </c>
      <c r="E64" s="7" t="s">
        <v>21</v>
      </c>
      <c r="F64" s="7" t="s">
        <v>22</v>
      </c>
      <c r="G64" s="7" t="s">
        <v>23</v>
      </c>
      <c r="H64" s="7" t="s">
        <v>3</v>
      </c>
    </row>
    <row r="65" spans="1:8" x14ac:dyDescent="0.35">
      <c r="A65" s="7" t="s">
        <v>63</v>
      </c>
      <c r="B65" s="7" t="s">
        <v>9</v>
      </c>
      <c r="C65" s="7" t="s">
        <v>64</v>
      </c>
      <c r="D65" s="7"/>
      <c r="E65" s="7" t="s">
        <v>9</v>
      </c>
      <c r="F65" s="7" t="s">
        <v>24</v>
      </c>
      <c r="G65" s="7" t="s">
        <v>94</v>
      </c>
      <c r="H65" s="7" t="s">
        <v>164</v>
      </c>
    </row>
    <row r="66" spans="1:8" x14ac:dyDescent="0.35">
      <c r="A66" s="7" t="s">
        <v>64</v>
      </c>
      <c r="B66" s="7" t="s">
        <v>165</v>
      </c>
      <c r="C66" s="7" t="s">
        <v>68</v>
      </c>
      <c r="D66" s="7"/>
      <c r="E66" s="7" t="s">
        <v>69</v>
      </c>
      <c r="F66" s="7" t="s">
        <v>24</v>
      </c>
      <c r="G66" s="7" t="s">
        <v>94</v>
      </c>
      <c r="H66" s="7" t="s">
        <v>166</v>
      </c>
    </row>
    <row r="67" spans="1:8" x14ac:dyDescent="0.35">
      <c r="A67" s="7" t="s">
        <v>68</v>
      </c>
      <c r="B67" s="7" t="s">
        <v>167</v>
      </c>
      <c r="C67" s="7" t="s">
        <v>72</v>
      </c>
      <c r="D67" s="7"/>
      <c r="E67" s="7" t="s">
        <v>69</v>
      </c>
      <c r="F67" s="7" t="s">
        <v>24</v>
      </c>
      <c r="G67" s="7" t="s">
        <v>94</v>
      </c>
      <c r="H67" s="7" t="s">
        <v>168</v>
      </c>
    </row>
    <row r="68" spans="1:8" x14ac:dyDescent="0.35">
      <c r="A68" s="7" t="s">
        <v>72</v>
      </c>
      <c r="B68" s="7" t="s">
        <v>169</v>
      </c>
      <c r="C68" s="7" t="s">
        <v>75</v>
      </c>
      <c r="D68" s="7"/>
      <c r="E68" s="7" t="s">
        <v>69</v>
      </c>
      <c r="F68" s="7" t="s">
        <v>24</v>
      </c>
      <c r="G68" s="7" t="s">
        <v>94</v>
      </c>
      <c r="H68" s="7" t="s">
        <v>170</v>
      </c>
    </row>
    <row r="69" spans="1:8" x14ac:dyDescent="0.35">
      <c r="A69" s="7" t="s">
        <v>75</v>
      </c>
      <c r="B69" s="7" t="s">
        <v>171</v>
      </c>
      <c r="C69" s="7" t="s">
        <v>78</v>
      </c>
      <c r="D69" s="7"/>
      <c r="E69" s="7" t="s">
        <v>69</v>
      </c>
      <c r="F69" s="7" t="s">
        <v>24</v>
      </c>
      <c r="G69" s="7" t="s">
        <v>94</v>
      </c>
      <c r="H69" s="7" t="s">
        <v>172</v>
      </c>
    </row>
    <row r="70" spans="1:8" x14ac:dyDescent="0.35">
      <c r="A70" s="7" t="s">
        <v>78</v>
      </c>
      <c r="B70" s="7" t="s">
        <v>173</v>
      </c>
      <c r="C70" s="7" t="s">
        <v>81</v>
      </c>
      <c r="D70" s="7"/>
      <c r="E70" s="7" t="s">
        <v>69</v>
      </c>
      <c r="F70" s="7" t="s">
        <v>24</v>
      </c>
      <c r="G70" s="7" t="s">
        <v>94</v>
      </c>
      <c r="H70" s="7" t="s">
        <v>174</v>
      </c>
    </row>
    <row r="71" spans="1:8" x14ac:dyDescent="0.35">
      <c r="A71" s="7" t="s">
        <v>81</v>
      </c>
      <c r="B71" s="7" t="s">
        <v>175</v>
      </c>
      <c r="C71" s="7" t="s">
        <v>84</v>
      </c>
      <c r="D71" s="7" t="s">
        <v>85</v>
      </c>
      <c r="E71" s="7" t="s">
        <v>7</v>
      </c>
      <c r="F71" s="7" t="s">
        <v>24</v>
      </c>
      <c r="G71" s="7" t="s">
        <v>94</v>
      </c>
      <c r="H71" s="7" t="s">
        <v>176</v>
      </c>
    </row>
    <row r="72" spans="1:8" x14ac:dyDescent="0.35">
      <c r="A72" s="7" t="s">
        <v>87</v>
      </c>
      <c r="B72" s="7" t="s">
        <v>177</v>
      </c>
      <c r="C72" s="7" t="s">
        <v>89</v>
      </c>
      <c r="D72" s="7"/>
      <c r="E72" s="7" t="s">
        <v>69</v>
      </c>
      <c r="F72" s="7" t="s">
        <v>24</v>
      </c>
      <c r="G72" s="7" t="s">
        <v>94</v>
      </c>
      <c r="H72" s="7" t="s">
        <v>178</v>
      </c>
    </row>
    <row r="73" spans="1:8" x14ac:dyDescent="0.35">
      <c r="A73" s="7" t="s">
        <v>91</v>
      </c>
      <c r="B73" s="7" t="s">
        <v>179</v>
      </c>
      <c r="C73" s="7" t="s">
        <v>72</v>
      </c>
      <c r="D73" s="7"/>
      <c r="E73" s="7" t="s">
        <v>69</v>
      </c>
      <c r="F73" s="7" t="s">
        <v>24</v>
      </c>
      <c r="G73" s="7" t="s">
        <v>94</v>
      </c>
      <c r="H73" s="7" t="s">
        <v>180</v>
      </c>
    </row>
    <row r="74" spans="1:8" x14ac:dyDescent="0.35">
      <c r="A74" s="7" t="s">
        <v>89</v>
      </c>
      <c r="B74" s="7" t="s">
        <v>10</v>
      </c>
      <c r="C74" s="7"/>
      <c r="D74" s="7"/>
      <c r="E74" s="7" t="s">
        <v>10</v>
      </c>
      <c r="F74" s="7" t="s">
        <v>24</v>
      </c>
      <c r="G74" s="7" t="s">
        <v>94</v>
      </c>
      <c r="H74" s="7" t="s">
        <v>181</v>
      </c>
    </row>
    <row r="75" spans="1:8" x14ac:dyDescent="0.35">
      <c r="A75" s="8"/>
    </row>
    <row r="76" spans="1:8" ht="20.5" x14ac:dyDescent="0.35">
      <c r="A76" s="9" t="s">
        <v>38</v>
      </c>
      <c r="H76" t="str">
        <f>"_" &amp; SUBSTITUTE(SUBSTITUTE(A76, ".", ""), " ", "")</f>
        <v>_7020010Modifyproductionplan</v>
      </c>
    </row>
    <row r="77" spans="1:8" x14ac:dyDescent="0.35">
      <c r="A77" s="7"/>
    </row>
    <row r="78" spans="1:8" x14ac:dyDescent="0.35">
      <c r="A78" s="7" t="s">
        <v>0</v>
      </c>
      <c r="B78" t="s">
        <v>1</v>
      </c>
      <c r="C78" t="s">
        <v>2</v>
      </c>
      <c r="D78" t="s">
        <v>62</v>
      </c>
      <c r="E78" t="s">
        <v>21</v>
      </c>
      <c r="F78" t="s">
        <v>22</v>
      </c>
      <c r="G78" t="s">
        <v>23</v>
      </c>
      <c r="H78" t="s">
        <v>3</v>
      </c>
    </row>
    <row r="79" spans="1:8" x14ac:dyDescent="0.35">
      <c r="A79" s="7" t="s">
        <v>63</v>
      </c>
      <c r="B79" t="s">
        <v>9</v>
      </c>
      <c r="C79" t="s">
        <v>64</v>
      </c>
      <c r="E79" t="s">
        <v>9</v>
      </c>
      <c r="F79" t="s">
        <v>24</v>
      </c>
      <c r="G79" t="s">
        <v>94</v>
      </c>
      <c r="H79" t="s">
        <v>182</v>
      </c>
    </row>
    <row r="80" spans="1:8" x14ac:dyDescent="0.35">
      <c r="A80" s="7" t="s">
        <v>64</v>
      </c>
      <c r="B80" t="s">
        <v>183</v>
      </c>
      <c r="C80" t="s">
        <v>68</v>
      </c>
      <c r="E80" t="s">
        <v>69</v>
      </c>
      <c r="F80" t="s">
        <v>24</v>
      </c>
      <c r="G80" t="s">
        <v>94</v>
      </c>
      <c r="H80" t="s">
        <v>184</v>
      </c>
    </row>
    <row r="81" spans="1:8" x14ac:dyDescent="0.35">
      <c r="A81" s="7" t="s">
        <v>68</v>
      </c>
      <c r="B81" t="s">
        <v>185</v>
      </c>
      <c r="C81" t="s">
        <v>72</v>
      </c>
      <c r="E81" t="s">
        <v>69</v>
      </c>
      <c r="F81" t="s">
        <v>24</v>
      </c>
      <c r="G81" t="s">
        <v>94</v>
      </c>
      <c r="H81" t="s">
        <v>186</v>
      </c>
    </row>
    <row r="82" spans="1:8" x14ac:dyDescent="0.35">
      <c r="A82" s="7" t="s">
        <v>72</v>
      </c>
      <c r="B82" t="s">
        <v>187</v>
      </c>
      <c r="C82" t="s">
        <v>75</v>
      </c>
      <c r="E82" t="s">
        <v>69</v>
      </c>
      <c r="F82" t="s">
        <v>24</v>
      </c>
      <c r="G82" t="s">
        <v>94</v>
      </c>
      <c r="H82" t="s">
        <v>188</v>
      </c>
    </row>
    <row r="83" spans="1:8" x14ac:dyDescent="0.35">
      <c r="A83" s="7" t="s">
        <v>75</v>
      </c>
      <c r="B83" t="s">
        <v>189</v>
      </c>
      <c r="C83" t="s">
        <v>78</v>
      </c>
      <c r="E83" t="s">
        <v>69</v>
      </c>
      <c r="F83" t="s">
        <v>24</v>
      </c>
      <c r="G83" t="s">
        <v>94</v>
      </c>
      <c r="H83" t="s">
        <v>190</v>
      </c>
    </row>
    <row r="84" spans="1:8" x14ac:dyDescent="0.35">
      <c r="A84" s="7" t="s">
        <v>78</v>
      </c>
      <c r="B84" t="s">
        <v>191</v>
      </c>
      <c r="C84" t="s">
        <v>81</v>
      </c>
      <c r="E84" t="s">
        <v>69</v>
      </c>
      <c r="F84" t="s">
        <v>24</v>
      </c>
      <c r="G84" t="s">
        <v>94</v>
      </c>
      <c r="H84" t="s">
        <v>192</v>
      </c>
    </row>
    <row r="85" spans="1:8" x14ac:dyDescent="0.35">
      <c r="A85" s="7" t="s">
        <v>81</v>
      </c>
      <c r="B85" t="s">
        <v>193</v>
      </c>
      <c r="C85" t="s">
        <v>84</v>
      </c>
      <c r="D85" t="s">
        <v>85</v>
      </c>
      <c r="E85" t="s">
        <v>7</v>
      </c>
      <c r="F85" t="s">
        <v>24</v>
      </c>
      <c r="G85" t="s">
        <v>94</v>
      </c>
      <c r="H85" t="s">
        <v>194</v>
      </c>
    </row>
    <row r="86" spans="1:8" x14ac:dyDescent="0.35">
      <c r="A86" s="7" t="s">
        <v>87</v>
      </c>
      <c r="B86" t="s">
        <v>195</v>
      </c>
      <c r="C86" t="s">
        <v>89</v>
      </c>
      <c r="E86" t="s">
        <v>69</v>
      </c>
      <c r="F86" t="s">
        <v>24</v>
      </c>
      <c r="G86" t="s">
        <v>94</v>
      </c>
      <c r="H86" t="s">
        <v>196</v>
      </c>
    </row>
    <row r="87" spans="1:8" x14ac:dyDescent="0.35">
      <c r="A87" s="7" t="s">
        <v>91</v>
      </c>
      <c r="B87" t="s">
        <v>197</v>
      </c>
      <c r="C87" t="s">
        <v>72</v>
      </c>
      <c r="E87" t="s">
        <v>69</v>
      </c>
      <c r="F87" t="s">
        <v>24</v>
      </c>
      <c r="G87" t="s">
        <v>94</v>
      </c>
      <c r="H87" t="s">
        <v>198</v>
      </c>
    </row>
    <row r="88" spans="1:8" x14ac:dyDescent="0.35">
      <c r="A88" s="7" t="s">
        <v>89</v>
      </c>
      <c r="B88" t="s">
        <v>10</v>
      </c>
      <c r="E88" t="s">
        <v>10</v>
      </c>
      <c r="F88" t="s">
        <v>24</v>
      </c>
      <c r="G88" t="s">
        <v>94</v>
      </c>
      <c r="H88" t="s">
        <v>199</v>
      </c>
    </row>
    <row r="89" spans="1:8" x14ac:dyDescent="0.35">
      <c r="A89" s="8"/>
    </row>
    <row r="90" spans="1:8" ht="20.5" x14ac:dyDescent="0.35">
      <c r="A90" s="9" t="s">
        <v>39</v>
      </c>
      <c r="H90" t="str">
        <f>"_" &amp; SUBSTITUTE(SUBSTITUTE(A90, ".", ""), " ", "")</f>
        <v>_7020020Createproductionplan</v>
      </c>
    </row>
    <row r="91" spans="1:8" x14ac:dyDescent="0.35">
      <c r="A91" s="7"/>
    </row>
    <row r="92" spans="1:8" x14ac:dyDescent="0.35">
      <c r="A92" s="7" t="s">
        <v>0</v>
      </c>
      <c r="B92" t="s">
        <v>1</v>
      </c>
      <c r="C92" t="s">
        <v>2</v>
      </c>
      <c r="D92" t="s">
        <v>62</v>
      </c>
      <c r="E92" t="s">
        <v>21</v>
      </c>
      <c r="F92" t="s">
        <v>22</v>
      </c>
      <c r="G92" t="s">
        <v>23</v>
      </c>
      <c r="H92" t="s">
        <v>3</v>
      </c>
    </row>
    <row r="93" spans="1:8" x14ac:dyDescent="0.35">
      <c r="A93" s="7" t="s">
        <v>63</v>
      </c>
      <c r="B93" t="s">
        <v>9</v>
      </c>
      <c r="C93" t="s">
        <v>64</v>
      </c>
      <c r="E93" t="s">
        <v>9</v>
      </c>
      <c r="F93" t="s">
        <v>24</v>
      </c>
      <c r="G93" t="s">
        <v>94</v>
      </c>
      <c r="H93" t="s">
        <v>200</v>
      </c>
    </row>
    <row r="94" spans="1:8" x14ac:dyDescent="0.35">
      <c r="A94" s="7" t="s">
        <v>64</v>
      </c>
      <c r="B94" t="s">
        <v>201</v>
      </c>
      <c r="C94" t="s">
        <v>68</v>
      </c>
      <c r="E94" t="s">
        <v>69</v>
      </c>
      <c r="F94" t="s">
        <v>24</v>
      </c>
      <c r="G94" t="s">
        <v>94</v>
      </c>
      <c r="H94" t="s">
        <v>202</v>
      </c>
    </row>
    <row r="95" spans="1:8" x14ac:dyDescent="0.35">
      <c r="A95" s="7" t="s">
        <v>68</v>
      </c>
      <c r="B95" t="s">
        <v>203</v>
      </c>
      <c r="C95" t="s">
        <v>72</v>
      </c>
      <c r="E95" t="s">
        <v>69</v>
      </c>
      <c r="F95" t="s">
        <v>24</v>
      </c>
      <c r="G95" t="s">
        <v>94</v>
      </c>
      <c r="H95" t="s">
        <v>204</v>
      </c>
    </row>
    <row r="96" spans="1:8" x14ac:dyDescent="0.35">
      <c r="A96" s="7" t="s">
        <v>72</v>
      </c>
      <c r="B96" t="s">
        <v>205</v>
      </c>
      <c r="C96" t="s">
        <v>75</v>
      </c>
      <c r="E96" t="s">
        <v>69</v>
      </c>
      <c r="F96" t="s">
        <v>24</v>
      </c>
      <c r="G96" t="s">
        <v>94</v>
      </c>
      <c r="H96" t="s">
        <v>206</v>
      </c>
    </row>
    <row r="97" spans="1:8" x14ac:dyDescent="0.35">
      <c r="A97" s="7" t="s">
        <v>75</v>
      </c>
      <c r="B97" t="s">
        <v>207</v>
      </c>
      <c r="C97" t="s">
        <v>78</v>
      </c>
      <c r="E97" t="s">
        <v>69</v>
      </c>
      <c r="F97" t="s">
        <v>24</v>
      </c>
      <c r="G97" t="s">
        <v>94</v>
      </c>
      <c r="H97" t="s">
        <v>208</v>
      </c>
    </row>
    <row r="98" spans="1:8" x14ac:dyDescent="0.35">
      <c r="A98" s="7" t="s">
        <v>78</v>
      </c>
      <c r="B98" t="s">
        <v>209</v>
      </c>
      <c r="C98" t="s">
        <v>81</v>
      </c>
      <c r="E98" t="s">
        <v>69</v>
      </c>
      <c r="F98" t="s">
        <v>24</v>
      </c>
      <c r="G98" t="s">
        <v>94</v>
      </c>
      <c r="H98" t="s">
        <v>210</v>
      </c>
    </row>
    <row r="99" spans="1:8" x14ac:dyDescent="0.35">
      <c r="A99" s="7" t="s">
        <v>81</v>
      </c>
      <c r="B99" t="s">
        <v>211</v>
      </c>
      <c r="C99" t="s">
        <v>84</v>
      </c>
      <c r="D99" t="s">
        <v>85</v>
      </c>
      <c r="E99" t="s">
        <v>7</v>
      </c>
      <c r="F99" t="s">
        <v>24</v>
      </c>
      <c r="G99" t="s">
        <v>94</v>
      </c>
      <c r="H99" t="s">
        <v>212</v>
      </c>
    </row>
    <row r="100" spans="1:8" x14ac:dyDescent="0.35">
      <c r="A100" s="7" t="s">
        <v>87</v>
      </c>
      <c r="B100" t="s">
        <v>213</v>
      </c>
      <c r="C100" t="s">
        <v>89</v>
      </c>
      <c r="E100" t="s">
        <v>69</v>
      </c>
      <c r="F100" t="s">
        <v>24</v>
      </c>
      <c r="G100" t="s">
        <v>94</v>
      </c>
      <c r="H100" t="s">
        <v>214</v>
      </c>
    </row>
    <row r="101" spans="1:8" x14ac:dyDescent="0.35">
      <c r="A101" s="7" t="s">
        <v>91</v>
      </c>
      <c r="B101" t="s">
        <v>215</v>
      </c>
      <c r="C101" t="s">
        <v>72</v>
      </c>
      <c r="E101" t="s">
        <v>69</v>
      </c>
      <c r="F101" t="s">
        <v>24</v>
      </c>
      <c r="G101" t="s">
        <v>94</v>
      </c>
      <c r="H101" t="s">
        <v>216</v>
      </c>
    </row>
    <row r="102" spans="1:8" x14ac:dyDescent="0.35">
      <c r="A102" s="7" t="s">
        <v>89</v>
      </c>
      <c r="B102" t="s">
        <v>10</v>
      </c>
      <c r="E102" t="s">
        <v>10</v>
      </c>
      <c r="F102" t="s">
        <v>24</v>
      </c>
      <c r="G102" t="s">
        <v>94</v>
      </c>
      <c r="H102" t="s">
        <v>217</v>
      </c>
    </row>
    <row r="103" spans="1:8" x14ac:dyDescent="0.35">
      <c r="A103" s="8"/>
    </row>
    <row r="104" spans="1:8" ht="20.5" x14ac:dyDescent="0.35">
      <c r="A104" s="9" t="s">
        <v>40</v>
      </c>
      <c r="H104" t="str">
        <f>"_" &amp; SUBSTITUTE(SUBSTITUTE(A104, ".", ""), " ", "")</f>
        <v>_7020030Scheduleproductionjobs</v>
      </c>
    </row>
    <row r="105" spans="1:8" x14ac:dyDescent="0.35">
      <c r="A105" s="7"/>
    </row>
    <row r="106" spans="1:8" x14ac:dyDescent="0.35">
      <c r="A106" s="7" t="s">
        <v>0</v>
      </c>
      <c r="B106" t="s">
        <v>1</v>
      </c>
      <c r="C106" t="s">
        <v>2</v>
      </c>
      <c r="D106" t="s">
        <v>62</v>
      </c>
      <c r="E106" t="s">
        <v>21</v>
      </c>
      <c r="F106" t="s">
        <v>22</v>
      </c>
      <c r="G106" t="s">
        <v>23</v>
      </c>
      <c r="H106" t="s">
        <v>3</v>
      </c>
    </row>
    <row r="107" spans="1:8" x14ac:dyDescent="0.35">
      <c r="A107" s="7" t="s">
        <v>63</v>
      </c>
      <c r="B107" t="s">
        <v>9</v>
      </c>
      <c r="C107" t="s">
        <v>64</v>
      </c>
      <c r="E107" t="s">
        <v>9</v>
      </c>
      <c r="F107" t="s">
        <v>25</v>
      </c>
      <c r="G107" t="s">
        <v>94</v>
      </c>
      <c r="H107" t="s">
        <v>218</v>
      </c>
    </row>
    <row r="108" spans="1:8" x14ac:dyDescent="0.35">
      <c r="A108" s="7" t="s">
        <v>64</v>
      </c>
      <c r="B108" t="s">
        <v>219</v>
      </c>
      <c r="C108" t="s">
        <v>68</v>
      </c>
      <c r="E108" t="s">
        <v>69</v>
      </c>
      <c r="F108" t="s">
        <v>25</v>
      </c>
      <c r="G108" t="s">
        <v>94</v>
      </c>
      <c r="H108" t="s">
        <v>220</v>
      </c>
    </row>
    <row r="109" spans="1:8" x14ac:dyDescent="0.35">
      <c r="A109" s="7" t="s">
        <v>68</v>
      </c>
      <c r="B109" t="s">
        <v>221</v>
      </c>
      <c r="C109" t="s">
        <v>72</v>
      </c>
      <c r="E109" t="s">
        <v>69</v>
      </c>
      <c r="F109" t="s">
        <v>25</v>
      </c>
      <c r="G109" t="s">
        <v>94</v>
      </c>
      <c r="H109" t="s">
        <v>222</v>
      </c>
    </row>
    <row r="110" spans="1:8" x14ac:dyDescent="0.35">
      <c r="A110" s="7" t="s">
        <v>72</v>
      </c>
      <c r="B110" t="s">
        <v>223</v>
      </c>
      <c r="C110" t="s">
        <v>75</v>
      </c>
      <c r="E110" t="s">
        <v>69</v>
      </c>
      <c r="F110" t="s">
        <v>25</v>
      </c>
      <c r="G110" t="s">
        <v>94</v>
      </c>
      <c r="H110" t="s">
        <v>224</v>
      </c>
    </row>
    <row r="111" spans="1:8" x14ac:dyDescent="0.35">
      <c r="A111" s="7" t="s">
        <v>75</v>
      </c>
      <c r="B111" t="s">
        <v>225</v>
      </c>
      <c r="C111" t="s">
        <v>78</v>
      </c>
      <c r="E111" t="s">
        <v>69</v>
      </c>
      <c r="F111" t="s">
        <v>25</v>
      </c>
      <c r="G111" t="s">
        <v>94</v>
      </c>
      <c r="H111" t="s">
        <v>226</v>
      </c>
    </row>
    <row r="112" spans="1:8" x14ac:dyDescent="0.35">
      <c r="A112" s="7" t="s">
        <v>78</v>
      </c>
      <c r="B112" t="s">
        <v>227</v>
      </c>
      <c r="C112" t="s">
        <v>81</v>
      </c>
      <c r="E112" t="s">
        <v>69</v>
      </c>
      <c r="F112" t="s">
        <v>25</v>
      </c>
      <c r="G112" t="s">
        <v>94</v>
      </c>
      <c r="H112" t="s">
        <v>228</v>
      </c>
    </row>
    <row r="113" spans="1:8" x14ac:dyDescent="0.35">
      <c r="A113" s="7" t="s">
        <v>81</v>
      </c>
      <c r="B113" t="s">
        <v>229</v>
      </c>
      <c r="C113" t="s">
        <v>84</v>
      </c>
      <c r="D113" t="s">
        <v>85</v>
      </c>
      <c r="E113" t="s">
        <v>7</v>
      </c>
      <c r="F113" t="s">
        <v>25</v>
      </c>
      <c r="G113" t="s">
        <v>94</v>
      </c>
      <c r="H113" t="s">
        <v>230</v>
      </c>
    </row>
    <row r="114" spans="1:8" x14ac:dyDescent="0.35">
      <c r="A114" s="7" t="s">
        <v>87</v>
      </c>
      <c r="B114" t="s">
        <v>231</v>
      </c>
      <c r="C114" t="s">
        <v>89</v>
      </c>
      <c r="E114" t="s">
        <v>69</v>
      </c>
      <c r="F114" t="s">
        <v>25</v>
      </c>
      <c r="G114" t="s">
        <v>94</v>
      </c>
      <c r="H114" t="s">
        <v>232</v>
      </c>
    </row>
    <row r="115" spans="1:8" x14ac:dyDescent="0.35">
      <c r="A115" s="7" t="s">
        <v>91</v>
      </c>
      <c r="B115" t="s">
        <v>233</v>
      </c>
      <c r="C115" t="s">
        <v>72</v>
      </c>
      <c r="E115" t="s">
        <v>69</v>
      </c>
      <c r="F115" t="s">
        <v>25</v>
      </c>
      <c r="G115" t="s">
        <v>94</v>
      </c>
      <c r="H115" t="s">
        <v>234</v>
      </c>
    </row>
    <row r="116" spans="1:8" x14ac:dyDescent="0.35">
      <c r="A116" s="7" t="s">
        <v>89</v>
      </c>
      <c r="B116" t="s">
        <v>10</v>
      </c>
      <c r="E116" t="s">
        <v>10</v>
      </c>
      <c r="F116" t="s">
        <v>25</v>
      </c>
      <c r="G116" t="s">
        <v>94</v>
      </c>
      <c r="H116" t="s">
        <v>235</v>
      </c>
    </row>
    <row r="117" spans="1:8" x14ac:dyDescent="0.35">
      <c r="A117" s="8"/>
    </row>
    <row r="118" spans="1:8" ht="20.5" x14ac:dyDescent="0.35">
      <c r="A118" s="9" t="s">
        <v>41</v>
      </c>
      <c r="H118" t="str">
        <f>"_" &amp; SUBSTITUTE(SUBSTITUTE(A118, ".", ""), " ", "")</f>
        <v>_7020040Releaseproductiontotheshopfloor</v>
      </c>
    </row>
    <row r="119" spans="1:8" x14ac:dyDescent="0.35">
      <c r="A119" s="7"/>
    </row>
    <row r="120" spans="1:8" x14ac:dyDescent="0.35">
      <c r="A120" s="7" t="s">
        <v>0</v>
      </c>
      <c r="B120" t="s">
        <v>1</v>
      </c>
      <c r="C120" t="s">
        <v>2</v>
      </c>
      <c r="D120" t="s">
        <v>62</v>
      </c>
      <c r="E120" t="s">
        <v>21</v>
      </c>
      <c r="F120" t="s">
        <v>22</v>
      </c>
      <c r="G120" t="s">
        <v>23</v>
      </c>
      <c r="H120" t="s">
        <v>3</v>
      </c>
    </row>
    <row r="121" spans="1:8" x14ac:dyDescent="0.35">
      <c r="A121" s="7" t="s">
        <v>63</v>
      </c>
      <c r="B121" t="s">
        <v>9</v>
      </c>
      <c r="C121" t="s">
        <v>64</v>
      </c>
      <c r="E121" t="s">
        <v>9</v>
      </c>
      <c r="F121" t="s">
        <v>26</v>
      </c>
      <c r="G121" t="s">
        <v>94</v>
      </c>
      <c r="H121" t="s">
        <v>236</v>
      </c>
    </row>
    <row r="122" spans="1:8" x14ac:dyDescent="0.35">
      <c r="A122" s="7" t="s">
        <v>64</v>
      </c>
      <c r="B122" t="s">
        <v>237</v>
      </c>
      <c r="C122" t="s">
        <v>68</v>
      </c>
      <c r="E122" t="s">
        <v>69</v>
      </c>
      <c r="F122" t="s">
        <v>26</v>
      </c>
      <c r="G122" t="s">
        <v>94</v>
      </c>
      <c r="H122" t="s">
        <v>238</v>
      </c>
    </row>
    <row r="123" spans="1:8" x14ac:dyDescent="0.35">
      <c r="A123" s="7" t="s">
        <v>68</v>
      </c>
      <c r="B123" t="s">
        <v>239</v>
      </c>
      <c r="C123" t="s">
        <v>72</v>
      </c>
      <c r="E123" t="s">
        <v>69</v>
      </c>
      <c r="F123" t="s">
        <v>26</v>
      </c>
      <c r="G123" t="s">
        <v>94</v>
      </c>
      <c r="H123" t="s">
        <v>240</v>
      </c>
    </row>
    <row r="124" spans="1:8" x14ac:dyDescent="0.35">
      <c r="A124" s="7" t="s">
        <v>72</v>
      </c>
      <c r="B124" t="s">
        <v>241</v>
      </c>
      <c r="C124" t="s">
        <v>75</v>
      </c>
      <c r="E124" t="s">
        <v>69</v>
      </c>
      <c r="F124" t="s">
        <v>26</v>
      </c>
      <c r="G124" t="s">
        <v>94</v>
      </c>
      <c r="H124" t="s">
        <v>242</v>
      </c>
    </row>
    <row r="125" spans="1:8" x14ac:dyDescent="0.35">
      <c r="A125" s="7" t="s">
        <v>75</v>
      </c>
      <c r="B125" t="s">
        <v>243</v>
      </c>
      <c r="C125" t="s">
        <v>78</v>
      </c>
      <c r="E125" t="s">
        <v>69</v>
      </c>
      <c r="F125" t="s">
        <v>26</v>
      </c>
      <c r="G125" t="s">
        <v>94</v>
      </c>
      <c r="H125" t="s">
        <v>244</v>
      </c>
    </row>
    <row r="126" spans="1:8" x14ac:dyDescent="0.35">
      <c r="A126" s="7" t="s">
        <v>78</v>
      </c>
      <c r="B126" t="s">
        <v>245</v>
      </c>
      <c r="C126" t="s">
        <v>81</v>
      </c>
      <c r="E126" t="s">
        <v>69</v>
      </c>
      <c r="F126" t="s">
        <v>26</v>
      </c>
      <c r="G126" t="s">
        <v>94</v>
      </c>
      <c r="H126" t="s">
        <v>246</v>
      </c>
    </row>
    <row r="127" spans="1:8" x14ac:dyDescent="0.35">
      <c r="A127" s="7" t="s">
        <v>81</v>
      </c>
      <c r="B127" t="s">
        <v>247</v>
      </c>
      <c r="C127" t="s">
        <v>84</v>
      </c>
      <c r="D127" t="s">
        <v>85</v>
      </c>
      <c r="E127" t="s">
        <v>7</v>
      </c>
      <c r="F127" t="s">
        <v>26</v>
      </c>
      <c r="G127" t="s">
        <v>94</v>
      </c>
      <c r="H127" t="s">
        <v>248</v>
      </c>
    </row>
    <row r="128" spans="1:8" x14ac:dyDescent="0.35">
      <c r="A128" s="7" t="s">
        <v>87</v>
      </c>
      <c r="B128" t="s">
        <v>249</v>
      </c>
      <c r="C128" t="s">
        <v>89</v>
      </c>
      <c r="E128" t="s">
        <v>69</v>
      </c>
      <c r="F128" t="s">
        <v>26</v>
      </c>
      <c r="G128" t="s">
        <v>94</v>
      </c>
      <c r="H128" t="s">
        <v>250</v>
      </c>
    </row>
    <row r="129" spans="1:8" x14ac:dyDescent="0.35">
      <c r="A129" s="7" t="s">
        <v>91</v>
      </c>
      <c r="B129" t="s">
        <v>251</v>
      </c>
      <c r="C129" t="s">
        <v>72</v>
      </c>
      <c r="E129" t="s">
        <v>69</v>
      </c>
      <c r="F129" t="s">
        <v>26</v>
      </c>
      <c r="G129" t="s">
        <v>94</v>
      </c>
      <c r="H129" t="s">
        <v>252</v>
      </c>
    </row>
    <row r="130" spans="1:8" x14ac:dyDescent="0.35">
      <c r="A130" s="7" t="s">
        <v>89</v>
      </c>
      <c r="B130" t="s">
        <v>10</v>
      </c>
      <c r="E130" t="s">
        <v>10</v>
      </c>
      <c r="F130" t="s">
        <v>26</v>
      </c>
      <c r="G130" t="s">
        <v>94</v>
      </c>
      <c r="H130" t="s">
        <v>253</v>
      </c>
    </row>
    <row r="131" spans="1:8" x14ac:dyDescent="0.35">
      <c r="A131" s="8"/>
    </row>
    <row r="132" spans="1:8" ht="20.5" x14ac:dyDescent="0.35">
      <c r="A132" s="9" t="s">
        <v>42</v>
      </c>
      <c r="H132" t="str">
        <f>"_" &amp; SUBSTITUTE(SUBSTITUTE(A132, ".", ""), " ", "")</f>
        <v>_7020050Estimatethecostofproduction</v>
      </c>
    </row>
    <row r="133" spans="1:8" x14ac:dyDescent="0.35">
      <c r="A133" s="7"/>
    </row>
    <row r="134" spans="1:8" x14ac:dyDescent="0.35">
      <c r="A134" s="7" t="s">
        <v>0</v>
      </c>
      <c r="B134" t="s">
        <v>1</v>
      </c>
      <c r="C134" t="s">
        <v>2</v>
      </c>
      <c r="D134" t="s">
        <v>62</v>
      </c>
      <c r="E134" t="s">
        <v>21</v>
      </c>
      <c r="F134" t="s">
        <v>22</v>
      </c>
      <c r="G134" t="s">
        <v>23</v>
      </c>
      <c r="H134" t="s">
        <v>3</v>
      </c>
    </row>
    <row r="135" spans="1:8" x14ac:dyDescent="0.35">
      <c r="A135" s="7" t="s">
        <v>63</v>
      </c>
      <c r="B135" t="s">
        <v>9</v>
      </c>
      <c r="C135" t="s">
        <v>64</v>
      </c>
      <c r="E135" t="s">
        <v>9</v>
      </c>
      <c r="F135" t="s">
        <v>30</v>
      </c>
      <c r="G135" t="s">
        <v>94</v>
      </c>
      <c r="H135" t="s">
        <v>254</v>
      </c>
    </row>
    <row r="136" spans="1:8" x14ac:dyDescent="0.35">
      <c r="A136" s="7" t="s">
        <v>64</v>
      </c>
      <c r="B136" t="s">
        <v>255</v>
      </c>
      <c r="C136" t="s">
        <v>68</v>
      </c>
      <c r="E136" t="s">
        <v>69</v>
      </c>
      <c r="F136" t="s">
        <v>30</v>
      </c>
      <c r="G136" t="s">
        <v>94</v>
      </c>
      <c r="H136" t="s">
        <v>256</v>
      </c>
    </row>
    <row r="137" spans="1:8" x14ac:dyDescent="0.35">
      <c r="A137" s="7" t="s">
        <v>68</v>
      </c>
      <c r="B137" t="s">
        <v>257</v>
      </c>
      <c r="C137" t="s">
        <v>72</v>
      </c>
      <c r="E137" t="s">
        <v>69</v>
      </c>
      <c r="F137" t="s">
        <v>30</v>
      </c>
      <c r="G137" t="s">
        <v>94</v>
      </c>
      <c r="H137" t="s">
        <v>258</v>
      </c>
    </row>
    <row r="138" spans="1:8" x14ac:dyDescent="0.35">
      <c r="A138" s="7" t="s">
        <v>72</v>
      </c>
      <c r="B138" t="s">
        <v>259</v>
      </c>
      <c r="C138" t="s">
        <v>75</v>
      </c>
      <c r="E138" t="s">
        <v>69</v>
      </c>
      <c r="F138" t="s">
        <v>30</v>
      </c>
      <c r="G138" t="s">
        <v>94</v>
      </c>
      <c r="H138" t="s">
        <v>260</v>
      </c>
    </row>
    <row r="139" spans="1:8" x14ac:dyDescent="0.35">
      <c r="A139" s="7" t="s">
        <v>75</v>
      </c>
      <c r="B139" t="s">
        <v>261</v>
      </c>
      <c r="C139" t="s">
        <v>78</v>
      </c>
      <c r="E139" t="s">
        <v>69</v>
      </c>
      <c r="F139" t="s">
        <v>30</v>
      </c>
      <c r="G139" t="s">
        <v>94</v>
      </c>
      <c r="H139" t="s">
        <v>262</v>
      </c>
    </row>
    <row r="140" spans="1:8" x14ac:dyDescent="0.35">
      <c r="A140" s="7" t="s">
        <v>78</v>
      </c>
      <c r="B140" t="s">
        <v>263</v>
      </c>
      <c r="C140" t="s">
        <v>81</v>
      </c>
      <c r="E140" t="s">
        <v>69</v>
      </c>
      <c r="F140" t="s">
        <v>30</v>
      </c>
      <c r="G140" t="s">
        <v>94</v>
      </c>
      <c r="H140" t="s">
        <v>264</v>
      </c>
    </row>
    <row r="141" spans="1:8" x14ac:dyDescent="0.35">
      <c r="A141" s="7" t="s">
        <v>81</v>
      </c>
      <c r="B141" t="s">
        <v>265</v>
      </c>
      <c r="C141" t="s">
        <v>84</v>
      </c>
      <c r="D141" t="s">
        <v>85</v>
      </c>
      <c r="E141" t="s">
        <v>7</v>
      </c>
      <c r="F141" t="s">
        <v>30</v>
      </c>
      <c r="G141" t="s">
        <v>94</v>
      </c>
      <c r="H141" t="s">
        <v>266</v>
      </c>
    </row>
    <row r="142" spans="1:8" x14ac:dyDescent="0.35">
      <c r="A142" s="7" t="s">
        <v>87</v>
      </c>
      <c r="B142" t="s">
        <v>267</v>
      </c>
      <c r="C142" t="s">
        <v>89</v>
      </c>
      <c r="E142" t="s">
        <v>69</v>
      </c>
      <c r="F142" t="s">
        <v>30</v>
      </c>
      <c r="G142" t="s">
        <v>94</v>
      </c>
      <c r="H142" t="s">
        <v>268</v>
      </c>
    </row>
    <row r="143" spans="1:8" x14ac:dyDescent="0.35">
      <c r="A143" s="7" t="s">
        <v>91</v>
      </c>
      <c r="B143" t="s">
        <v>269</v>
      </c>
      <c r="C143" t="s">
        <v>72</v>
      </c>
      <c r="E143" t="s">
        <v>69</v>
      </c>
      <c r="F143" t="s">
        <v>30</v>
      </c>
      <c r="G143" t="s">
        <v>94</v>
      </c>
      <c r="H143" t="s">
        <v>270</v>
      </c>
    </row>
    <row r="144" spans="1:8" x14ac:dyDescent="0.35">
      <c r="A144" s="7" t="s">
        <v>89</v>
      </c>
      <c r="B144" t="s">
        <v>10</v>
      </c>
      <c r="E144" t="s">
        <v>10</v>
      </c>
      <c r="F144" t="s">
        <v>30</v>
      </c>
      <c r="G144" t="s">
        <v>94</v>
      </c>
      <c r="H144" t="s">
        <v>271</v>
      </c>
    </row>
    <row r="145" spans="1:8" x14ac:dyDescent="0.35">
      <c r="A145" s="8"/>
    </row>
    <row r="146" spans="1:8" ht="20.5" x14ac:dyDescent="0.35">
      <c r="A146" s="9" t="s">
        <v>43</v>
      </c>
      <c r="H146" t="str">
        <f>"_" &amp; SUBSTITUTE(SUBSTITUTE(A146, ".", ""), " ", "")</f>
        <v>_7030010Startproduction</v>
      </c>
    </row>
    <row r="148" spans="1:8" x14ac:dyDescent="0.35">
      <c r="A148" s="7" t="s">
        <v>0</v>
      </c>
      <c r="B148" t="s">
        <v>1</v>
      </c>
      <c r="C148" t="s">
        <v>2</v>
      </c>
      <c r="D148" t="s">
        <v>62</v>
      </c>
      <c r="E148" t="s">
        <v>21</v>
      </c>
      <c r="F148" t="s">
        <v>22</v>
      </c>
      <c r="G148" t="s">
        <v>23</v>
      </c>
      <c r="H148" t="s">
        <v>3</v>
      </c>
    </row>
    <row r="149" spans="1:8" x14ac:dyDescent="0.35">
      <c r="A149" s="7" t="s">
        <v>63</v>
      </c>
      <c r="B149" t="s">
        <v>9</v>
      </c>
      <c r="C149" t="s">
        <v>64</v>
      </c>
      <c r="E149" t="s">
        <v>9</v>
      </c>
      <c r="F149" t="s">
        <v>31</v>
      </c>
      <c r="G149" t="s">
        <v>94</v>
      </c>
      <c r="H149" t="s">
        <v>272</v>
      </c>
    </row>
    <row r="150" spans="1:8" x14ac:dyDescent="0.35">
      <c r="A150" s="7" t="s">
        <v>64</v>
      </c>
      <c r="B150" t="s">
        <v>273</v>
      </c>
      <c r="C150" t="s">
        <v>68</v>
      </c>
      <c r="E150" t="s">
        <v>69</v>
      </c>
      <c r="F150" t="s">
        <v>31</v>
      </c>
      <c r="G150" t="s">
        <v>94</v>
      </c>
      <c r="H150" t="s">
        <v>274</v>
      </c>
    </row>
    <row r="151" spans="1:8" x14ac:dyDescent="0.35">
      <c r="A151" s="7" t="s">
        <v>68</v>
      </c>
      <c r="B151" t="s">
        <v>275</v>
      </c>
      <c r="C151" t="s">
        <v>72</v>
      </c>
      <c r="E151" t="s">
        <v>69</v>
      </c>
      <c r="F151" t="s">
        <v>32</v>
      </c>
      <c r="G151" t="s">
        <v>94</v>
      </c>
      <c r="H151" t="s">
        <v>276</v>
      </c>
    </row>
    <row r="152" spans="1:8" x14ac:dyDescent="0.35">
      <c r="A152" s="7" t="s">
        <v>72</v>
      </c>
      <c r="B152" t="s">
        <v>277</v>
      </c>
      <c r="C152" t="s">
        <v>75</v>
      </c>
      <c r="E152" t="s">
        <v>69</v>
      </c>
      <c r="F152" t="s">
        <v>28</v>
      </c>
      <c r="G152" t="s">
        <v>94</v>
      </c>
      <c r="H152" t="s">
        <v>278</v>
      </c>
    </row>
    <row r="153" spans="1:8" x14ac:dyDescent="0.35">
      <c r="A153" s="7" t="s">
        <v>75</v>
      </c>
      <c r="B153" t="s">
        <v>279</v>
      </c>
      <c r="C153" t="s">
        <v>78</v>
      </c>
      <c r="E153" t="s">
        <v>69</v>
      </c>
      <c r="F153" t="s">
        <v>31</v>
      </c>
      <c r="G153" t="s">
        <v>94</v>
      </c>
      <c r="H153" t="s">
        <v>280</v>
      </c>
    </row>
    <row r="154" spans="1:8" x14ac:dyDescent="0.35">
      <c r="A154" s="7" t="s">
        <v>78</v>
      </c>
      <c r="B154" t="s">
        <v>281</v>
      </c>
      <c r="C154" t="s">
        <v>81</v>
      </c>
      <c r="E154" t="s">
        <v>69</v>
      </c>
      <c r="F154" t="s">
        <v>24</v>
      </c>
      <c r="G154" t="s">
        <v>94</v>
      </c>
      <c r="H154" t="s">
        <v>282</v>
      </c>
    </row>
    <row r="155" spans="1:8" x14ac:dyDescent="0.35">
      <c r="A155" s="7" t="s">
        <v>81</v>
      </c>
      <c r="B155" t="s">
        <v>10</v>
      </c>
      <c r="E155" t="s">
        <v>10</v>
      </c>
      <c r="F155" t="s">
        <v>24</v>
      </c>
      <c r="G155" t="s">
        <v>94</v>
      </c>
      <c r="H155" t="s">
        <v>283</v>
      </c>
    </row>
    <row r="156" spans="1:8" x14ac:dyDescent="0.35">
      <c r="A156" s="8"/>
    </row>
    <row r="157" spans="1:8" ht="20.5" x14ac:dyDescent="0.35">
      <c r="A157" s="9" t="s">
        <v>44</v>
      </c>
      <c r="H157" t="str">
        <f>"_" &amp; SUBSTITUTE(SUBSTITUTE(A157, ".", ""), " ", "")</f>
        <v>_7030020Adjustproductionplan</v>
      </c>
    </row>
    <row r="158" spans="1:8" x14ac:dyDescent="0.35">
      <c r="A158" s="7"/>
    </row>
    <row r="159" spans="1:8" x14ac:dyDescent="0.35">
      <c r="A159" s="7" t="s">
        <v>0</v>
      </c>
      <c r="B159" t="s">
        <v>1</v>
      </c>
      <c r="C159" t="s">
        <v>2</v>
      </c>
      <c r="D159" t="s">
        <v>62</v>
      </c>
      <c r="E159" t="s">
        <v>21</v>
      </c>
      <c r="F159" t="s">
        <v>22</v>
      </c>
      <c r="G159" t="s">
        <v>23</v>
      </c>
      <c r="H159" t="s">
        <v>3</v>
      </c>
    </row>
    <row r="160" spans="1:8" x14ac:dyDescent="0.35">
      <c r="A160" s="7" t="s">
        <v>63</v>
      </c>
      <c r="B160" t="s">
        <v>9</v>
      </c>
      <c r="C160" t="s">
        <v>64</v>
      </c>
      <c r="E160" t="s">
        <v>9</v>
      </c>
      <c r="F160" t="s">
        <v>519</v>
      </c>
      <c r="G160" t="s">
        <v>94</v>
      </c>
      <c r="H160" t="s">
        <v>284</v>
      </c>
    </row>
    <row r="161" spans="1:8" x14ac:dyDescent="0.35">
      <c r="A161" s="7" t="s">
        <v>64</v>
      </c>
      <c r="B161" t="s">
        <v>285</v>
      </c>
      <c r="C161" t="s">
        <v>68</v>
      </c>
      <c r="E161" t="s">
        <v>69</v>
      </c>
      <c r="F161" t="s">
        <v>519</v>
      </c>
      <c r="G161" t="s">
        <v>94</v>
      </c>
      <c r="H161" t="s">
        <v>184</v>
      </c>
    </row>
    <row r="162" spans="1:8" x14ac:dyDescent="0.35">
      <c r="A162" s="7" t="s">
        <v>68</v>
      </c>
      <c r="B162" t="s">
        <v>185</v>
      </c>
      <c r="C162" t="s">
        <v>72</v>
      </c>
      <c r="E162" t="s">
        <v>69</v>
      </c>
      <c r="F162" t="s">
        <v>519</v>
      </c>
      <c r="G162" t="s">
        <v>94</v>
      </c>
      <c r="H162" t="s">
        <v>186</v>
      </c>
    </row>
    <row r="163" spans="1:8" x14ac:dyDescent="0.35">
      <c r="A163" s="7" t="s">
        <v>72</v>
      </c>
      <c r="B163" t="s">
        <v>286</v>
      </c>
      <c r="C163" t="s">
        <v>75</v>
      </c>
      <c r="E163" t="s">
        <v>69</v>
      </c>
      <c r="F163" t="s">
        <v>519</v>
      </c>
      <c r="G163" t="s">
        <v>94</v>
      </c>
      <c r="H163" t="s">
        <v>287</v>
      </c>
    </row>
    <row r="164" spans="1:8" x14ac:dyDescent="0.35">
      <c r="A164" s="7" t="s">
        <v>75</v>
      </c>
      <c r="B164" t="s">
        <v>288</v>
      </c>
      <c r="C164" t="s">
        <v>78</v>
      </c>
      <c r="E164" t="s">
        <v>69</v>
      </c>
      <c r="F164" t="s">
        <v>519</v>
      </c>
      <c r="G164" t="s">
        <v>94</v>
      </c>
      <c r="H164" t="s">
        <v>289</v>
      </c>
    </row>
    <row r="165" spans="1:8" x14ac:dyDescent="0.35">
      <c r="A165" s="7" t="s">
        <v>78</v>
      </c>
      <c r="B165" t="s">
        <v>290</v>
      </c>
      <c r="C165" t="s">
        <v>81</v>
      </c>
      <c r="E165" t="s">
        <v>69</v>
      </c>
      <c r="F165" t="s">
        <v>24</v>
      </c>
      <c r="G165" t="s">
        <v>94</v>
      </c>
      <c r="H165" t="s">
        <v>291</v>
      </c>
    </row>
    <row r="166" spans="1:8" x14ac:dyDescent="0.35">
      <c r="A166" s="7" t="s">
        <v>81</v>
      </c>
      <c r="B166" t="s">
        <v>292</v>
      </c>
      <c r="C166" t="s">
        <v>84</v>
      </c>
      <c r="D166" t="s">
        <v>85</v>
      </c>
      <c r="E166" t="s">
        <v>7</v>
      </c>
      <c r="F166" t="s">
        <v>24</v>
      </c>
      <c r="G166" t="s">
        <v>94</v>
      </c>
      <c r="H166" t="s">
        <v>293</v>
      </c>
    </row>
    <row r="167" spans="1:8" x14ac:dyDescent="0.35">
      <c r="A167" s="7" t="s">
        <v>87</v>
      </c>
      <c r="B167" t="s">
        <v>294</v>
      </c>
      <c r="C167" t="s">
        <v>89</v>
      </c>
      <c r="E167" t="s">
        <v>69</v>
      </c>
      <c r="F167" t="s">
        <v>519</v>
      </c>
      <c r="G167" t="s">
        <v>94</v>
      </c>
      <c r="H167" t="s">
        <v>295</v>
      </c>
    </row>
    <row r="168" spans="1:8" x14ac:dyDescent="0.35">
      <c r="A168" s="7" t="s">
        <v>91</v>
      </c>
      <c r="B168" t="s">
        <v>296</v>
      </c>
      <c r="C168" t="s">
        <v>72</v>
      </c>
      <c r="E168" t="s">
        <v>69</v>
      </c>
      <c r="F168" t="s">
        <v>519</v>
      </c>
      <c r="G168" t="s">
        <v>94</v>
      </c>
      <c r="H168" t="s">
        <v>297</v>
      </c>
    </row>
    <row r="169" spans="1:8" x14ac:dyDescent="0.35">
      <c r="A169" s="7" t="s">
        <v>89</v>
      </c>
      <c r="B169" t="s">
        <v>10</v>
      </c>
      <c r="E169" t="s">
        <v>10</v>
      </c>
      <c r="F169" t="s">
        <v>519</v>
      </c>
      <c r="G169" t="s">
        <v>94</v>
      </c>
      <c r="H169" t="s">
        <v>298</v>
      </c>
    </row>
    <row r="170" spans="1:8" x14ac:dyDescent="0.35">
      <c r="A170" s="8"/>
    </row>
    <row r="171" spans="1:8" ht="20.5" x14ac:dyDescent="0.35">
      <c r="A171" s="9" t="s">
        <v>45</v>
      </c>
      <c r="H171" t="str">
        <f>"_" &amp; SUBSTITUTE(SUBSTITUTE(A171, ".", ""), " ", "")</f>
        <v>_7030030Consumematerials</v>
      </c>
    </row>
    <row r="172" spans="1:8" x14ac:dyDescent="0.35">
      <c r="A172" s="7"/>
    </row>
    <row r="173" spans="1:8" x14ac:dyDescent="0.35">
      <c r="A173" s="7" t="s">
        <v>0</v>
      </c>
      <c r="B173" t="s">
        <v>1</v>
      </c>
      <c r="C173" t="s">
        <v>2</v>
      </c>
      <c r="D173" t="s">
        <v>62</v>
      </c>
      <c r="E173" t="s">
        <v>21</v>
      </c>
      <c r="F173" t="s">
        <v>22</v>
      </c>
      <c r="G173" t="s">
        <v>23</v>
      </c>
      <c r="H173" t="s">
        <v>3</v>
      </c>
    </row>
    <row r="174" spans="1:8" x14ac:dyDescent="0.35">
      <c r="A174" s="7" t="s">
        <v>63</v>
      </c>
      <c r="B174" t="s">
        <v>9</v>
      </c>
      <c r="C174" t="s">
        <v>64</v>
      </c>
      <c r="E174" t="s">
        <v>9</v>
      </c>
      <c r="F174" t="s">
        <v>32</v>
      </c>
      <c r="G174" t="s">
        <v>94</v>
      </c>
      <c r="H174" t="s">
        <v>299</v>
      </c>
    </row>
    <row r="175" spans="1:8" x14ac:dyDescent="0.35">
      <c r="A175" s="7" t="s">
        <v>64</v>
      </c>
      <c r="B175" t="s">
        <v>300</v>
      </c>
      <c r="C175" t="s">
        <v>68</v>
      </c>
      <c r="E175" t="s">
        <v>69</v>
      </c>
      <c r="F175" t="s">
        <v>32</v>
      </c>
      <c r="G175" t="s">
        <v>94</v>
      </c>
      <c r="H175" t="s">
        <v>301</v>
      </c>
    </row>
    <row r="176" spans="1:8" x14ac:dyDescent="0.35">
      <c r="A176" s="7" t="s">
        <v>68</v>
      </c>
      <c r="B176" t="s">
        <v>302</v>
      </c>
      <c r="C176" t="s">
        <v>72</v>
      </c>
      <c r="E176" t="s">
        <v>69</v>
      </c>
      <c r="F176" t="s">
        <v>32</v>
      </c>
      <c r="G176" t="s">
        <v>94</v>
      </c>
      <c r="H176" t="s">
        <v>303</v>
      </c>
    </row>
    <row r="177" spans="1:8" x14ac:dyDescent="0.35">
      <c r="A177" s="7" t="s">
        <v>72</v>
      </c>
      <c r="B177" t="s">
        <v>304</v>
      </c>
      <c r="C177" t="s">
        <v>75</v>
      </c>
      <c r="E177" t="s">
        <v>69</v>
      </c>
      <c r="F177" t="s">
        <v>32</v>
      </c>
      <c r="G177" t="s">
        <v>94</v>
      </c>
      <c r="H177" t="s">
        <v>305</v>
      </c>
    </row>
    <row r="178" spans="1:8" x14ac:dyDescent="0.35">
      <c r="A178" s="7" t="s">
        <v>75</v>
      </c>
      <c r="B178" t="s">
        <v>306</v>
      </c>
      <c r="C178" t="s">
        <v>78</v>
      </c>
      <c r="E178" t="s">
        <v>69</v>
      </c>
      <c r="F178" t="s">
        <v>32</v>
      </c>
      <c r="G178" t="s">
        <v>94</v>
      </c>
      <c r="H178" t="s">
        <v>307</v>
      </c>
    </row>
    <row r="179" spans="1:8" x14ac:dyDescent="0.35">
      <c r="A179" s="7" t="s">
        <v>78</v>
      </c>
      <c r="B179" t="s">
        <v>10</v>
      </c>
      <c r="E179" t="s">
        <v>10</v>
      </c>
      <c r="F179" t="s">
        <v>32</v>
      </c>
      <c r="G179" t="s">
        <v>94</v>
      </c>
      <c r="H179" t="s">
        <v>308</v>
      </c>
    </row>
    <row r="180" spans="1:8" x14ac:dyDescent="0.35">
      <c r="A180" s="8"/>
    </row>
    <row r="181" spans="1:8" ht="20.5" x14ac:dyDescent="0.35">
      <c r="A181" s="9" t="s">
        <v>46</v>
      </c>
      <c r="H181" t="str">
        <f>"_" &amp; SUBSTITUTE(SUBSTITUTE(A181, ".", ""), " ", "")</f>
        <v>_7030040Consumeresources</v>
      </c>
    </row>
    <row r="182" spans="1:8" x14ac:dyDescent="0.35">
      <c r="A182" s="7"/>
    </row>
    <row r="183" spans="1:8" x14ac:dyDescent="0.35">
      <c r="A183" s="7" t="s">
        <v>0</v>
      </c>
      <c r="B183" t="s">
        <v>1</v>
      </c>
      <c r="C183" t="s">
        <v>2</v>
      </c>
      <c r="D183" t="s">
        <v>62</v>
      </c>
      <c r="E183" t="s">
        <v>21</v>
      </c>
      <c r="F183" t="s">
        <v>22</v>
      </c>
      <c r="G183" t="s">
        <v>23</v>
      </c>
      <c r="H183" t="s">
        <v>3</v>
      </c>
    </row>
    <row r="184" spans="1:8" x14ac:dyDescent="0.35">
      <c r="A184" s="7" t="s">
        <v>63</v>
      </c>
      <c r="B184" t="s">
        <v>9</v>
      </c>
      <c r="C184" t="s">
        <v>64</v>
      </c>
      <c r="E184" t="s">
        <v>9</v>
      </c>
      <c r="F184" t="s">
        <v>31</v>
      </c>
      <c r="G184" t="s">
        <v>94</v>
      </c>
      <c r="H184" t="s">
        <v>309</v>
      </c>
    </row>
    <row r="185" spans="1:8" x14ac:dyDescent="0.35">
      <c r="A185" s="7" t="s">
        <v>64</v>
      </c>
      <c r="B185" t="s">
        <v>310</v>
      </c>
      <c r="C185" t="s">
        <v>68</v>
      </c>
      <c r="E185" t="s">
        <v>69</v>
      </c>
      <c r="F185" t="s">
        <v>31</v>
      </c>
      <c r="G185" t="s">
        <v>94</v>
      </c>
      <c r="H185" t="s">
        <v>311</v>
      </c>
    </row>
    <row r="186" spans="1:8" x14ac:dyDescent="0.35">
      <c r="A186" s="7" t="s">
        <v>68</v>
      </c>
      <c r="B186" t="s">
        <v>312</v>
      </c>
      <c r="C186" t="s">
        <v>72</v>
      </c>
      <c r="E186" t="s">
        <v>69</v>
      </c>
      <c r="F186" t="s">
        <v>31</v>
      </c>
      <c r="G186" t="s">
        <v>94</v>
      </c>
      <c r="H186" t="s">
        <v>313</v>
      </c>
    </row>
    <row r="187" spans="1:8" x14ac:dyDescent="0.35">
      <c r="A187" s="7" t="s">
        <v>72</v>
      </c>
      <c r="B187" t="s">
        <v>314</v>
      </c>
      <c r="C187" t="s">
        <v>75</v>
      </c>
      <c r="E187" t="s">
        <v>69</v>
      </c>
      <c r="F187" t="s">
        <v>31</v>
      </c>
      <c r="G187" t="s">
        <v>94</v>
      </c>
      <c r="H187" t="s">
        <v>315</v>
      </c>
    </row>
    <row r="188" spans="1:8" x14ac:dyDescent="0.35">
      <c r="A188" s="7" t="s">
        <v>75</v>
      </c>
      <c r="B188" t="s">
        <v>306</v>
      </c>
      <c r="C188" t="s">
        <v>78</v>
      </c>
      <c r="E188" t="s">
        <v>69</v>
      </c>
      <c r="F188" t="s">
        <v>31</v>
      </c>
      <c r="G188" t="s">
        <v>94</v>
      </c>
      <c r="H188" t="s">
        <v>316</v>
      </c>
    </row>
    <row r="189" spans="1:8" x14ac:dyDescent="0.35">
      <c r="A189" s="7" t="s">
        <v>78</v>
      </c>
      <c r="B189" t="s">
        <v>10</v>
      </c>
      <c r="E189" t="s">
        <v>10</v>
      </c>
      <c r="F189" t="s">
        <v>31</v>
      </c>
      <c r="G189" t="s">
        <v>94</v>
      </c>
      <c r="H189" t="s">
        <v>317</v>
      </c>
    </row>
    <row r="190" spans="1:8" x14ac:dyDescent="0.35">
      <c r="A190" s="8"/>
    </row>
    <row r="191" spans="1:8" ht="20.5" x14ac:dyDescent="0.35">
      <c r="A191" s="9" t="s">
        <v>47</v>
      </c>
      <c r="H191" t="str">
        <f>"_" &amp; SUBSTITUTE(SUBSTITUTE(A191, ".", ""), " ", "")</f>
        <v>_7030050Reportproductionoutput</v>
      </c>
    </row>
    <row r="192" spans="1:8" x14ac:dyDescent="0.35">
      <c r="A192" s="7"/>
    </row>
    <row r="193" spans="1:8" x14ac:dyDescent="0.35">
      <c r="A193" s="7" t="s">
        <v>0</v>
      </c>
      <c r="B193" t="s">
        <v>1</v>
      </c>
      <c r="C193" t="s">
        <v>2</v>
      </c>
      <c r="D193" t="s">
        <v>62</v>
      </c>
      <c r="E193" t="s">
        <v>21</v>
      </c>
      <c r="F193" t="s">
        <v>22</v>
      </c>
      <c r="G193" t="s">
        <v>23</v>
      </c>
      <c r="H193" t="s">
        <v>3</v>
      </c>
    </row>
    <row r="194" spans="1:8" x14ac:dyDescent="0.35">
      <c r="A194" s="7" t="s">
        <v>63</v>
      </c>
      <c r="B194" t="s">
        <v>9</v>
      </c>
      <c r="C194" t="s">
        <v>64</v>
      </c>
      <c r="E194" t="s">
        <v>9</v>
      </c>
      <c r="F194" t="s">
        <v>31</v>
      </c>
      <c r="G194" t="s">
        <v>94</v>
      </c>
      <c r="H194" t="s">
        <v>318</v>
      </c>
    </row>
    <row r="195" spans="1:8" x14ac:dyDescent="0.35">
      <c r="A195" s="7" t="s">
        <v>64</v>
      </c>
      <c r="B195" t="s">
        <v>319</v>
      </c>
      <c r="C195" t="s">
        <v>68</v>
      </c>
      <c r="E195" t="s">
        <v>69</v>
      </c>
      <c r="F195" t="s">
        <v>31</v>
      </c>
      <c r="G195" t="s">
        <v>94</v>
      </c>
      <c r="H195" t="s">
        <v>320</v>
      </c>
    </row>
    <row r="196" spans="1:8" x14ac:dyDescent="0.35">
      <c r="A196" s="7" t="s">
        <v>68</v>
      </c>
      <c r="B196" t="s">
        <v>321</v>
      </c>
      <c r="C196" t="s">
        <v>72</v>
      </c>
      <c r="E196" t="s">
        <v>69</v>
      </c>
      <c r="F196" t="s">
        <v>31</v>
      </c>
      <c r="G196" t="s">
        <v>94</v>
      </c>
      <c r="H196" t="s">
        <v>322</v>
      </c>
    </row>
    <row r="197" spans="1:8" x14ac:dyDescent="0.35">
      <c r="A197" s="7" t="s">
        <v>72</v>
      </c>
      <c r="B197" t="s">
        <v>323</v>
      </c>
      <c r="C197" t="s">
        <v>75</v>
      </c>
      <c r="E197" t="s">
        <v>69</v>
      </c>
      <c r="F197" t="s">
        <v>31</v>
      </c>
      <c r="G197" t="s">
        <v>94</v>
      </c>
      <c r="H197" t="s">
        <v>324</v>
      </c>
    </row>
    <row r="198" spans="1:8" x14ac:dyDescent="0.35">
      <c r="A198" s="7" t="s">
        <v>75</v>
      </c>
      <c r="B198" t="s">
        <v>325</v>
      </c>
      <c r="C198" t="s">
        <v>78</v>
      </c>
      <c r="E198" t="s">
        <v>69</v>
      </c>
      <c r="F198" t="s">
        <v>24</v>
      </c>
      <c r="G198" t="s">
        <v>94</v>
      </c>
      <c r="H198" t="s">
        <v>326</v>
      </c>
    </row>
    <row r="199" spans="1:8" x14ac:dyDescent="0.35">
      <c r="A199" s="7" t="s">
        <v>78</v>
      </c>
      <c r="B199" t="s">
        <v>327</v>
      </c>
      <c r="C199" t="s">
        <v>81</v>
      </c>
      <c r="E199" t="s">
        <v>69</v>
      </c>
      <c r="F199" t="s">
        <v>24</v>
      </c>
      <c r="G199" t="s">
        <v>94</v>
      </c>
      <c r="H199" t="s">
        <v>328</v>
      </c>
    </row>
    <row r="200" spans="1:8" x14ac:dyDescent="0.35">
      <c r="A200" s="7" t="s">
        <v>81</v>
      </c>
      <c r="B200" t="s">
        <v>10</v>
      </c>
      <c r="E200" t="s">
        <v>10</v>
      </c>
      <c r="F200" t="s">
        <v>24</v>
      </c>
      <c r="G200" t="s">
        <v>94</v>
      </c>
      <c r="H200" t="s">
        <v>329</v>
      </c>
    </row>
    <row r="201" spans="1:8" x14ac:dyDescent="0.35">
      <c r="A201" s="8"/>
    </row>
    <row r="202" spans="1:8" ht="20.5" x14ac:dyDescent="0.35">
      <c r="A202" s="9" t="s">
        <v>48</v>
      </c>
      <c r="H202" t="str">
        <f>"_" &amp; SUBSTITUTE(SUBSTITUTE(A202, ".", ""), " ", "")</f>
        <v>_7030060Subcontractproduction</v>
      </c>
    </row>
    <row r="203" spans="1:8" x14ac:dyDescent="0.35">
      <c r="A203" s="7"/>
    </row>
    <row r="204" spans="1:8" x14ac:dyDescent="0.35">
      <c r="A204" s="7" t="s">
        <v>0</v>
      </c>
      <c r="B204" t="s">
        <v>1</v>
      </c>
      <c r="C204" t="s">
        <v>2</v>
      </c>
      <c r="D204" t="s">
        <v>62</v>
      </c>
      <c r="E204" t="s">
        <v>21</v>
      </c>
      <c r="F204" t="s">
        <v>22</v>
      </c>
      <c r="G204" t="s">
        <v>23</v>
      </c>
      <c r="H204" t="s">
        <v>3</v>
      </c>
    </row>
    <row r="205" spans="1:8" x14ac:dyDescent="0.35">
      <c r="A205" s="7" t="s">
        <v>63</v>
      </c>
      <c r="B205" t="s">
        <v>9</v>
      </c>
      <c r="C205" t="s">
        <v>64</v>
      </c>
      <c r="E205" t="s">
        <v>9</v>
      </c>
      <c r="F205" t="s">
        <v>27</v>
      </c>
      <c r="G205" t="s">
        <v>65</v>
      </c>
      <c r="H205" t="s">
        <v>330</v>
      </c>
    </row>
    <row r="206" spans="1:8" x14ac:dyDescent="0.35">
      <c r="A206" s="7" t="s">
        <v>64</v>
      </c>
      <c r="B206" t="s">
        <v>133</v>
      </c>
      <c r="C206" t="s">
        <v>68</v>
      </c>
      <c r="E206" t="s">
        <v>69</v>
      </c>
      <c r="F206" t="s">
        <v>27</v>
      </c>
      <c r="G206" t="s">
        <v>65</v>
      </c>
      <c r="H206" t="s">
        <v>331</v>
      </c>
    </row>
    <row r="207" spans="1:8" x14ac:dyDescent="0.35">
      <c r="A207" s="7" t="s">
        <v>68</v>
      </c>
      <c r="B207" t="s">
        <v>135</v>
      </c>
      <c r="C207" t="s">
        <v>72</v>
      </c>
      <c r="E207" t="s">
        <v>69</v>
      </c>
      <c r="F207" t="s">
        <v>27</v>
      </c>
      <c r="G207" t="s">
        <v>65</v>
      </c>
      <c r="H207" t="s">
        <v>136</v>
      </c>
    </row>
    <row r="208" spans="1:8" x14ac:dyDescent="0.35">
      <c r="A208" s="7" t="s">
        <v>72</v>
      </c>
      <c r="B208" t="s">
        <v>137</v>
      </c>
      <c r="C208" t="s">
        <v>75</v>
      </c>
      <c r="E208" t="s">
        <v>69</v>
      </c>
      <c r="F208" t="s">
        <v>27</v>
      </c>
      <c r="G208" t="s">
        <v>65</v>
      </c>
      <c r="H208" t="s">
        <v>138</v>
      </c>
    </row>
    <row r="209" spans="1:8" x14ac:dyDescent="0.35">
      <c r="A209" s="7" t="s">
        <v>75</v>
      </c>
      <c r="B209" t="s">
        <v>139</v>
      </c>
      <c r="C209" t="s">
        <v>78</v>
      </c>
      <c r="E209" t="s">
        <v>69</v>
      </c>
      <c r="F209" t="s">
        <v>140</v>
      </c>
      <c r="G209" t="s">
        <v>94</v>
      </c>
      <c r="H209" t="s">
        <v>141</v>
      </c>
    </row>
    <row r="210" spans="1:8" x14ac:dyDescent="0.35">
      <c r="A210" s="7" t="s">
        <v>78</v>
      </c>
      <c r="B210" t="s">
        <v>142</v>
      </c>
      <c r="C210" t="s">
        <v>81</v>
      </c>
      <c r="E210" t="s">
        <v>69</v>
      </c>
      <c r="F210" t="s">
        <v>140</v>
      </c>
      <c r="G210" t="s">
        <v>94</v>
      </c>
      <c r="H210" t="s">
        <v>143</v>
      </c>
    </row>
    <row r="211" spans="1:8" x14ac:dyDescent="0.35">
      <c r="A211" s="7" t="s">
        <v>81</v>
      </c>
      <c r="B211" t="s">
        <v>144</v>
      </c>
      <c r="C211" t="s">
        <v>87</v>
      </c>
      <c r="E211" t="s">
        <v>69</v>
      </c>
      <c r="F211" t="s">
        <v>140</v>
      </c>
      <c r="G211" t="s">
        <v>94</v>
      </c>
      <c r="H211" t="s">
        <v>145</v>
      </c>
    </row>
    <row r="212" spans="1:8" x14ac:dyDescent="0.35">
      <c r="A212" s="7" t="s">
        <v>87</v>
      </c>
      <c r="B212" t="s">
        <v>332</v>
      </c>
      <c r="C212" t="s">
        <v>147</v>
      </c>
      <c r="D212" t="s">
        <v>85</v>
      </c>
      <c r="E212" t="s">
        <v>7</v>
      </c>
      <c r="F212" t="s">
        <v>27</v>
      </c>
      <c r="G212" t="s">
        <v>94</v>
      </c>
      <c r="H212" t="s">
        <v>333</v>
      </c>
    </row>
    <row r="213" spans="1:8" x14ac:dyDescent="0.35">
      <c r="A213" s="7" t="s">
        <v>91</v>
      </c>
      <c r="B213" t="s">
        <v>149</v>
      </c>
      <c r="C213" t="s">
        <v>150</v>
      </c>
      <c r="E213" t="s">
        <v>69</v>
      </c>
      <c r="F213" t="s">
        <v>27</v>
      </c>
      <c r="G213" t="s">
        <v>94</v>
      </c>
      <c r="H213" t="s">
        <v>334</v>
      </c>
    </row>
    <row r="214" spans="1:8" x14ac:dyDescent="0.35">
      <c r="A214" s="7" t="s">
        <v>89</v>
      </c>
      <c r="B214" t="s">
        <v>335</v>
      </c>
      <c r="C214" t="s">
        <v>87</v>
      </c>
      <c r="E214" t="s">
        <v>69</v>
      </c>
      <c r="F214" t="s">
        <v>27</v>
      </c>
      <c r="G214" t="s">
        <v>94</v>
      </c>
      <c r="H214" t="s">
        <v>336</v>
      </c>
    </row>
    <row r="215" spans="1:8" x14ac:dyDescent="0.35">
      <c r="A215" s="7" t="s">
        <v>150</v>
      </c>
      <c r="B215" t="s">
        <v>154</v>
      </c>
      <c r="C215" t="s">
        <v>155</v>
      </c>
      <c r="E215" t="s">
        <v>69</v>
      </c>
      <c r="F215" t="s">
        <v>27</v>
      </c>
      <c r="G215" t="s">
        <v>94</v>
      </c>
      <c r="H215" t="s">
        <v>156</v>
      </c>
    </row>
    <row r="216" spans="1:8" x14ac:dyDescent="0.35">
      <c r="A216" s="7" t="s">
        <v>155</v>
      </c>
      <c r="B216" t="s">
        <v>157</v>
      </c>
      <c r="C216" t="s">
        <v>158</v>
      </c>
      <c r="E216" t="s">
        <v>69</v>
      </c>
      <c r="F216" t="s">
        <v>27</v>
      </c>
      <c r="G216" t="s">
        <v>94</v>
      </c>
      <c r="H216" t="s">
        <v>159</v>
      </c>
    </row>
    <row r="217" spans="1:8" x14ac:dyDescent="0.35">
      <c r="A217" s="7" t="s">
        <v>158</v>
      </c>
      <c r="B217" t="s">
        <v>160</v>
      </c>
      <c r="C217" t="s">
        <v>161</v>
      </c>
      <c r="E217" t="s">
        <v>69</v>
      </c>
      <c r="F217" t="s">
        <v>27</v>
      </c>
      <c r="G217" t="s">
        <v>94</v>
      </c>
      <c r="H217" t="s">
        <v>162</v>
      </c>
    </row>
    <row r="218" spans="1:8" x14ac:dyDescent="0.35">
      <c r="A218" s="7" t="s">
        <v>161</v>
      </c>
      <c r="B218" t="s">
        <v>10</v>
      </c>
      <c r="E218" t="s">
        <v>10</v>
      </c>
      <c r="F218" t="s">
        <v>27</v>
      </c>
      <c r="G218" t="s">
        <v>94</v>
      </c>
      <c r="H218" t="s">
        <v>337</v>
      </c>
    </row>
    <row r="219" spans="1:8" x14ac:dyDescent="0.35">
      <c r="A219" s="8"/>
    </row>
    <row r="220" spans="1:8" ht="20.5" x14ac:dyDescent="0.35">
      <c r="A220" s="9" t="s">
        <v>49</v>
      </c>
      <c r="H220" t="str">
        <f>"_" &amp; SUBSTITUTE(SUBSTITUTE(A220, ".", ""), " ", "")</f>
        <v>_7030070Recordproductioncosts</v>
      </c>
    </row>
    <row r="221" spans="1:8" x14ac:dyDescent="0.35">
      <c r="A221" s="7"/>
    </row>
    <row r="222" spans="1:8" x14ac:dyDescent="0.35">
      <c r="A222" s="7" t="s">
        <v>0</v>
      </c>
      <c r="B222" t="s">
        <v>1</v>
      </c>
      <c r="C222" t="s">
        <v>2</v>
      </c>
      <c r="D222" t="s">
        <v>62</v>
      </c>
      <c r="E222" t="s">
        <v>21</v>
      </c>
      <c r="F222" t="s">
        <v>22</v>
      </c>
      <c r="G222" t="s">
        <v>23</v>
      </c>
      <c r="H222" t="s">
        <v>3</v>
      </c>
    </row>
    <row r="223" spans="1:8" x14ac:dyDescent="0.35">
      <c r="A223" s="7" t="s">
        <v>63</v>
      </c>
      <c r="B223" t="s">
        <v>9</v>
      </c>
      <c r="C223" t="s">
        <v>64</v>
      </c>
      <c r="E223" t="s">
        <v>9</v>
      </c>
      <c r="F223" t="s">
        <v>30</v>
      </c>
      <c r="G223" t="s">
        <v>94</v>
      </c>
      <c r="H223" t="s">
        <v>338</v>
      </c>
    </row>
    <row r="224" spans="1:8" x14ac:dyDescent="0.35">
      <c r="A224" s="7" t="s">
        <v>64</v>
      </c>
      <c r="B224" t="s">
        <v>255</v>
      </c>
      <c r="C224" t="s">
        <v>68</v>
      </c>
      <c r="E224" t="s">
        <v>69</v>
      </c>
      <c r="F224" t="s">
        <v>30</v>
      </c>
      <c r="G224" t="s">
        <v>94</v>
      </c>
      <c r="H224" t="s">
        <v>256</v>
      </c>
    </row>
    <row r="225" spans="1:8" x14ac:dyDescent="0.35">
      <c r="A225" s="7" t="s">
        <v>68</v>
      </c>
      <c r="B225" t="s">
        <v>339</v>
      </c>
      <c r="C225" t="s">
        <v>72</v>
      </c>
      <c r="E225" t="s">
        <v>69</v>
      </c>
      <c r="F225" t="s">
        <v>30</v>
      </c>
      <c r="G225" t="s">
        <v>94</v>
      </c>
      <c r="H225" t="s">
        <v>340</v>
      </c>
    </row>
    <row r="226" spans="1:8" x14ac:dyDescent="0.35">
      <c r="A226" s="7" t="s">
        <v>72</v>
      </c>
      <c r="B226" t="s">
        <v>341</v>
      </c>
      <c r="C226" t="s">
        <v>75</v>
      </c>
      <c r="E226" t="s">
        <v>69</v>
      </c>
      <c r="F226" t="s">
        <v>30</v>
      </c>
      <c r="G226" t="s">
        <v>94</v>
      </c>
      <c r="H226" t="s">
        <v>342</v>
      </c>
    </row>
    <row r="227" spans="1:8" x14ac:dyDescent="0.35">
      <c r="A227" s="7" t="s">
        <v>75</v>
      </c>
      <c r="B227" t="s">
        <v>343</v>
      </c>
      <c r="C227" t="s">
        <v>78</v>
      </c>
      <c r="E227" t="s">
        <v>69</v>
      </c>
      <c r="F227" t="s">
        <v>30</v>
      </c>
      <c r="G227" t="s">
        <v>94</v>
      </c>
      <c r="H227" t="s">
        <v>344</v>
      </c>
    </row>
    <row r="228" spans="1:8" x14ac:dyDescent="0.35">
      <c r="A228" s="7" t="s">
        <v>78</v>
      </c>
      <c r="B228" t="s">
        <v>345</v>
      </c>
      <c r="C228" t="s">
        <v>81</v>
      </c>
      <c r="E228" t="s">
        <v>69</v>
      </c>
      <c r="F228" t="s">
        <v>30</v>
      </c>
      <c r="G228" t="s">
        <v>94</v>
      </c>
      <c r="H228" t="s">
        <v>346</v>
      </c>
    </row>
    <row r="229" spans="1:8" x14ac:dyDescent="0.35">
      <c r="A229" s="7" t="s">
        <v>81</v>
      </c>
      <c r="B229" t="s">
        <v>10</v>
      </c>
      <c r="E229" t="s">
        <v>10</v>
      </c>
      <c r="F229" t="s">
        <v>30</v>
      </c>
      <c r="G229" t="s">
        <v>94</v>
      </c>
      <c r="H229" t="s">
        <v>347</v>
      </c>
    </row>
    <row r="230" spans="1:8" x14ac:dyDescent="0.35">
      <c r="A230" s="8"/>
    </row>
    <row r="231" spans="1:8" ht="20.5" x14ac:dyDescent="0.35">
      <c r="A231" s="9" t="s">
        <v>50</v>
      </c>
      <c r="H231" t="str">
        <f>"_" &amp; SUBSTITUTE(SUBSTITUTE(A231, ".", ""), " ", "")</f>
        <v>_7060010Quarantinemanufacturedgoods</v>
      </c>
    </row>
    <row r="232" spans="1:8" x14ac:dyDescent="0.35">
      <c r="A232" s="7"/>
    </row>
    <row r="233" spans="1:8" x14ac:dyDescent="0.35">
      <c r="A233" s="7" t="s">
        <v>0</v>
      </c>
      <c r="B233" t="s">
        <v>1</v>
      </c>
      <c r="C233" t="s">
        <v>2</v>
      </c>
      <c r="D233" t="s">
        <v>62</v>
      </c>
      <c r="E233" t="s">
        <v>21</v>
      </c>
      <c r="F233" t="s">
        <v>22</v>
      </c>
      <c r="G233" t="s">
        <v>23</v>
      </c>
      <c r="H233" t="s">
        <v>3</v>
      </c>
    </row>
    <row r="234" spans="1:8" x14ac:dyDescent="0.35">
      <c r="A234" s="7" t="s">
        <v>63</v>
      </c>
      <c r="B234" t="s">
        <v>9</v>
      </c>
      <c r="C234" t="s">
        <v>64</v>
      </c>
      <c r="E234" t="s">
        <v>9</v>
      </c>
      <c r="F234" t="s">
        <v>28</v>
      </c>
      <c r="G234" t="s">
        <v>94</v>
      </c>
      <c r="H234" t="s">
        <v>348</v>
      </c>
    </row>
    <row r="235" spans="1:8" x14ac:dyDescent="0.35">
      <c r="A235" s="7" t="s">
        <v>64</v>
      </c>
      <c r="B235" t="s">
        <v>349</v>
      </c>
      <c r="C235" t="s">
        <v>68</v>
      </c>
      <c r="E235" t="s">
        <v>69</v>
      </c>
      <c r="F235" t="s">
        <v>28</v>
      </c>
      <c r="G235" t="s">
        <v>94</v>
      </c>
      <c r="H235" t="s">
        <v>350</v>
      </c>
    </row>
    <row r="236" spans="1:8" x14ac:dyDescent="0.35">
      <c r="A236" s="7" t="s">
        <v>68</v>
      </c>
      <c r="B236" t="s">
        <v>351</v>
      </c>
      <c r="C236" t="s">
        <v>72</v>
      </c>
      <c r="E236" t="s">
        <v>69</v>
      </c>
      <c r="F236" t="s">
        <v>28</v>
      </c>
      <c r="G236" t="s">
        <v>94</v>
      </c>
      <c r="H236" t="s">
        <v>352</v>
      </c>
    </row>
    <row r="237" spans="1:8" x14ac:dyDescent="0.35">
      <c r="A237" s="7" t="s">
        <v>72</v>
      </c>
      <c r="B237" t="s">
        <v>353</v>
      </c>
      <c r="C237" t="s">
        <v>75</v>
      </c>
      <c r="E237" t="s">
        <v>69</v>
      </c>
      <c r="F237" t="s">
        <v>28</v>
      </c>
      <c r="G237" t="s">
        <v>94</v>
      </c>
      <c r="H237" t="s">
        <v>354</v>
      </c>
    </row>
    <row r="238" spans="1:8" x14ac:dyDescent="0.35">
      <c r="A238" s="7" t="s">
        <v>75</v>
      </c>
      <c r="B238" t="s">
        <v>355</v>
      </c>
      <c r="C238" t="s">
        <v>78</v>
      </c>
      <c r="E238" t="s">
        <v>69</v>
      </c>
      <c r="F238" t="s">
        <v>28</v>
      </c>
      <c r="G238" t="s">
        <v>94</v>
      </c>
      <c r="H238" t="s">
        <v>356</v>
      </c>
    </row>
    <row r="239" spans="1:8" x14ac:dyDescent="0.35">
      <c r="A239" s="7" t="s">
        <v>78</v>
      </c>
      <c r="B239" t="s">
        <v>10</v>
      </c>
      <c r="E239" t="s">
        <v>10</v>
      </c>
      <c r="F239" t="s">
        <v>28</v>
      </c>
      <c r="G239" t="s">
        <v>94</v>
      </c>
      <c r="H239" t="s">
        <v>357</v>
      </c>
    </row>
    <row r="240" spans="1:8" x14ac:dyDescent="0.35">
      <c r="A240" s="7"/>
    </row>
    <row r="241" spans="1:8" ht="20.5" x14ac:dyDescent="0.35">
      <c r="A241" s="9" t="s">
        <v>51</v>
      </c>
      <c r="H241" t="str">
        <f>"_" &amp; SUBSTITUTE(SUBSTITUTE(A241, ".", ""), " ", "")</f>
        <v>_7060020Inspectmanufacturedgoods</v>
      </c>
    </row>
    <row r="242" spans="1:8" x14ac:dyDescent="0.35">
      <c r="A242" s="7"/>
    </row>
    <row r="243" spans="1:8" x14ac:dyDescent="0.35">
      <c r="A243" s="7" t="s">
        <v>0</v>
      </c>
      <c r="B243" t="s">
        <v>1</v>
      </c>
      <c r="C243" t="s">
        <v>2</v>
      </c>
      <c r="D243" t="s">
        <v>62</v>
      </c>
      <c r="E243" t="s">
        <v>21</v>
      </c>
      <c r="F243" t="s">
        <v>22</v>
      </c>
      <c r="G243" t="s">
        <v>23</v>
      </c>
      <c r="H243" t="s">
        <v>3</v>
      </c>
    </row>
    <row r="244" spans="1:8" x14ac:dyDescent="0.35">
      <c r="A244" s="7" t="s">
        <v>63</v>
      </c>
      <c r="B244" t="s">
        <v>9</v>
      </c>
      <c r="C244" t="s">
        <v>64</v>
      </c>
      <c r="E244" t="s">
        <v>9</v>
      </c>
      <c r="F244" t="s">
        <v>29</v>
      </c>
      <c r="G244" t="s">
        <v>94</v>
      </c>
      <c r="H244" t="s">
        <v>358</v>
      </c>
    </row>
    <row r="245" spans="1:8" x14ac:dyDescent="0.35">
      <c r="A245" s="7" t="s">
        <v>64</v>
      </c>
      <c r="B245" t="s">
        <v>359</v>
      </c>
      <c r="C245" t="s">
        <v>68</v>
      </c>
      <c r="E245" t="s">
        <v>69</v>
      </c>
      <c r="F245" t="s">
        <v>29</v>
      </c>
      <c r="G245" t="s">
        <v>94</v>
      </c>
      <c r="H245" t="s">
        <v>360</v>
      </c>
    </row>
    <row r="246" spans="1:8" x14ac:dyDescent="0.35">
      <c r="A246" s="7" t="s">
        <v>68</v>
      </c>
      <c r="B246" t="s">
        <v>361</v>
      </c>
      <c r="C246" t="s">
        <v>72</v>
      </c>
      <c r="E246" t="s">
        <v>69</v>
      </c>
      <c r="F246" t="s">
        <v>29</v>
      </c>
      <c r="G246" t="s">
        <v>94</v>
      </c>
      <c r="H246" t="s">
        <v>362</v>
      </c>
    </row>
    <row r="247" spans="1:8" x14ac:dyDescent="0.35">
      <c r="A247" s="7" t="s">
        <v>72</v>
      </c>
      <c r="B247" t="s">
        <v>363</v>
      </c>
      <c r="C247" t="s">
        <v>75</v>
      </c>
      <c r="E247" t="s">
        <v>69</v>
      </c>
      <c r="F247" t="s">
        <v>29</v>
      </c>
      <c r="G247" t="s">
        <v>94</v>
      </c>
      <c r="H247" t="s">
        <v>364</v>
      </c>
    </row>
    <row r="248" spans="1:8" x14ac:dyDescent="0.35">
      <c r="A248" s="7" t="s">
        <v>75</v>
      </c>
      <c r="B248" t="s">
        <v>365</v>
      </c>
      <c r="C248" t="s">
        <v>78</v>
      </c>
      <c r="E248" t="s">
        <v>69</v>
      </c>
      <c r="F248" t="s">
        <v>29</v>
      </c>
      <c r="G248" t="s">
        <v>94</v>
      </c>
      <c r="H248" t="s">
        <v>366</v>
      </c>
    </row>
    <row r="249" spans="1:8" x14ac:dyDescent="0.35">
      <c r="A249" s="7" t="s">
        <v>78</v>
      </c>
      <c r="B249" t="s">
        <v>10</v>
      </c>
      <c r="E249" t="s">
        <v>10</v>
      </c>
      <c r="F249" t="s">
        <v>29</v>
      </c>
      <c r="G249" t="s">
        <v>94</v>
      </c>
      <c r="H249" t="s">
        <v>367</v>
      </c>
    </row>
    <row r="250" spans="1:8" x14ac:dyDescent="0.35">
      <c r="A250" s="8"/>
    </row>
    <row r="251" spans="1:8" ht="20.5" x14ac:dyDescent="0.35">
      <c r="A251" s="9" t="s">
        <v>52</v>
      </c>
      <c r="H251" t="str">
        <f>"_" &amp; SUBSTITUTE(SUBSTITUTE(A251, ".", ""), " ", "")</f>
        <v>_7060030Recordcostofquality</v>
      </c>
    </row>
    <row r="252" spans="1:8" x14ac:dyDescent="0.35">
      <c r="A252" s="7"/>
    </row>
    <row r="253" spans="1:8" x14ac:dyDescent="0.35">
      <c r="A253" s="7" t="s">
        <v>0</v>
      </c>
      <c r="B253" t="s">
        <v>1</v>
      </c>
      <c r="C253" t="s">
        <v>2</v>
      </c>
      <c r="D253" t="s">
        <v>62</v>
      </c>
      <c r="E253" t="s">
        <v>21</v>
      </c>
      <c r="F253" t="s">
        <v>22</v>
      </c>
      <c r="G253" t="s">
        <v>23</v>
      </c>
      <c r="H253" t="s">
        <v>3</v>
      </c>
    </row>
    <row r="254" spans="1:8" x14ac:dyDescent="0.35">
      <c r="A254" s="7" t="s">
        <v>63</v>
      </c>
      <c r="B254" t="s">
        <v>9</v>
      </c>
      <c r="C254" t="s">
        <v>64</v>
      </c>
      <c r="E254" t="s">
        <v>9</v>
      </c>
      <c r="F254" t="s">
        <v>28</v>
      </c>
      <c r="G254" t="s">
        <v>94</v>
      </c>
      <c r="H254" t="s">
        <v>368</v>
      </c>
    </row>
    <row r="255" spans="1:8" x14ac:dyDescent="0.35">
      <c r="A255" s="7" t="s">
        <v>64</v>
      </c>
      <c r="B255" t="s">
        <v>369</v>
      </c>
      <c r="C255" t="s">
        <v>68</v>
      </c>
      <c r="E255" t="s">
        <v>69</v>
      </c>
      <c r="F255" t="s">
        <v>28</v>
      </c>
      <c r="G255" t="s">
        <v>94</v>
      </c>
      <c r="H255" t="s">
        <v>370</v>
      </c>
    </row>
    <row r="256" spans="1:8" x14ac:dyDescent="0.35">
      <c r="A256" s="7" t="s">
        <v>68</v>
      </c>
      <c r="B256" t="s">
        <v>339</v>
      </c>
      <c r="C256" t="s">
        <v>72</v>
      </c>
      <c r="E256" t="s">
        <v>69</v>
      </c>
      <c r="F256" t="s">
        <v>28</v>
      </c>
      <c r="G256" t="s">
        <v>94</v>
      </c>
      <c r="H256" t="s">
        <v>371</v>
      </c>
    </row>
    <row r="257" spans="1:8" x14ac:dyDescent="0.35">
      <c r="A257" s="7" t="s">
        <v>72</v>
      </c>
      <c r="B257" t="s">
        <v>372</v>
      </c>
      <c r="C257" t="s">
        <v>75</v>
      </c>
      <c r="E257" t="s">
        <v>69</v>
      </c>
      <c r="F257" t="s">
        <v>28</v>
      </c>
      <c r="G257" t="s">
        <v>94</v>
      </c>
      <c r="H257" t="s">
        <v>373</v>
      </c>
    </row>
    <row r="258" spans="1:8" x14ac:dyDescent="0.35">
      <c r="A258" s="7" t="s">
        <v>75</v>
      </c>
      <c r="B258" t="s">
        <v>374</v>
      </c>
      <c r="C258" t="s">
        <v>78</v>
      </c>
      <c r="E258" t="s">
        <v>69</v>
      </c>
      <c r="F258" t="s">
        <v>30</v>
      </c>
      <c r="G258" t="s">
        <v>94</v>
      </c>
      <c r="H258" t="s">
        <v>375</v>
      </c>
    </row>
    <row r="259" spans="1:8" x14ac:dyDescent="0.35">
      <c r="A259" s="7" t="s">
        <v>78</v>
      </c>
      <c r="B259" t="s">
        <v>376</v>
      </c>
      <c r="C259" t="s">
        <v>81</v>
      </c>
      <c r="E259" t="s">
        <v>69</v>
      </c>
      <c r="F259" t="s">
        <v>30</v>
      </c>
      <c r="G259" t="s">
        <v>94</v>
      </c>
      <c r="H259" t="s">
        <v>377</v>
      </c>
    </row>
    <row r="260" spans="1:8" x14ac:dyDescent="0.35">
      <c r="A260" s="7" t="s">
        <v>81</v>
      </c>
      <c r="B260" t="s">
        <v>10</v>
      </c>
      <c r="E260" t="s">
        <v>10</v>
      </c>
      <c r="F260" t="s">
        <v>30</v>
      </c>
      <c r="G260" t="s">
        <v>94</v>
      </c>
      <c r="H260" t="s">
        <v>378</v>
      </c>
    </row>
    <row r="261" spans="1:8" x14ac:dyDescent="0.35">
      <c r="A261" s="8"/>
    </row>
    <row r="262" spans="1:8" ht="20.5" x14ac:dyDescent="0.35">
      <c r="A262" s="9" t="s">
        <v>53</v>
      </c>
      <c r="H262" t="str">
        <f>"_" &amp; SUBSTITUTE(SUBSTITUTE(A262, ".", ""), " ", "")</f>
        <v>_7060040Reportqualitytestresults</v>
      </c>
    </row>
    <row r="263" spans="1:8" x14ac:dyDescent="0.35">
      <c r="A263" s="7"/>
    </row>
    <row r="264" spans="1:8" x14ac:dyDescent="0.35">
      <c r="A264" s="7" t="s">
        <v>0</v>
      </c>
      <c r="B264" t="s">
        <v>1</v>
      </c>
      <c r="C264" t="s">
        <v>2</v>
      </c>
      <c r="D264" t="s">
        <v>62</v>
      </c>
      <c r="E264" t="s">
        <v>21</v>
      </c>
      <c r="F264" t="s">
        <v>22</v>
      </c>
      <c r="G264" t="s">
        <v>23</v>
      </c>
      <c r="H264" t="s">
        <v>3</v>
      </c>
    </row>
    <row r="265" spans="1:8" x14ac:dyDescent="0.35">
      <c r="A265" s="7" t="s">
        <v>63</v>
      </c>
      <c r="B265" t="s">
        <v>9</v>
      </c>
      <c r="C265" t="s">
        <v>64</v>
      </c>
      <c r="E265" t="s">
        <v>9</v>
      </c>
      <c r="F265" t="s">
        <v>29</v>
      </c>
      <c r="G265" t="s">
        <v>94</v>
      </c>
      <c r="H265" t="s">
        <v>379</v>
      </c>
    </row>
    <row r="266" spans="1:8" x14ac:dyDescent="0.35">
      <c r="A266" s="7" t="s">
        <v>64</v>
      </c>
      <c r="B266" t="s">
        <v>380</v>
      </c>
      <c r="C266" t="s">
        <v>68</v>
      </c>
      <c r="E266" t="s">
        <v>69</v>
      </c>
      <c r="F266" t="s">
        <v>29</v>
      </c>
      <c r="G266" t="s">
        <v>94</v>
      </c>
      <c r="H266" t="s">
        <v>381</v>
      </c>
    </row>
    <row r="267" spans="1:8" x14ac:dyDescent="0.35">
      <c r="A267" s="7" t="s">
        <v>68</v>
      </c>
      <c r="B267" t="s">
        <v>382</v>
      </c>
      <c r="C267" t="s">
        <v>72</v>
      </c>
      <c r="E267" t="s">
        <v>69</v>
      </c>
      <c r="F267" t="s">
        <v>29</v>
      </c>
      <c r="G267" t="s">
        <v>94</v>
      </c>
      <c r="H267" t="s">
        <v>383</v>
      </c>
    </row>
    <row r="268" spans="1:8" x14ac:dyDescent="0.35">
      <c r="A268" s="7" t="s">
        <v>72</v>
      </c>
      <c r="B268" t="s">
        <v>384</v>
      </c>
      <c r="C268" t="s">
        <v>75</v>
      </c>
      <c r="E268" t="s">
        <v>69</v>
      </c>
      <c r="F268" t="s">
        <v>29</v>
      </c>
      <c r="G268" t="s">
        <v>94</v>
      </c>
      <c r="H268" t="s">
        <v>385</v>
      </c>
    </row>
    <row r="269" spans="1:8" x14ac:dyDescent="0.35">
      <c r="A269" s="7" t="s">
        <v>75</v>
      </c>
      <c r="B269" t="s">
        <v>386</v>
      </c>
      <c r="C269" t="s">
        <v>78</v>
      </c>
      <c r="E269" t="s">
        <v>69</v>
      </c>
      <c r="F269" t="s">
        <v>28</v>
      </c>
      <c r="G269" t="s">
        <v>94</v>
      </c>
      <c r="H269" t="s">
        <v>387</v>
      </c>
    </row>
    <row r="270" spans="1:8" x14ac:dyDescent="0.35">
      <c r="A270" s="7" t="s">
        <v>78</v>
      </c>
      <c r="B270" t="s">
        <v>388</v>
      </c>
      <c r="C270" t="s">
        <v>81</v>
      </c>
      <c r="E270" t="s">
        <v>69</v>
      </c>
      <c r="F270" t="s">
        <v>28</v>
      </c>
      <c r="G270" t="s">
        <v>94</v>
      </c>
      <c r="H270" t="s">
        <v>389</v>
      </c>
    </row>
    <row r="271" spans="1:8" x14ac:dyDescent="0.35">
      <c r="A271" s="7" t="s">
        <v>81</v>
      </c>
      <c r="B271" t="s">
        <v>10</v>
      </c>
      <c r="E271" t="s">
        <v>10</v>
      </c>
      <c r="F271" t="s">
        <v>28</v>
      </c>
      <c r="G271" t="s">
        <v>94</v>
      </c>
      <c r="H271" t="s">
        <v>390</v>
      </c>
    </row>
    <row r="272" spans="1:8" x14ac:dyDescent="0.35">
      <c r="A272" s="8"/>
    </row>
    <row r="273" spans="1:8" ht="20.5" x14ac:dyDescent="0.35">
      <c r="A273" s="9" t="s">
        <v>54</v>
      </c>
      <c r="H273" t="str">
        <f>"_" &amp; SUBSTITUTE(SUBSTITUTE(A273, ".", ""), " ", "")</f>
        <v>_7060060Reworkdefectiveinventory</v>
      </c>
    </row>
    <row r="274" spans="1:8" x14ac:dyDescent="0.35">
      <c r="A274" s="7"/>
    </row>
    <row r="275" spans="1:8" x14ac:dyDescent="0.35">
      <c r="A275" s="7" t="s">
        <v>0</v>
      </c>
      <c r="B275" t="s">
        <v>1</v>
      </c>
      <c r="C275" t="s">
        <v>2</v>
      </c>
      <c r="D275" t="s">
        <v>62</v>
      </c>
      <c r="E275" t="s">
        <v>21</v>
      </c>
      <c r="F275" t="s">
        <v>22</v>
      </c>
      <c r="G275" t="s">
        <v>23</v>
      </c>
      <c r="H275" t="s">
        <v>3</v>
      </c>
    </row>
    <row r="276" spans="1:8" x14ac:dyDescent="0.35">
      <c r="A276" s="7" t="s">
        <v>63</v>
      </c>
      <c r="B276" t="s">
        <v>9</v>
      </c>
      <c r="C276" t="s">
        <v>64</v>
      </c>
      <c r="E276" t="s">
        <v>9</v>
      </c>
      <c r="F276" t="s">
        <v>29</v>
      </c>
      <c r="G276" t="s">
        <v>94</v>
      </c>
      <c r="H276" t="s">
        <v>391</v>
      </c>
    </row>
    <row r="277" spans="1:8" x14ac:dyDescent="0.35">
      <c r="A277" s="7" t="s">
        <v>64</v>
      </c>
      <c r="B277" t="s">
        <v>392</v>
      </c>
      <c r="C277" t="s">
        <v>68</v>
      </c>
      <c r="E277" t="s">
        <v>69</v>
      </c>
      <c r="F277" t="s">
        <v>29</v>
      </c>
      <c r="G277" t="s">
        <v>94</v>
      </c>
      <c r="H277" t="s">
        <v>393</v>
      </c>
    </row>
    <row r="278" spans="1:8" x14ac:dyDescent="0.35">
      <c r="A278" s="7" t="s">
        <v>68</v>
      </c>
      <c r="B278" t="s">
        <v>394</v>
      </c>
      <c r="C278" t="s">
        <v>72</v>
      </c>
      <c r="E278" t="s">
        <v>69</v>
      </c>
      <c r="F278" t="s">
        <v>29</v>
      </c>
      <c r="G278" t="s">
        <v>94</v>
      </c>
      <c r="H278" t="s">
        <v>395</v>
      </c>
    </row>
    <row r="279" spans="1:8" x14ac:dyDescent="0.35">
      <c r="A279" s="7" t="s">
        <v>72</v>
      </c>
      <c r="B279" t="s">
        <v>396</v>
      </c>
      <c r="C279" t="s">
        <v>75</v>
      </c>
      <c r="E279" t="s">
        <v>69</v>
      </c>
      <c r="F279" t="s">
        <v>25</v>
      </c>
      <c r="G279" t="s">
        <v>94</v>
      </c>
      <c r="H279" t="s">
        <v>397</v>
      </c>
    </row>
    <row r="280" spans="1:8" x14ac:dyDescent="0.35">
      <c r="A280" s="7" t="s">
        <v>75</v>
      </c>
      <c r="B280" t="s">
        <v>398</v>
      </c>
      <c r="C280" t="s">
        <v>78</v>
      </c>
      <c r="E280" t="s">
        <v>69</v>
      </c>
      <c r="F280" t="s">
        <v>25</v>
      </c>
      <c r="G280" t="s">
        <v>94</v>
      </c>
      <c r="H280" t="s">
        <v>399</v>
      </c>
    </row>
    <row r="281" spans="1:8" x14ac:dyDescent="0.35">
      <c r="A281" s="7" t="s">
        <v>78</v>
      </c>
      <c r="B281" t="s">
        <v>400</v>
      </c>
      <c r="C281" t="s">
        <v>81</v>
      </c>
      <c r="E281" t="s">
        <v>69</v>
      </c>
      <c r="F281" t="s">
        <v>24</v>
      </c>
      <c r="G281" t="s">
        <v>94</v>
      </c>
      <c r="H281" t="s">
        <v>401</v>
      </c>
    </row>
    <row r="282" spans="1:8" x14ac:dyDescent="0.35">
      <c r="A282" s="7" t="s">
        <v>81</v>
      </c>
      <c r="B282" t="s">
        <v>402</v>
      </c>
      <c r="C282" t="s">
        <v>84</v>
      </c>
      <c r="D282" t="s">
        <v>85</v>
      </c>
      <c r="E282" t="s">
        <v>7</v>
      </c>
      <c r="F282" t="s">
        <v>24</v>
      </c>
      <c r="G282" t="s">
        <v>94</v>
      </c>
      <c r="H282" t="s">
        <v>403</v>
      </c>
    </row>
    <row r="283" spans="1:8" x14ac:dyDescent="0.35">
      <c r="A283" s="7" t="s">
        <v>87</v>
      </c>
      <c r="B283" t="s">
        <v>404</v>
      </c>
      <c r="C283" t="s">
        <v>89</v>
      </c>
      <c r="E283" t="s">
        <v>69</v>
      </c>
      <c r="F283" t="s">
        <v>24</v>
      </c>
      <c r="G283" t="s">
        <v>94</v>
      </c>
      <c r="H283" t="s">
        <v>405</v>
      </c>
    </row>
    <row r="284" spans="1:8" x14ac:dyDescent="0.35">
      <c r="A284" s="7" t="s">
        <v>91</v>
      </c>
      <c r="B284" t="s">
        <v>406</v>
      </c>
      <c r="C284" t="s">
        <v>72</v>
      </c>
      <c r="E284" t="s">
        <v>69</v>
      </c>
      <c r="F284" t="s">
        <v>25</v>
      </c>
      <c r="G284" t="s">
        <v>94</v>
      </c>
      <c r="H284" t="s">
        <v>407</v>
      </c>
    </row>
    <row r="285" spans="1:8" x14ac:dyDescent="0.35">
      <c r="A285" s="7" t="s">
        <v>89</v>
      </c>
      <c r="B285" t="s">
        <v>10</v>
      </c>
      <c r="E285" t="s">
        <v>10</v>
      </c>
      <c r="F285" t="s">
        <v>25</v>
      </c>
      <c r="G285" t="s">
        <v>94</v>
      </c>
      <c r="H285" t="s">
        <v>408</v>
      </c>
    </row>
    <row r="286" spans="1:8" x14ac:dyDescent="0.35">
      <c r="A286" s="8"/>
    </row>
    <row r="287" spans="1:8" ht="20.5" x14ac:dyDescent="0.35">
      <c r="A287" s="9" t="s">
        <v>55</v>
      </c>
      <c r="H287" t="str">
        <f>"_" &amp; SUBSTITUTE(SUBSTITUTE(A287, ".", ""), " ", "")</f>
        <v>_7060065Scrapdefectiveproduction</v>
      </c>
    </row>
    <row r="288" spans="1:8" x14ac:dyDescent="0.35">
      <c r="A288" s="7"/>
    </row>
    <row r="289" spans="1:8" x14ac:dyDescent="0.35">
      <c r="A289" s="7" t="s">
        <v>0</v>
      </c>
      <c r="B289" t="s">
        <v>1</v>
      </c>
      <c r="C289" t="s">
        <v>2</v>
      </c>
      <c r="D289" t="s">
        <v>62</v>
      </c>
      <c r="E289" t="s">
        <v>21</v>
      </c>
      <c r="F289" t="s">
        <v>22</v>
      </c>
      <c r="G289" t="s">
        <v>23</v>
      </c>
      <c r="H289" t="s">
        <v>3</v>
      </c>
    </row>
    <row r="290" spans="1:8" x14ac:dyDescent="0.35">
      <c r="A290" s="7" t="s">
        <v>63</v>
      </c>
      <c r="B290" t="s">
        <v>9</v>
      </c>
      <c r="C290" t="s">
        <v>64</v>
      </c>
      <c r="E290" t="s">
        <v>9</v>
      </c>
      <c r="F290" t="s">
        <v>29</v>
      </c>
      <c r="G290" t="s">
        <v>94</v>
      </c>
      <c r="H290" t="s">
        <v>409</v>
      </c>
    </row>
    <row r="291" spans="1:8" x14ac:dyDescent="0.35">
      <c r="A291" s="7" t="s">
        <v>64</v>
      </c>
      <c r="B291" t="s">
        <v>410</v>
      </c>
      <c r="C291" t="s">
        <v>68</v>
      </c>
      <c r="E291" t="s">
        <v>69</v>
      </c>
      <c r="F291" t="s">
        <v>29</v>
      </c>
      <c r="G291" t="s">
        <v>94</v>
      </c>
      <c r="H291" t="s">
        <v>411</v>
      </c>
    </row>
    <row r="292" spans="1:8" x14ac:dyDescent="0.35">
      <c r="A292" s="7" t="s">
        <v>68</v>
      </c>
      <c r="B292" t="s">
        <v>394</v>
      </c>
      <c r="C292" t="s">
        <v>72</v>
      </c>
      <c r="E292" t="s">
        <v>69</v>
      </c>
      <c r="F292" t="s">
        <v>29</v>
      </c>
      <c r="G292" t="s">
        <v>94</v>
      </c>
      <c r="H292" t="s">
        <v>412</v>
      </c>
    </row>
    <row r="293" spans="1:8" x14ac:dyDescent="0.35">
      <c r="A293" s="7" t="s">
        <v>72</v>
      </c>
      <c r="B293" t="s">
        <v>413</v>
      </c>
      <c r="C293" t="s">
        <v>75</v>
      </c>
      <c r="E293" t="s">
        <v>69</v>
      </c>
      <c r="F293" t="s">
        <v>29</v>
      </c>
      <c r="G293" t="s">
        <v>94</v>
      </c>
      <c r="H293" t="s">
        <v>414</v>
      </c>
    </row>
    <row r="294" spans="1:8" x14ac:dyDescent="0.35">
      <c r="A294" s="7" t="s">
        <v>75</v>
      </c>
      <c r="B294" t="s">
        <v>415</v>
      </c>
      <c r="C294" t="s">
        <v>78</v>
      </c>
      <c r="E294" t="s">
        <v>69</v>
      </c>
      <c r="F294" t="s">
        <v>29</v>
      </c>
      <c r="G294" t="s">
        <v>94</v>
      </c>
      <c r="H294" t="s">
        <v>416</v>
      </c>
    </row>
    <row r="295" spans="1:8" x14ac:dyDescent="0.35">
      <c r="A295" s="7" t="s">
        <v>78</v>
      </c>
      <c r="B295" t="s">
        <v>417</v>
      </c>
      <c r="C295" t="s">
        <v>81</v>
      </c>
      <c r="E295" t="s">
        <v>69</v>
      </c>
      <c r="F295" t="s">
        <v>28</v>
      </c>
      <c r="G295" t="s">
        <v>94</v>
      </c>
      <c r="H295" t="s">
        <v>418</v>
      </c>
    </row>
    <row r="296" spans="1:8" x14ac:dyDescent="0.35">
      <c r="A296" s="7" t="s">
        <v>81</v>
      </c>
      <c r="B296" t="s">
        <v>419</v>
      </c>
      <c r="C296" t="s">
        <v>84</v>
      </c>
      <c r="D296" t="s">
        <v>85</v>
      </c>
      <c r="E296" t="s">
        <v>7</v>
      </c>
      <c r="F296" t="s">
        <v>28</v>
      </c>
      <c r="G296" t="s">
        <v>94</v>
      </c>
      <c r="H296" t="s">
        <v>420</v>
      </c>
    </row>
    <row r="297" spans="1:8" x14ac:dyDescent="0.35">
      <c r="A297" s="7" t="s">
        <v>87</v>
      </c>
      <c r="B297" t="s">
        <v>421</v>
      </c>
      <c r="C297" t="s">
        <v>89</v>
      </c>
      <c r="E297" t="s">
        <v>69</v>
      </c>
      <c r="F297" t="s">
        <v>29</v>
      </c>
      <c r="G297" t="s">
        <v>94</v>
      </c>
      <c r="H297" t="s">
        <v>422</v>
      </c>
    </row>
    <row r="298" spans="1:8" x14ac:dyDescent="0.35">
      <c r="A298" s="7" t="s">
        <v>91</v>
      </c>
      <c r="B298" t="s">
        <v>423</v>
      </c>
      <c r="C298" t="s">
        <v>72</v>
      </c>
      <c r="E298" t="s">
        <v>69</v>
      </c>
      <c r="F298" t="s">
        <v>29</v>
      </c>
      <c r="G298" t="s">
        <v>94</v>
      </c>
      <c r="H298" t="s">
        <v>424</v>
      </c>
    </row>
    <row r="299" spans="1:8" x14ac:dyDescent="0.35">
      <c r="A299" s="7" t="s">
        <v>89</v>
      </c>
      <c r="B299" t="s">
        <v>10</v>
      </c>
      <c r="E299" t="s">
        <v>10</v>
      </c>
      <c r="F299" t="s">
        <v>29</v>
      </c>
      <c r="G299" t="s">
        <v>94</v>
      </c>
      <c r="H299" t="s">
        <v>425</v>
      </c>
    </row>
    <row r="300" spans="1:8" x14ac:dyDescent="0.35">
      <c r="A300" s="7"/>
    </row>
    <row r="301" spans="1:8" ht="20.5" x14ac:dyDescent="0.35">
      <c r="A301" s="9" t="s">
        <v>518</v>
      </c>
      <c r="H301" t="str">
        <f>"_" &amp; SUBSTITUTE(SUBSTITUTE(A301, ".", ""), " ", "")</f>
        <v>_7060070Reportproductionqualitynonconformance</v>
      </c>
    </row>
    <row r="302" spans="1:8" x14ac:dyDescent="0.35">
      <c r="A302" s="7"/>
    </row>
    <row r="303" spans="1:8" x14ac:dyDescent="0.35">
      <c r="A303" s="7" t="s">
        <v>0</v>
      </c>
      <c r="B303" t="s">
        <v>1</v>
      </c>
      <c r="C303" t="s">
        <v>2</v>
      </c>
      <c r="D303" t="s">
        <v>62</v>
      </c>
      <c r="E303" t="s">
        <v>21</v>
      </c>
      <c r="F303" t="s">
        <v>22</v>
      </c>
      <c r="G303" t="s">
        <v>23</v>
      </c>
      <c r="H303" t="s">
        <v>3</v>
      </c>
    </row>
    <row r="304" spans="1:8" x14ac:dyDescent="0.35">
      <c r="A304" s="7" t="s">
        <v>63</v>
      </c>
      <c r="B304" t="s">
        <v>9</v>
      </c>
      <c r="C304" t="s">
        <v>64</v>
      </c>
      <c r="E304" t="s">
        <v>9</v>
      </c>
      <c r="F304" t="s">
        <v>29</v>
      </c>
      <c r="G304" t="s">
        <v>94</v>
      </c>
      <c r="H304" t="s">
        <v>426</v>
      </c>
    </row>
    <row r="305" spans="1:8" x14ac:dyDescent="0.35">
      <c r="A305" s="7" t="s">
        <v>64</v>
      </c>
      <c r="B305" t="s">
        <v>427</v>
      </c>
      <c r="C305" t="s">
        <v>68</v>
      </c>
      <c r="E305" t="s">
        <v>69</v>
      </c>
      <c r="F305" t="s">
        <v>29</v>
      </c>
      <c r="G305" t="s">
        <v>94</v>
      </c>
      <c r="H305" t="s">
        <v>428</v>
      </c>
    </row>
    <row r="306" spans="1:8" x14ac:dyDescent="0.35">
      <c r="A306" s="7" t="s">
        <v>68</v>
      </c>
      <c r="B306" t="s">
        <v>429</v>
      </c>
      <c r="C306" t="s">
        <v>72</v>
      </c>
      <c r="E306" t="s">
        <v>69</v>
      </c>
      <c r="F306" t="s">
        <v>29</v>
      </c>
      <c r="G306" t="s">
        <v>94</v>
      </c>
      <c r="H306" t="s">
        <v>430</v>
      </c>
    </row>
    <row r="307" spans="1:8" x14ac:dyDescent="0.35">
      <c r="A307" s="7" t="s">
        <v>72</v>
      </c>
      <c r="B307" t="s">
        <v>431</v>
      </c>
      <c r="C307" t="s">
        <v>75</v>
      </c>
      <c r="E307" t="s">
        <v>69</v>
      </c>
      <c r="F307" t="s">
        <v>29</v>
      </c>
      <c r="G307" t="s">
        <v>94</v>
      </c>
      <c r="H307" t="s">
        <v>432</v>
      </c>
    </row>
    <row r="308" spans="1:8" x14ac:dyDescent="0.35">
      <c r="A308" s="7" t="s">
        <v>75</v>
      </c>
      <c r="B308" t="s">
        <v>433</v>
      </c>
      <c r="C308" t="s">
        <v>78</v>
      </c>
      <c r="E308" t="s">
        <v>69</v>
      </c>
      <c r="F308" t="s">
        <v>28</v>
      </c>
      <c r="G308" t="s">
        <v>94</v>
      </c>
      <c r="H308" t="s">
        <v>434</v>
      </c>
    </row>
    <row r="309" spans="1:8" x14ac:dyDescent="0.35">
      <c r="A309" s="7" t="s">
        <v>78</v>
      </c>
      <c r="B309" t="s">
        <v>435</v>
      </c>
      <c r="C309" t="s">
        <v>81</v>
      </c>
      <c r="E309" t="s">
        <v>69</v>
      </c>
      <c r="F309" t="s">
        <v>28</v>
      </c>
      <c r="G309" t="s">
        <v>94</v>
      </c>
      <c r="H309" t="s">
        <v>436</v>
      </c>
    </row>
    <row r="310" spans="1:8" x14ac:dyDescent="0.35">
      <c r="A310" s="7" t="s">
        <v>81</v>
      </c>
      <c r="B310" t="s">
        <v>10</v>
      </c>
      <c r="E310" t="s">
        <v>10</v>
      </c>
      <c r="F310" t="s">
        <v>28</v>
      </c>
      <c r="G310" t="s">
        <v>94</v>
      </c>
      <c r="H310" t="s">
        <v>437</v>
      </c>
    </row>
    <row r="311" spans="1:8" x14ac:dyDescent="0.35">
      <c r="A311" s="8"/>
    </row>
    <row r="312" spans="1:8" ht="20.5" x14ac:dyDescent="0.35">
      <c r="A312" s="9" t="s">
        <v>56</v>
      </c>
      <c r="H312" t="str">
        <f>"_" &amp; SUBSTITUTE(SUBSTITUTE(A312, ".", ""), " ", "")</f>
        <v>_7060080Implementcorrectiveandpreventativeactions</v>
      </c>
    </row>
    <row r="313" spans="1:8" x14ac:dyDescent="0.35">
      <c r="A313" s="7"/>
    </row>
    <row r="314" spans="1:8" x14ac:dyDescent="0.35">
      <c r="A314" s="7" t="s">
        <v>0</v>
      </c>
      <c r="B314" t="s">
        <v>1</v>
      </c>
      <c r="C314" t="s">
        <v>2</v>
      </c>
      <c r="D314" t="s">
        <v>62</v>
      </c>
      <c r="E314" t="s">
        <v>21</v>
      </c>
      <c r="F314" t="s">
        <v>22</v>
      </c>
      <c r="G314" t="s">
        <v>23</v>
      </c>
      <c r="H314" t="s">
        <v>3</v>
      </c>
    </row>
    <row r="315" spans="1:8" x14ac:dyDescent="0.35">
      <c r="A315" s="7" t="s">
        <v>63</v>
      </c>
      <c r="B315" t="s">
        <v>9</v>
      </c>
      <c r="C315" t="s">
        <v>64</v>
      </c>
      <c r="E315" t="s">
        <v>9</v>
      </c>
      <c r="F315" t="s">
        <v>29</v>
      </c>
      <c r="G315" t="s">
        <v>94</v>
      </c>
      <c r="H315" t="s">
        <v>438</v>
      </c>
    </row>
    <row r="316" spans="1:8" x14ac:dyDescent="0.35">
      <c r="A316" s="7" t="s">
        <v>64</v>
      </c>
      <c r="B316" t="s">
        <v>439</v>
      </c>
      <c r="C316" t="s">
        <v>68</v>
      </c>
      <c r="E316" t="s">
        <v>69</v>
      </c>
      <c r="F316" t="s">
        <v>29</v>
      </c>
      <c r="G316" t="s">
        <v>94</v>
      </c>
      <c r="H316" t="s">
        <v>440</v>
      </c>
    </row>
    <row r="317" spans="1:8" x14ac:dyDescent="0.35">
      <c r="A317" s="7" t="s">
        <v>68</v>
      </c>
      <c r="B317" t="s">
        <v>441</v>
      </c>
      <c r="C317" t="s">
        <v>72</v>
      </c>
      <c r="E317" t="s">
        <v>69</v>
      </c>
      <c r="F317" t="s">
        <v>29</v>
      </c>
      <c r="G317" t="s">
        <v>94</v>
      </c>
      <c r="H317" t="s">
        <v>442</v>
      </c>
    </row>
    <row r="318" spans="1:8" x14ac:dyDescent="0.35">
      <c r="A318" s="7" t="s">
        <v>72</v>
      </c>
      <c r="B318" t="s">
        <v>443</v>
      </c>
      <c r="C318" t="s">
        <v>75</v>
      </c>
      <c r="E318" t="s">
        <v>69</v>
      </c>
      <c r="F318" t="s">
        <v>29</v>
      </c>
      <c r="G318" t="s">
        <v>94</v>
      </c>
      <c r="H318" t="s">
        <v>444</v>
      </c>
    </row>
    <row r="319" spans="1:8" x14ac:dyDescent="0.35">
      <c r="A319" s="7" t="s">
        <v>75</v>
      </c>
      <c r="B319" t="s">
        <v>445</v>
      </c>
      <c r="C319" t="s">
        <v>78</v>
      </c>
      <c r="E319" t="s">
        <v>69</v>
      </c>
      <c r="F319" t="s">
        <v>29</v>
      </c>
      <c r="G319" t="s">
        <v>94</v>
      </c>
      <c r="H319" t="s">
        <v>446</v>
      </c>
    </row>
    <row r="320" spans="1:8" x14ac:dyDescent="0.35">
      <c r="A320" s="7" t="s">
        <v>78</v>
      </c>
      <c r="B320" t="s">
        <v>447</v>
      </c>
      <c r="C320" t="s">
        <v>81</v>
      </c>
      <c r="E320" t="s">
        <v>69</v>
      </c>
      <c r="F320" t="s">
        <v>28</v>
      </c>
      <c r="G320" t="s">
        <v>94</v>
      </c>
      <c r="H320" t="s">
        <v>448</v>
      </c>
    </row>
    <row r="321" spans="1:8" x14ac:dyDescent="0.35">
      <c r="A321" s="7" t="s">
        <v>81</v>
      </c>
      <c r="B321" t="s">
        <v>449</v>
      </c>
      <c r="C321" t="s">
        <v>84</v>
      </c>
      <c r="D321" t="s">
        <v>85</v>
      </c>
      <c r="E321" t="s">
        <v>7</v>
      </c>
      <c r="F321" t="s">
        <v>28</v>
      </c>
      <c r="G321" t="s">
        <v>94</v>
      </c>
      <c r="H321" t="s">
        <v>450</v>
      </c>
    </row>
    <row r="322" spans="1:8" x14ac:dyDescent="0.35">
      <c r="A322" s="7" t="s">
        <v>87</v>
      </c>
      <c r="B322" t="s">
        <v>451</v>
      </c>
      <c r="C322" t="s">
        <v>89</v>
      </c>
      <c r="E322" t="s">
        <v>69</v>
      </c>
      <c r="F322" t="s">
        <v>29</v>
      </c>
      <c r="G322" t="s">
        <v>94</v>
      </c>
      <c r="H322" t="s">
        <v>452</v>
      </c>
    </row>
    <row r="323" spans="1:8" x14ac:dyDescent="0.35">
      <c r="A323" s="7" t="s">
        <v>91</v>
      </c>
      <c r="B323" t="s">
        <v>453</v>
      </c>
      <c r="C323" t="s">
        <v>72</v>
      </c>
      <c r="E323" t="s">
        <v>69</v>
      </c>
      <c r="F323" t="s">
        <v>29</v>
      </c>
      <c r="G323" t="s">
        <v>94</v>
      </c>
      <c r="H323" t="s">
        <v>454</v>
      </c>
    </row>
    <row r="324" spans="1:8" x14ac:dyDescent="0.35">
      <c r="A324" s="7" t="s">
        <v>89</v>
      </c>
      <c r="B324" t="s">
        <v>10</v>
      </c>
      <c r="E324" t="s">
        <v>10</v>
      </c>
      <c r="F324" t="s">
        <v>29</v>
      </c>
      <c r="G324" t="s">
        <v>94</v>
      </c>
      <c r="H324" t="s">
        <v>455</v>
      </c>
    </row>
    <row r="325" spans="1:8" x14ac:dyDescent="0.35">
      <c r="A325" s="8"/>
    </row>
    <row r="326" spans="1:8" ht="20.5" x14ac:dyDescent="0.35">
      <c r="A326" s="9" t="s">
        <v>57</v>
      </c>
      <c r="H326" t="str">
        <f>"_" &amp; SUBSTITUTE(SUBSTITUTE(A326, ".", ""), " ", "")</f>
        <v>_7070010Analyzeproductioncosts</v>
      </c>
    </row>
    <row r="327" spans="1:8" x14ac:dyDescent="0.35">
      <c r="A327" s="7"/>
    </row>
    <row r="328" spans="1:8" x14ac:dyDescent="0.35">
      <c r="A328" s="7" t="s">
        <v>0</v>
      </c>
      <c r="B328" t="s">
        <v>1</v>
      </c>
      <c r="C328" t="s">
        <v>2</v>
      </c>
      <c r="D328" t="s">
        <v>62</v>
      </c>
      <c r="E328" t="s">
        <v>21</v>
      </c>
      <c r="F328" t="s">
        <v>22</v>
      </c>
      <c r="G328" t="s">
        <v>23</v>
      </c>
      <c r="H328" t="s">
        <v>3</v>
      </c>
    </row>
    <row r="329" spans="1:8" x14ac:dyDescent="0.35">
      <c r="A329" s="7" t="s">
        <v>63</v>
      </c>
      <c r="B329" t="s">
        <v>9</v>
      </c>
      <c r="C329" t="s">
        <v>64</v>
      </c>
      <c r="E329" t="s">
        <v>9</v>
      </c>
      <c r="F329" t="s">
        <v>30</v>
      </c>
      <c r="G329" t="s">
        <v>94</v>
      </c>
      <c r="H329" t="s">
        <v>456</v>
      </c>
    </row>
    <row r="330" spans="1:8" x14ac:dyDescent="0.35">
      <c r="A330" s="7" t="s">
        <v>64</v>
      </c>
      <c r="B330" t="s">
        <v>255</v>
      </c>
      <c r="C330" t="s">
        <v>68</v>
      </c>
      <c r="E330" t="s">
        <v>69</v>
      </c>
      <c r="F330" t="s">
        <v>30</v>
      </c>
      <c r="G330" t="s">
        <v>94</v>
      </c>
      <c r="H330" t="s">
        <v>256</v>
      </c>
    </row>
    <row r="331" spans="1:8" x14ac:dyDescent="0.35">
      <c r="A331" s="7" t="s">
        <v>68</v>
      </c>
      <c r="B331" t="s">
        <v>339</v>
      </c>
      <c r="C331" t="s">
        <v>72</v>
      </c>
      <c r="E331" t="s">
        <v>69</v>
      </c>
      <c r="F331" t="s">
        <v>30</v>
      </c>
      <c r="G331" t="s">
        <v>94</v>
      </c>
      <c r="H331" t="s">
        <v>340</v>
      </c>
    </row>
    <row r="332" spans="1:8" x14ac:dyDescent="0.35">
      <c r="A332" s="7" t="s">
        <v>72</v>
      </c>
      <c r="B332" t="s">
        <v>257</v>
      </c>
      <c r="C332" t="s">
        <v>75</v>
      </c>
      <c r="E332" t="s">
        <v>69</v>
      </c>
      <c r="F332" t="s">
        <v>30</v>
      </c>
      <c r="G332" t="s">
        <v>94</v>
      </c>
      <c r="H332" t="s">
        <v>457</v>
      </c>
    </row>
    <row r="333" spans="1:8" x14ac:dyDescent="0.35">
      <c r="A333" s="7" t="s">
        <v>75</v>
      </c>
      <c r="B333" t="s">
        <v>458</v>
      </c>
      <c r="C333" t="s">
        <v>78</v>
      </c>
      <c r="E333" t="s">
        <v>69</v>
      </c>
      <c r="F333" t="s">
        <v>30</v>
      </c>
      <c r="G333" t="s">
        <v>94</v>
      </c>
      <c r="H333" t="s">
        <v>459</v>
      </c>
    </row>
    <row r="334" spans="1:8" x14ac:dyDescent="0.35">
      <c r="A334" s="7" t="s">
        <v>78</v>
      </c>
      <c r="B334" t="s">
        <v>460</v>
      </c>
      <c r="C334" t="s">
        <v>81</v>
      </c>
      <c r="E334" t="s">
        <v>69</v>
      </c>
      <c r="F334" t="s">
        <v>30</v>
      </c>
      <c r="G334" t="s">
        <v>94</v>
      </c>
      <c r="H334" t="s">
        <v>461</v>
      </c>
    </row>
    <row r="335" spans="1:8" x14ac:dyDescent="0.35">
      <c r="A335" s="7" t="s">
        <v>81</v>
      </c>
      <c r="B335" t="s">
        <v>462</v>
      </c>
      <c r="C335" t="s">
        <v>87</v>
      </c>
      <c r="E335" t="s">
        <v>69</v>
      </c>
      <c r="F335" t="s">
        <v>30</v>
      </c>
      <c r="G335" t="s">
        <v>94</v>
      </c>
      <c r="H335" t="s">
        <v>463</v>
      </c>
    </row>
    <row r="336" spans="1:8" x14ac:dyDescent="0.35">
      <c r="A336" s="7" t="s">
        <v>87</v>
      </c>
      <c r="B336" t="s">
        <v>10</v>
      </c>
      <c r="E336" t="s">
        <v>10</v>
      </c>
      <c r="F336" t="s">
        <v>30</v>
      </c>
      <c r="G336" t="s">
        <v>94</v>
      </c>
      <c r="H336" t="s">
        <v>464</v>
      </c>
    </row>
    <row r="337" spans="1:8" x14ac:dyDescent="0.35">
      <c r="A337" s="8"/>
    </row>
    <row r="338" spans="1:8" ht="20.5" x14ac:dyDescent="0.35">
      <c r="A338" s="9" t="s">
        <v>58</v>
      </c>
      <c r="H338" t="str">
        <f>"_" &amp; SUBSTITUTE(SUBSTITUTE(A338, ".", ""), " ", "")</f>
        <v>_7070020Analyzeproductionqualityresults</v>
      </c>
    </row>
    <row r="339" spans="1:8" x14ac:dyDescent="0.35">
      <c r="A339" s="7"/>
    </row>
    <row r="340" spans="1:8" x14ac:dyDescent="0.35">
      <c r="A340" s="7" t="s">
        <v>0</v>
      </c>
      <c r="B340" t="s">
        <v>1</v>
      </c>
      <c r="C340" t="s">
        <v>2</v>
      </c>
      <c r="D340" t="s">
        <v>62</v>
      </c>
      <c r="E340" t="s">
        <v>21</v>
      </c>
      <c r="F340" t="s">
        <v>22</v>
      </c>
      <c r="G340" t="s">
        <v>23</v>
      </c>
      <c r="H340" t="s">
        <v>3</v>
      </c>
    </row>
    <row r="341" spans="1:8" x14ac:dyDescent="0.35">
      <c r="A341" s="7" t="s">
        <v>63</v>
      </c>
      <c r="B341" t="s">
        <v>9</v>
      </c>
      <c r="C341" t="s">
        <v>64</v>
      </c>
      <c r="E341" t="s">
        <v>9</v>
      </c>
      <c r="F341" t="s">
        <v>28</v>
      </c>
      <c r="G341" t="s">
        <v>94</v>
      </c>
      <c r="H341" t="s">
        <v>465</v>
      </c>
    </row>
    <row r="342" spans="1:8" x14ac:dyDescent="0.35">
      <c r="A342" s="7" t="s">
        <v>64</v>
      </c>
      <c r="B342" t="s">
        <v>466</v>
      </c>
      <c r="C342" t="s">
        <v>68</v>
      </c>
      <c r="E342" t="s">
        <v>69</v>
      </c>
      <c r="F342" t="s">
        <v>28</v>
      </c>
      <c r="G342" t="s">
        <v>94</v>
      </c>
      <c r="H342" t="s">
        <v>467</v>
      </c>
    </row>
    <row r="343" spans="1:8" x14ac:dyDescent="0.35">
      <c r="A343" s="7" t="s">
        <v>68</v>
      </c>
      <c r="B343" t="s">
        <v>468</v>
      </c>
      <c r="C343" t="s">
        <v>72</v>
      </c>
      <c r="E343" t="s">
        <v>69</v>
      </c>
      <c r="F343" t="s">
        <v>28</v>
      </c>
      <c r="G343" t="s">
        <v>94</v>
      </c>
      <c r="H343" t="s">
        <v>469</v>
      </c>
    </row>
    <row r="344" spans="1:8" x14ac:dyDescent="0.35">
      <c r="A344" s="7" t="s">
        <v>72</v>
      </c>
      <c r="B344" t="s">
        <v>470</v>
      </c>
      <c r="C344" t="s">
        <v>75</v>
      </c>
      <c r="E344" t="s">
        <v>69</v>
      </c>
      <c r="F344" t="s">
        <v>28</v>
      </c>
      <c r="G344" t="s">
        <v>94</v>
      </c>
      <c r="H344" t="s">
        <v>471</v>
      </c>
    </row>
    <row r="345" spans="1:8" x14ac:dyDescent="0.35">
      <c r="A345" s="7" t="s">
        <v>75</v>
      </c>
      <c r="B345" t="s">
        <v>458</v>
      </c>
      <c r="C345" t="s">
        <v>78</v>
      </c>
      <c r="E345" t="s">
        <v>69</v>
      </c>
      <c r="F345" t="s">
        <v>28</v>
      </c>
      <c r="G345" t="s">
        <v>94</v>
      </c>
      <c r="H345" t="s">
        <v>472</v>
      </c>
    </row>
    <row r="346" spans="1:8" x14ac:dyDescent="0.35">
      <c r="A346" s="7" t="s">
        <v>78</v>
      </c>
      <c r="B346" t="s">
        <v>460</v>
      </c>
      <c r="C346" t="s">
        <v>81</v>
      </c>
      <c r="E346" t="s">
        <v>69</v>
      </c>
      <c r="F346" t="s">
        <v>28</v>
      </c>
      <c r="G346" t="s">
        <v>94</v>
      </c>
      <c r="H346" t="s">
        <v>461</v>
      </c>
    </row>
    <row r="347" spans="1:8" x14ac:dyDescent="0.35">
      <c r="A347" s="7" t="s">
        <v>81</v>
      </c>
      <c r="B347" t="s">
        <v>462</v>
      </c>
      <c r="C347" t="s">
        <v>87</v>
      </c>
      <c r="E347" t="s">
        <v>69</v>
      </c>
      <c r="F347" t="s">
        <v>28</v>
      </c>
      <c r="G347" t="s">
        <v>94</v>
      </c>
      <c r="H347" t="s">
        <v>473</v>
      </c>
    </row>
    <row r="348" spans="1:8" x14ac:dyDescent="0.35">
      <c r="A348" s="7" t="s">
        <v>87</v>
      </c>
      <c r="B348" t="s">
        <v>10</v>
      </c>
      <c r="E348" t="s">
        <v>10</v>
      </c>
      <c r="F348" t="s">
        <v>28</v>
      </c>
      <c r="G348" t="s">
        <v>94</v>
      </c>
      <c r="H348" t="s">
        <v>474</v>
      </c>
    </row>
    <row r="349" spans="1:8" x14ac:dyDescent="0.35">
      <c r="A349" s="8"/>
    </row>
    <row r="350" spans="1:8" ht="20.5" x14ac:dyDescent="0.35">
      <c r="A350" s="9" t="s">
        <v>59</v>
      </c>
      <c r="H350" t="str">
        <f>"_" &amp; SUBSTITUTE(SUBSTITUTE(A350, ".", ""), " ", "")</f>
        <v>_7070030Tracemanufacturedgoods</v>
      </c>
    </row>
    <row r="351" spans="1:8" x14ac:dyDescent="0.35">
      <c r="A351" s="7"/>
    </row>
    <row r="352" spans="1:8" x14ac:dyDescent="0.35">
      <c r="A352" s="7" t="s">
        <v>0</v>
      </c>
      <c r="B352" t="s">
        <v>1</v>
      </c>
      <c r="C352" t="s">
        <v>2</v>
      </c>
      <c r="D352" t="s">
        <v>62</v>
      </c>
      <c r="E352" t="s">
        <v>21</v>
      </c>
      <c r="F352" t="s">
        <v>22</v>
      </c>
      <c r="G352" t="s">
        <v>23</v>
      </c>
      <c r="H352" t="s">
        <v>3</v>
      </c>
    </row>
    <row r="353" spans="1:8" x14ac:dyDescent="0.35">
      <c r="A353" s="7" t="s">
        <v>63</v>
      </c>
      <c r="B353" t="s">
        <v>9</v>
      </c>
      <c r="C353" t="s">
        <v>64</v>
      </c>
      <c r="E353" t="s">
        <v>9</v>
      </c>
      <c r="F353" t="s">
        <v>24</v>
      </c>
      <c r="G353" t="s">
        <v>94</v>
      </c>
      <c r="H353" t="s">
        <v>475</v>
      </c>
    </row>
    <row r="354" spans="1:8" x14ac:dyDescent="0.35">
      <c r="A354" s="7" t="s">
        <v>64</v>
      </c>
      <c r="B354" t="s">
        <v>476</v>
      </c>
      <c r="C354" t="s">
        <v>68</v>
      </c>
      <c r="E354" t="s">
        <v>69</v>
      </c>
      <c r="F354" t="s">
        <v>24</v>
      </c>
      <c r="G354" t="s">
        <v>94</v>
      </c>
      <c r="H354" t="s">
        <v>477</v>
      </c>
    </row>
    <row r="355" spans="1:8" x14ac:dyDescent="0.35">
      <c r="A355" s="7" t="s">
        <v>68</v>
      </c>
      <c r="B355" t="s">
        <v>478</v>
      </c>
      <c r="C355" t="s">
        <v>72</v>
      </c>
      <c r="E355" t="s">
        <v>69</v>
      </c>
      <c r="F355" t="s">
        <v>24</v>
      </c>
      <c r="G355" t="s">
        <v>94</v>
      </c>
      <c r="H355" t="s">
        <v>479</v>
      </c>
    </row>
    <row r="356" spans="1:8" x14ac:dyDescent="0.35">
      <c r="A356" s="7" t="s">
        <v>72</v>
      </c>
      <c r="B356" t="s">
        <v>480</v>
      </c>
      <c r="C356" t="s">
        <v>75</v>
      </c>
      <c r="E356" t="s">
        <v>69</v>
      </c>
      <c r="F356" t="s">
        <v>24</v>
      </c>
      <c r="G356" t="s">
        <v>94</v>
      </c>
      <c r="H356" t="s">
        <v>481</v>
      </c>
    </row>
    <row r="357" spans="1:8" x14ac:dyDescent="0.35">
      <c r="A357" s="7" t="s">
        <v>75</v>
      </c>
      <c r="B357" t="s">
        <v>482</v>
      </c>
      <c r="C357" t="s">
        <v>78</v>
      </c>
      <c r="E357" t="s">
        <v>69</v>
      </c>
      <c r="F357" t="s">
        <v>24</v>
      </c>
      <c r="G357" t="s">
        <v>94</v>
      </c>
      <c r="H357" t="s">
        <v>483</v>
      </c>
    </row>
    <row r="358" spans="1:8" x14ac:dyDescent="0.35">
      <c r="A358" s="7" t="s">
        <v>78</v>
      </c>
      <c r="B358" t="s">
        <v>484</v>
      </c>
      <c r="C358" t="s">
        <v>81</v>
      </c>
      <c r="E358" t="s">
        <v>69</v>
      </c>
      <c r="F358" t="s">
        <v>24</v>
      </c>
      <c r="G358" t="s">
        <v>94</v>
      </c>
      <c r="H358" t="s">
        <v>485</v>
      </c>
    </row>
    <row r="359" spans="1:8" x14ac:dyDescent="0.35">
      <c r="A359" s="7" t="s">
        <v>81</v>
      </c>
      <c r="B359" t="s">
        <v>486</v>
      </c>
      <c r="C359" t="s">
        <v>87</v>
      </c>
      <c r="E359" t="s">
        <v>69</v>
      </c>
      <c r="F359" t="s">
        <v>24</v>
      </c>
      <c r="G359" t="s">
        <v>94</v>
      </c>
      <c r="H359" t="s">
        <v>487</v>
      </c>
    </row>
    <row r="360" spans="1:8" x14ac:dyDescent="0.35">
      <c r="A360" s="7" t="s">
        <v>87</v>
      </c>
      <c r="B360" t="s">
        <v>10</v>
      </c>
      <c r="E360" t="s">
        <v>10</v>
      </c>
      <c r="F360" t="s">
        <v>24</v>
      </c>
      <c r="G360" t="s">
        <v>94</v>
      </c>
      <c r="H360" t="s">
        <v>488</v>
      </c>
    </row>
    <row r="361" spans="1:8" x14ac:dyDescent="0.35">
      <c r="A361" s="8"/>
    </row>
    <row r="362" spans="1:8" ht="20.5" x14ac:dyDescent="0.35">
      <c r="A362" s="9" t="s">
        <v>60</v>
      </c>
      <c r="H362" t="str">
        <f>"_" &amp; SUBSTITUTE(SUBSTITUTE(A362, ".", ""), " ", "")</f>
        <v>_7070040Identifycontinuousimprovementopportunities</v>
      </c>
    </row>
    <row r="363" spans="1:8" x14ac:dyDescent="0.35">
      <c r="A363" s="7"/>
    </row>
    <row r="364" spans="1:8" x14ac:dyDescent="0.35">
      <c r="A364" s="7" t="s">
        <v>0</v>
      </c>
      <c r="B364" t="s">
        <v>1</v>
      </c>
      <c r="C364" t="s">
        <v>2</v>
      </c>
      <c r="D364" t="s">
        <v>62</v>
      </c>
      <c r="E364" t="s">
        <v>21</v>
      </c>
      <c r="F364" t="s">
        <v>22</v>
      </c>
      <c r="G364" t="s">
        <v>23</v>
      </c>
      <c r="H364" t="s">
        <v>3</v>
      </c>
    </row>
    <row r="365" spans="1:8" x14ac:dyDescent="0.35">
      <c r="A365" s="7" t="s">
        <v>63</v>
      </c>
      <c r="B365" t="s">
        <v>9</v>
      </c>
      <c r="C365" t="s">
        <v>64</v>
      </c>
      <c r="E365" t="s">
        <v>9</v>
      </c>
      <c r="F365" t="s">
        <v>24</v>
      </c>
      <c r="G365" t="s">
        <v>94</v>
      </c>
      <c r="H365" t="s">
        <v>489</v>
      </c>
    </row>
    <row r="366" spans="1:8" x14ac:dyDescent="0.35">
      <c r="A366" s="7" t="s">
        <v>64</v>
      </c>
      <c r="B366" t="s">
        <v>490</v>
      </c>
      <c r="C366" t="s">
        <v>68</v>
      </c>
      <c r="E366" t="s">
        <v>69</v>
      </c>
      <c r="F366" t="s">
        <v>24</v>
      </c>
      <c r="G366" t="s">
        <v>94</v>
      </c>
      <c r="H366" t="s">
        <v>491</v>
      </c>
    </row>
    <row r="367" spans="1:8" x14ac:dyDescent="0.35">
      <c r="A367" s="7" t="s">
        <v>68</v>
      </c>
      <c r="B367" t="s">
        <v>492</v>
      </c>
      <c r="C367" t="s">
        <v>72</v>
      </c>
      <c r="E367" t="s">
        <v>69</v>
      </c>
      <c r="F367" t="s">
        <v>24</v>
      </c>
      <c r="G367" t="s">
        <v>94</v>
      </c>
      <c r="H367" t="s">
        <v>493</v>
      </c>
    </row>
    <row r="368" spans="1:8" x14ac:dyDescent="0.35">
      <c r="A368" s="7" t="s">
        <v>72</v>
      </c>
      <c r="B368" t="s">
        <v>494</v>
      </c>
      <c r="C368" t="s">
        <v>75</v>
      </c>
      <c r="E368" t="s">
        <v>69</v>
      </c>
      <c r="F368" t="s">
        <v>24</v>
      </c>
      <c r="G368" t="s">
        <v>94</v>
      </c>
      <c r="H368" t="s">
        <v>495</v>
      </c>
    </row>
    <row r="369" spans="1:8" x14ac:dyDescent="0.35">
      <c r="A369" s="7" t="s">
        <v>75</v>
      </c>
      <c r="B369" t="s">
        <v>496</v>
      </c>
      <c r="C369" t="s">
        <v>78</v>
      </c>
      <c r="E369" t="s">
        <v>69</v>
      </c>
      <c r="F369" t="s">
        <v>24</v>
      </c>
      <c r="G369" t="s">
        <v>94</v>
      </c>
      <c r="H369" t="s">
        <v>497</v>
      </c>
    </row>
    <row r="370" spans="1:8" x14ac:dyDescent="0.35">
      <c r="A370" s="7" t="s">
        <v>78</v>
      </c>
      <c r="B370" t="s">
        <v>498</v>
      </c>
      <c r="C370" t="s">
        <v>81</v>
      </c>
      <c r="E370" t="s">
        <v>69</v>
      </c>
      <c r="F370" t="s">
        <v>24</v>
      </c>
      <c r="G370" t="s">
        <v>94</v>
      </c>
      <c r="H370" t="s">
        <v>499</v>
      </c>
    </row>
    <row r="371" spans="1:8" x14ac:dyDescent="0.35">
      <c r="A371" s="7" t="s">
        <v>81</v>
      </c>
      <c r="B371" t="s">
        <v>500</v>
      </c>
      <c r="C371" t="s">
        <v>87</v>
      </c>
      <c r="E371" t="s">
        <v>69</v>
      </c>
      <c r="F371" t="s">
        <v>24</v>
      </c>
      <c r="G371" t="s">
        <v>94</v>
      </c>
      <c r="H371" t="s">
        <v>501</v>
      </c>
    </row>
    <row r="372" spans="1:8" x14ac:dyDescent="0.35">
      <c r="A372" s="7" t="s">
        <v>87</v>
      </c>
      <c r="B372" t="s">
        <v>502</v>
      </c>
      <c r="C372" t="s">
        <v>91</v>
      </c>
      <c r="E372" t="s">
        <v>69</v>
      </c>
      <c r="F372" t="s">
        <v>24</v>
      </c>
      <c r="G372" t="s">
        <v>94</v>
      </c>
      <c r="H372" t="s">
        <v>503</v>
      </c>
    </row>
    <row r="373" spans="1:8" x14ac:dyDescent="0.35">
      <c r="A373" s="7" t="s">
        <v>91</v>
      </c>
      <c r="B373" t="s">
        <v>504</v>
      </c>
      <c r="C373" t="s">
        <v>89</v>
      </c>
      <c r="E373" t="s">
        <v>69</v>
      </c>
      <c r="F373" t="s">
        <v>24</v>
      </c>
      <c r="G373" t="s">
        <v>94</v>
      </c>
      <c r="H373" t="s">
        <v>505</v>
      </c>
    </row>
    <row r="374" spans="1:8" x14ac:dyDescent="0.35">
      <c r="A374" s="7" t="s">
        <v>89</v>
      </c>
      <c r="B374" t="s">
        <v>10</v>
      </c>
      <c r="E374" t="s">
        <v>10</v>
      </c>
      <c r="F374" t="s">
        <v>24</v>
      </c>
      <c r="G374" t="s">
        <v>94</v>
      </c>
      <c r="H374" t="s">
        <v>506</v>
      </c>
    </row>
    <row r="375" spans="1:8" x14ac:dyDescent="0.35">
      <c r="A375" s="8"/>
    </row>
    <row r="376" spans="1:8" ht="20.5" x14ac:dyDescent="0.35">
      <c r="A376" s="9" t="s">
        <v>61</v>
      </c>
      <c r="H376" t="str">
        <f>"_" &amp; SUBSTITUTE(SUBSTITUTE(A376, ".", ""), " ", "")</f>
        <v>_7070050Reportonproductionsustainabilitymetrics</v>
      </c>
    </row>
    <row r="377" spans="1:8" x14ac:dyDescent="0.35">
      <c r="A377" s="7"/>
    </row>
    <row r="378" spans="1:8" x14ac:dyDescent="0.35">
      <c r="A378" s="7" t="s">
        <v>0</v>
      </c>
      <c r="B378" t="s">
        <v>1</v>
      </c>
      <c r="C378" t="s">
        <v>2</v>
      </c>
      <c r="D378" t="s">
        <v>62</v>
      </c>
      <c r="E378" t="s">
        <v>21</v>
      </c>
      <c r="F378" t="s">
        <v>22</v>
      </c>
      <c r="G378" t="s">
        <v>23</v>
      </c>
      <c r="H378" t="s">
        <v>3</v>
      </c>
    </row>
    <row r="379" spans="1:8" x14ac:dyDescent="0.35">
      <c r="A379" s="7" t="s">
        <v>63</v>
      </c>
      <c r="B379" t="s">
        <v>9</v>
      </c>
      <c r="C379" t="s">
        <v>64</v>
      </c>
      <c r="E379" t="s">
        <v>9</v>
      </c>
      <c r="F379" t="s">
        <v>507</v>
      </c>
      <c r="G379" t="s">
        <v>94</v>
      </c>
      <c r="H379" t="s">
        <v>508</v>
      </c>
    </row>
    <row r="380" spans="1:8" x14ac:dyDescent="0.35">
      <c r="A380" s="7" t="s">
        <v>64</v>
      </c>
      <c r="B380" t="s">
        <v>509</v>
      </c>
      <c r="C380" t="s">
        <v>68</v>
      </c>
      <c r="E380" t="s">
        <v>69</v>
      </c>
      <c r="F380" t="s">
        <v>507</v>
      </c>
      <c r="G380" t="s">
        <v>94</v>
      </c>
      <c r="H380" t="s">
        <v>510</v>
      </c>
    </row>
    <row r="381" spans="1:8" x14ac:dyDescent="0.35">
      <c r="A381" s="7" t="s">
        <v>68</v>
      </c>
      <c r="B381" t="s">
        <v>511</v>
      </c>
      <c r="C381" t="s">
        <v>72</v>
      </c>
      <c r="E381" t="s">
        <v>69</v>
      </c>
      <c r="F381" t="s">
        <v>507</v>
      </c>
      <c r="G381" t="s">
        <v>94</v>
      </c>
      <c r="H381" t="s">
        <v>512</v>
      </c>
    </row>
    <row r="382" spans="1:8" x14ac:dyDescent="0.35">
      <c r="A382" s="7" t="s">
        <v>72</v>
      </c>
      <c r="B382" t="s">
        <v>513</v>
      </c>
      <c r="C382" t="s">
        <v>75</v>
      </c>
      <c r="E382" t="s">
        <v>69</v>
      </c>
      <c r="F382" t="s">
        <v>507</v>
      </c>
      <c r="G382" t="s">
        <v>94</v>
      </c>
      <c r="H382" t="s">
        <v>514</v>
      </c>
    </row>
    <row r="383" spans="1:8" x14ac:dyDescent="0.35">
      <c r="A383" s="7" t="s">
        <v>75</v>
      </c>
      <c r="B383" t="s">
        <v>458</v>
      </c>
      <c r="C383" t="s">
        <v>78</v>
      </c>
      <c r="E383" t="s">
        <v>69</v>
      </c>
      <c r="F383" t="s">
        <v>507</v>
      </c>
      <c r="G383" t="s">
        <v>94</v>
      </c>
      <c r="H383" t="s">
        <v>515</v>
      </c>
    </row>
    <row r="384" spans="1:8" x14ac:dyDescent="0.35">
      <c r="A384" s="7" t="s">
        <v>78</v>
      </c>
      <c r="B384" t="s">
        <v>460</v>
      </c>
      <c r="C384" t="s">
        <v>81</v>
      </c>
      <c r="E384" t="s">
        <v>69</v>
      </c>
      <c r="F384" t="s">
        <v>507</v>
      </c>
      <c r="G384" t="s">
        <v>94</v>
      </c>
      <c r="H384" t="s">
        <v>461</v>
      </c>
    </row>
    <row r="385" spans="1:8" x14ac:dyDescent="0.35">
      <c r="A385" s="7" t="s">
        <v>81</v>
      </c>
      <c r="B385" t="s">
        <v>462</v>
      </c>
      <c r="C385" t="s">
        <v>87</v>
      </c>
      <c r="E385" t="s">
        <v>69</v>
      </c>
      <c r="F385" t="s">
        <v>507</v>
      </c>
      <c r="G385" t="s">
        <v>94</v>
      </c>
      <c r="H385" t="s">
        <v>516</v>
      </c>
    </row>
    <row r="386" spans="1:8" x14ac:dyDescent="0.35">
      <c r="A386" s="7" t="s">
        <v>87</v>
      </c>
      <c r="B386" t="s">
        <v>10</v>
      </c>
      <c r="E386" t="s">
        <v>10</v>
      </c>
      <c r="F386" t="s">
        <v>507</v>
      </c>
      <c r="G386" t="s">
        <v>94</v>
      </c>
      <c r="H386" t="s">
        <v>517</v>
      </c>
    </row>
    <row r="387" spans="1:8" x14ac:dyDescent="0.35">
      <c r="A387" s="8"/>
    </row>
    <row r="388" spans="1:8" x14ac:dyDescent="0.35">
      <c r="A388" s="7"/>
    </row>
    <row r="389" spans="1:8" x14ac:dyDescent="0.35">
      <c r="A389" s="8"/>
    </row>
  </sheetData>
  <pageMargins left="0.7" right="0.7" top="0.75" bottom="0.75" header="0.3" footer="0.3"/>
  <pageSetup orientation="portrait" r:id="rId1"/>
  <tableParts count="3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16"/>
  <sheetViews>
    <sheetView workbookViewId="0">
      <selection activeCell="C2" sqref="C2"/>
    </sheetView>
  </sheetViews>
  <sheetFormatPr defaultColWidth="8.81640625" defaultRowHeight="14.5" x14ac:dyDescent="0.35"/>
  <cols>
    <col min="1" max="1" width="16.6328125" bestFit="1" customWidth="1"/>
    <col min="2" max="2" width="25.6328125" customWidth="1"/>
  </cols>
  <sheetData>
    <row r="1" spans="1:2" ht="23" customHeight="1" x14ac:dyDescent="0.35">
      <c r="A1" s="5" t="s">
        <v>4</v>
      </c>
      <c r="B1" s="6" t="s">
        <v>5</v>
      </c>
    </row>
    <row r="2" spans="1:2" ht="61.25" customHeight="1" x14ac:dyDescent="0.35">
      <c r="A2" s="1" t="s">
        <v>6</v>
      </c>
      <c r="B2" s="2"/>
    </row>
    <row r="3" spans="1:2" ht="65" customHeight="1" x14ac:dyDescent="0.35">
      <c r="A3" s="1" t="s">
        <v>7</v>
      </c>
      <c r="B3" s="2"/>
    </row>
    <row r="4" spans="1:2" ht="60.5" customHeight="1" x14ac:dyDescent="0.35">
      <c r="A4" s="1" t="s">
        <v>8</v>
      </c>
      <c r="B4" s="2"/>
    </row>
    <row r="5" spans="1:2" ht="59" customHeight="1" x14ac:dyDescent="0.35">
      <c r="A5" s="1" t="s">
        <v>9</v>
      </c>
      <c r="B5" s="2"/>
    </row>
    <row r="6" spans="1:2" ht="59" customHeight="1" x14ac:dyDescent="0.35">
      <c r="A6" s="1" t="s">
        <v>10</v>
      </c>
      <c r="B6" s="2"/>
    </row>
    <row r="7" spans="1:2" ht="57.5" customHeight="1" x14ac:dyDescent="0.35">
      <c r="A7" s="1" t="s">
        <v>11</v>
      </c>
      <c r="B7" s="2"/>
    </row>
    <row r="8" spans="1:2" ht="57" customHeight="1" x14ac:dyDescent="0.35">
      <c r="A8" s="1" t="s">
        <v>12</v>
      </c>
      <c r="B8" s="2"/>
    </row>
    <row r="9" spans="1:2" ht="53.5" customHeight="1" x14ac:dyDescent="0.35">
      <c r="A9" s="1" t="s">
        <v>13</v>
      </c>
      <c r="B9" s="2"/>
    </row>
    <row r="10" spans="1:2" ht="53.5" customHeight="1" x14ac:dyDescent="0.35">
      <c r="A10" s="1" t="s">
        <v>14</v>
      </c>
      <c r="B10" s="2"/>
    </row>
    <row r="11" spans="1:2" ht="50.5" customHeight="1" x14ac:dyDescent="0.35">
      <c r="A11" s="1" t="s">
        <v>15</v>
      </c>
      <c r="B11" s="2"/>
    </row>
    <row r="12" spans="1:2" ht="50.5" customHeight="1" x14ac:dyDescent="0.35">
      <c r="A12" s="1" t="s">
        <v>16</v>
      </c>
      <c r="B12" s="2"/>
    </row>
    <row r="13" spans="1:2" ht="47" customHeight="1" x14ac:dyDescent="0.35">
      <c r="A13" s="1" t="s">
        <v>17</v>
      </c>
      <c r="B13" s="2"/>
    </row>
    <row r="14" spans="1:2" ht="48" customHeight="1" x14ac:dyDescent="0.35">
      <c r="A14" s="1" t="s">
        <v>18</v>
      </c>
      <c r="B14" s="2"/>
    </row>
    <row r="15" spans="1:2" ht="51.5" customHeight="1" x14ac:dyDescent="0.35">
      <c r="A15" s="1" t="s">
        <v>19</v>
      </c>
      <c r="B15" s="2"/>
    </row>
    <row r="16" spans="1:2" ht="50.5" customHeight="1" x14ac:dyDescent="0.35">
      <c r="A16" s="3" t="s">
        <v>20</v>
      </c>
      <c r="B16" s="4"/>
    </row>
  </sheetData>
  <pageMargins left="0.7" right="0.7" top="0.75" bottom="0.75" header="0.3" footer="0.3"/>
  <pageSetup orientation="portrait" horizontalDpi="200" verticalDpi="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B8811808024241B942FACDEB4D8CC7" ma:contentTypeVersion="23" ma:contentTypeDescription="Create a new document." ma:contentTypeScope="" ma:versionID="beca948ab51154433d1707aadec0dfc5">
  <xsd:schema xmlns:xsd="http://www.w3.org/2001/XMLSchema" xmlns:xs="http://www.w3.org/2001/XMLSchema" xmlns:p="http://schemas.microsoft.com/office/2006/metadata/properties" xmlns:ns1="http://schemas.microsoft.com/sharepoint/v3" xmlns:ns2="1d596d27-e1f6-4226-8984-550c8efea889" xmlns:ns3="a943df03-383b-49cb-84d6-f21e13974dfe" targetNamespace="http://schemas.microsoft.com/office/2006/metadata/properties" ma:root="true" ma:fieldsID="51bf0f6c05ce62d666fb36b745219686" ns1:_="" ns2:_="" ns3:_="">
    <xsd:import namespace="http://schemas.microsoft.com/sharepoint/v3"/>
    <xsd:import namespace="1d596d27-e1f6-4226-8984-550c8efea889"/>
    <xsd:import namespace="a943df03-383b-49cb-84d6-f21e13974d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DocTag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Year" minOccurs="0"/>
                <xsd:element ref="ns2:ProductFamily" minOccurs="0"/>
                <xsd:element ref="ns2:EditingComplete" minOccurs="0"/>
                <xsd:element ref="ns2:UploadedtoYT" minOccurs="0"/>
                <xsd:element ref="ns2:MediaServiceObjectDetectorVersions" minOccurs="0"/>
                <xsd:element ref="ns2:MediaServiceSystemTags" minOccurs="0"/>
                <xsd:element ref="ns2:MSLearnlink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596d27-e1f6-4226-8984-550c8efea8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ocTags" ma:index="16" nillable="true" ma:displayName="MediaServiceDocTags" ma:hidden="true" ma:internalName="MediaServiceDocTags" ma:readOnly="true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Year" ma:index="24" nillable="true" ma:displayName="Year" ma:default="2023" ma:description="Year" ma:format="Dropdown" ma:internalName="Year">
      <xsd:simpleType>
        <xsd:restriction base="dms:Text">
          <xsd:maxLength value="4"/>
        </xsd:restriction>
      </xsd:simpleType>
    </xsd:element>
    <xsd:element name="ProductFamily" ma:index="25" nillable="true" ma:displayName="Product Family" ma:default="Finance &amp; Operations" ma:format="Dropdown" ma:internalName="ProductFamily">
      <xsd:simpleType>
        <xsd:restriction base="dms:Choice">
          <xsd:enumeration value="Customer Engagement"/>
          <xsd:enumeration value="Finance &amp; Operations"/>
          <xsd:enumeration value="Both (F&amp;O and CE)"/>
          <xsd:enumeration value="Power Platform"/>
        </xsd:restriction>
      </xsd:simpleType>
    </xsd:element>
    <xsd:element name="EditingComplete" ma:index="26" nillable="true" ma:displayName="Editing Complete" ma:default="Published" ma:description="status of video" ma:format="Dropdown" ma:internalName="EditingComplete">
      <xsd:simpleType>
        <xsd:restriction base="dms:Choice">
          <xsd:enumeration value="Ready for Edition"/>
          <xsd:enumeration value="In Progress"/>
          <xsd:enumeration value="Editing Complete"/>
          <xsd:enumeration value="Planned TechTalk"/>
          <xsd:enumeration value="Published"/>
        </xsd:restriction>
      </xsd:simpleType>
    </xsd:element>
    <xsd:element name="UploadedtoYT" ma:index="27" nillable="true" ma:displayName="Uploaded to YT" ma:default="1" ma:format="Dropdown" ma:internalName="UploadedtoYT">
      <xsd:simpleType>
        <xsd:restriction base="dms:Boolean"/>
      </xsd:simpleType>
    </xsd:element>
    <xsd:element name="MediaServiceObjectDetectorVersions" ma:index="2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9" nillable="true" ma:displayName="MediaServiceSystemTags" ma:hidden="true" ma:internalName="MediaServiceSystemTags" ma:readOnly="true">
      <xsd:simpleType>
        <xsd:restriction base="dms:Note"/>
      </xsd:simpleType>
    </xsd:element>
    <xsd:element name="MSLearnlink" ma:index="30" nillable="true" ma:displayName="MS Learn link" ma:format="Hyperlink" ma:internalName="MSLearn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3df03-383b-49cb-84d6-f21e13974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e09bcb8-5357-46d1-992c-4b91ae6ac352}" ma:internalName="TaxCatchAll" ma:showField="CatchAllData" ma:web="a943df03-383b-49cb-84d6-f21e13974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ditingComplete xmlns="1d596d27-e1f6-4226-8984-550c8efea889">Published</EditingComplete>
    <ProductFamily xmlns="1d596d27-e1f6-4226-8984-550c8efea889">Finance &amp; Operations</ProductFamily>
    <MSLearnlink xmlns="1d596d27-e1f6-4226-8984-550c8efea889">
      <Url xsi:nil="true"/>
      <Description xsi:nil="true"/>
    </MSLearnlink>
    <_ip_UnifiedCompliancePolicyUIAction xmlns="http://schemas.microsoft.com/sharepoint/v3" xsi:nil="true"/>
    <UploadedtoYT xmlns="1d596d27-e1f6-4226-8984-550c8efea889">true</UploadedtoYT>
    <_ip_UnifiedCompliancePolicyProperties xmlns="http://schemas.microsoft.com/sharepoint/v3" xsi:nil="true"/>
    <Year xmlns="1d596d27-e1f6-4226-8984-550c8efea889">2023</Year>
    <lcf76f155ced4ddcb4097134ff3c332f xmlns="1d596d27-e1f6-4226-8984-550c8efea889">
      <Terms xmlns="http://schemas.microsoft.com/office/infopath/2007/PartnerControls"/>
    </lcf76f155ced4ddcb4097134ff3c332f>
    <TaxCatchAll xmlns="a943df03-383b-49cb-84d6-f21e13974df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BF7153-CA72-4510-AB15-6FA20C66CB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d596d27-e1f6-4226-8984-550c8efea889"/>
    <ds:schemaRef ds:uri="a943df03-383b-49cb-84d6-f21e13974d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4CB3FA-3246-4F82-8983-B46C31645EAD}">
  <ds:schemaRefs>
    <ds:schemaRef ds:uri="http://schemas.microsoft.com/office/2006/metadata/properties"/>
    <ds:schemaRef ds:uri="http://schemas.microsoft.com/office/infopath/2007/PartnerControls"/>
    <ds:schemaRef ds:uri="1d596d27-e1f6-4226-8984-550c8efea889"/>
    <ds:schemaRef ds:uri="http://schemas.microsoft.com/sharepoint/v3"/>
    <ds:schemaRef ds:uri="a943df03-383b-49cb-84d6-f21e13974dfe"/>
  </ds:schemaRefs>
</ds:datastoreItem>
</file>

<file path=customXml/itemProps3.xml><?xml version="1.0" encoding="utf-8"?>
<ds:datastoreItem xmlns:ds="http://schemas.openxmlformats.org/officeDocument/2006/customXml" ds:itemID="{F91F012E-DF16-4CA3-82E6-6FE6F6A12F5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>TM55822072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Plan to produce</vt:lpstr>
      <vt:lpstr>Shape Notation Mapping</vt:lpstr>
      <vt:lpstr>'Shape Notation Mapping'!ShapeNotation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2022-01-05T19:19:55Z</dcterms:created>
  <dcterms:modified xsi:type="dcterms:W3CDTF">2024-11-13T20:22:51Z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0x01010028B8811808024241B942FACDEB4D8CC7</vt:lpwstr>
  </property>
</Properties>
</file>