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B3" i="1"/>
  <c r="B4" i="1" s="1"/>
  <c r="B6" i="1"/>
  <c r="B7" i="1" s="1"/>
  <c r="B9" i="1" l="1"/>
  <c r="D2" i="1"/>
  <c r="E2" i="1" s="1"/>
  <c r="E6" i="1"/>
  <c r="E7" i="1" s="1"/>
  <c r="F2" i="1"/>
  <c r="E3" i="1"/>
  <c r="E4" i="1" s="1"/>
  <c r="E9" i="1" s="1"/>
  <c r="D6" i="1"/>
  <c r="D7" i="1" s="1"/>
  <c r="D3" i="1"/>
  <c r="D4" i="1" s="1"/>
  <c r="D9" i="1" s="1"/>
  <c r="C4" i="1"/>
  <c r="C6" i="1"/>
  <c r="C7" i="1" s="1"/>
  <c r="F6" i="1" l="1"/>
  <c r="F7" i="1" s="1"/>
  <c r="F3" i="1"/>
  <c r="F4" i="1" s="1"/>
  <c r="G2" i="1"/>
  <c r="C9" i="1"/>
  <c r="F9" i="1" l="1"/>
  <c r="G3" i="1"/>
  <c r="G4" i="1" s="1"/>
  <c r="G6" i="1"/>
  <c r="G7" i="1" s="1"/>
  <c r="G9" i="1" l="1"/>
</calcChain>
</file>

<file path=xl/sharedStrings.xml><?xml version="1.0" encoding="utf-8"?>
<sst xmlns="http://schemas.openxmlformats.org/spreadsheetml/2006/main" count="13" uniqueCount="13">
  <si>
    <t>VENTAS</t>
  </si>
  <si>
    <t>COSTES</t>
  </si>
  <si>
    <t>BENEFICIO EN BRUTO</t>
  </si>
  <si>
    <t xml:space="preserve">GASTOS FIJOS </t>
  </si>
  <si>
    <t xml:space="preserve">GASTOS VARIABLES </t>
  </si>
  <si>
    <t xml:space="preserve">TOTAL GASTOS </t>
  </si>
  <si>
    <t>BENEFICIO NETO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</si>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</sst>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" fontId="0" fillId="0" borderId="0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3" sqref="B13"/>
    </sheetView>
  </sheetViews>
  <sheetFormatPr baseColWidth="10" defaultRowHeight="15" x14ac:dyDescent="0.25"/>
  <cols>
    <col min="1" max="1" width="15.42578125" customWidth="1"/>
  </cols>
  <sheetData>
    <row r="1" spans="1:7" x14ac:dyDescent="0.25">
      <c r="A1" s="1"/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1" t="s">
        <v>12</v>
      </c>
    </row>
    <row r="2" spans="1:7" x14ac:dyDescent="0.25">
      <c r="A2" s="6" t="s">
        <v>0</v>
      </c>
      <c r="B2" s="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3">
        <f t="shared" si="0"/>
        <v>261.47643437499994</v>
      </c>
    </row>
    <row r="3" spans="1:7" x14ac:dyDescent="0.25">
      <c r="A3" s="6" t="s">
        <v>1</v>
      </c>
      <c r="B3" s="2">
        <f>B2*0.6</f>
        <v>78</v>
      </c>
      <c r="C3" s="2">
        <f t="shared" ref="C3:G3" si="1">C2*0.6</f>
        <v>89.7</v>
      </c>
      <c r="D3" s="2">
        <f t="shared" si="1"/>
        <v>103.15499999999999</v>
      </c>
      <c r="E3" s="2">
        <f t="shared" si="1"/>
        <v>118.62824999999998</v>
      </c>
      <c r="F3" s="2">
        <f t="shared" si="1"/>
        <v>136.42248749999996</v>
      </c>
      <c r="G3" s="3">
        <f t="shared" si="1"/>
        <v>156.88586062499996</v>
      </c>
    </row>
    <row r="4" spans="1:7" ht="30" customHeight="1" x14ac:dyDescent="0.25">
      <c r="A4" s="7" t="s">
        <v>2</v>
      </c>
      <c r="B4" s="2">
        <f>B2-B3</f>
        <v>52</v>
      </c>
      <c r="C4" s="2">
        <f t="shared" ref="C4:G4" si="2">C2-C3</f>
        <v>59.8</v>
      </c>
      <c r="D4" s="2">
        <f t="shared" si="2"/>
        <v>68.77</v>
      </c>
      <c r="E4" s="2">
        <f t="shared" si="2"/>
        <v>79.085499999999996</v>
      </c>
      <c r="F4" s="2">
        <f t="shared" si="2"/>
        <v>90.948324999999983</v>
      </c>
      <c r="G4" s="3">
        <f t="shared" si="2"/>
        <v>104.59057374999998</v>
      </c>
    </row>
    <row r="5" spans="1:7" x14ac:dyDescent="0.25">
      <c r="A5" s="6" t="s">
        <v>3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</row>
    <row r="6" spans="1:7" ht="26.25" customHeight="1" x14ac:dyDescent="0.25">
      <c r="A6" s="7" t="s">
        <v>4</v>
      </c>
      <c r="B6" s="2">
        <f>B2*0.12</f>
        <v>15.6</v>
      </c>
      <c r="C6" s="2">
        <f t="shared" ref="C6:G6" si="3">C2*0.12</f>
        <v>17.939999999999998</v>
      </c>
      <c r="D6" s="2">
        <f t="shared" si="3"/>
        <v>20.630999999999997</v>
      </c>
      <c r="E6" s="2">
        <f t="shared" si="3"/>
        <v>23.725649999999995</v>
      </c>
      <c r="F6" s="2">
        <f t="shared" si="3"/>
        <v>27.284497499999993</v>
      </c>
      <c r="G6" s="3">
        <f t="shared" si="3"/>
        <v>31.377172124999991</v>
      </c>
    </row>
    <row r="7" spans="1:7" x14ac:dyDescent="0.25">
      <c r="A7" s="6" t="s">
        <v>5</v>
      </c>
      <c r="B7" s="2">
        <f>B5+B6</f>
        <v>25.6</v>
      </c>
      <c r="C7" s="2">
        <f t="shared" ref="C7:G7" si="4">C5+C6</f>
        <v>27.939999999999998</v>
      </c>
      <c r="D7" s="2">
        <f t="shared" si="4"/>
        <v>30.630999999999997</v>
      </c>
      <c r="E7" s="2">
        <f t="shared" si="4"/>
        <v>33.725649999999995</v>
      </c>
      <c r="F7" s="2">
        <f t="shared" si="4"/>
        <v>37.284497499999993</v>
      </c>
      <c r="G7" s="3">
        <f t="shared" si="4"/>
        <v>41.377172124999987</v>
      </c>
    </row>
    <row r="8" spans="1:7" x14ac:dyDescent="0.25">
      <c r="A8" s="8"/>
      <c r="B8" s="2"/>
      <c r="C8" s="2"/>
      <c r="D8" s="2"/>
      <c r="E8" s="2"/>
      <c r="F8" s="2"/>
      <c r="G8" s="3"/>
    </row>
    <row r="9" spans="1:7" ht="15.75" thickBot="1" x14ac:dyDescent="0.3">
      <c r="A9" s="9" t="s">
        <v>6</v>
      </c>
      <c r="B9" s="4">
        <f>B4-B7</f>
        <v>26.4</v>
      </c>
      <c r="C9" s="4">
        <f t="shared" ref="C9:G9" si="5">C4-C7</f>
        <v>31.86</v>
      </c>
      <c r="D9" s="4">
        <f t="shared" si="5"/>
        <v>38.138999999999996</v>
      </c>
      <c r="E9" s="4">
        <f t="shared" si="5"/>
        <v>45.359850000000002</v>
      </c>
      <c r="F9" s="4">
        <f t="shared" si="5"/>
        <v>53.663827499999989</v>
      </c>
      <c r="G9" s="5">
        <f t="shared" si="5"/>
        <v>63.213401624999989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2025-03-04T19:03:29Z</dcterms:created>
  <dcterms:modified xsi:type="dcterms:W3CDTF">2025-03-04T19:20:26Z</dcterms:modified>
</cp:coreProperties>
</file>