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STEMA\Downloads\"/>
    </mc:Choice>
  </mc:AlternateContent>
  <xr:revisionPtr revIDLastSave="0" documentId="8_{332FB429-7713-4B6B-87F3-757C4CBAE782}" xr6:coauthVersionLast="36" xr6:coauthVersionMax="36" xr10:uidLastSave="{00000000-0000-0000-0000-000000000000}"/>
  <bookViews>
    <workbookView xWindow="0" yWindow="0" windowWidth="19200" windowHeight="10785" activeTab="1" xr2:uid="{DD8E4E65-0E9C-48E8-BED9-D1070707CBF6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9" i="2" l="1"/>
  <c r="B19" i="2"/>
  <c r="D18" i="2"/>
  <c r="B18" i="2"/>
  <c r="D17" i="2"/>
  <c r="B17" i="2"/>
  <c r="D11" i="2"/>
  <c r="C11" i="2"/>
  <c r="D10" i="2"/>
  <c r="C10" i="2"/>
  <c r="D9" i="2"/>
  <c r="C9" i="2"/>
  <c r="D13" i="1"/>
  <c r="F13" i="1" s="1"/>
  <c r="C13" i="1"/>
  <c r="E13" i="1" s="1"/>
  <c r="D12" i="1"/>
  <c r="F12" i="1" s="1"/>
  <c r="C12" i="1"/>
  <c r="E12" i="1" s="1"/>
  <c r="D11" i="1"/>
  <c r="F11" i="1" s="1"/>
  <c r="C11" i="1"/>
  <c r="E11" i="1" s="1"/>
  <c r="D10" i="1"/>
  <c r="F10" i="1" s="1"/>
  <c r="C10" i="1"/>
  <c r="E10" i="1" s="1"/>
  <c r="D9" i="1"/>
  <c r="F9" i="1" s="1"/>
  <c r="C9" i="1"/>
  <c r="E9" i="1" s="1"/>
  <c r="D8" i="1"/>
  <c r="F8" i="1" s="1"/>
  <c r="C8" i="1"/>
  <c r="E8" i="1" s="1"/>
  <c r="D7" i="1"/>
  <c r="F7" i="1" s="1"/>
  <c r="C7" i="1"/>
  <c r="E7" i="1" s="1"/>
</calcChain>
</file>

<file path=xl/sharedStrings.xml><?xml version="1.0" encoding="utf-8"?>
<sst xmlns="http://schemas.openxmlformats.org/spreadsheetml/2006/main" count="30" uniqueCount="28">
  <si>
    <t>LISTA DE PRECIOS</t>
  </si>
  <si>
    <t xml:space="preserve">Recargo tarjeta </t>
  </si>
  <si>
    <t xml:space="preserve">descuento contado </t>
  </si>
  <si>
    <t>ARTICULO</t>
  </si>
  <si>
    <t xml:space="preserve">PRECIO DE LISTA </t>
  </si>
  <si>
    <t xml:space="preserve">RECARGO POR PAGO DE TARJETA </t>
  </si>
  <si>
    <t>DESCUENTO POR PAGO CONTADO</t>
  </si>
  <si>
    <t xml:space="preserve">PRECIO FINAL CON TARJETA </t>
  </si>
  <si>
    <t xml:space="preserve">PRECIO FINAL AL CONTADO </t>
  </si>
  <si>
    <t>ART 1</t>
  </si>
  <si>
    <t>ART 2</t>
  </si>
  <si>
    <t>ART 3</t>
  </si>
  <si>
    <t>ART 4</t>
  </si>
  <si>
    <t>ART 5</t>
  </si>
  <si>
    <t>ART 6</t>
  </si>
  <si>
    <t>ART 7</t>
  </si>
  <si>
    <t xml:space="preserve">COTIZACIONES </t>
  </si>
  <si>
    <t>Dólar</t>
  </si>
  <si>
    <t>Euro</t>
  </si>
  <si>
    <t>Convertir a moneda extranjera los siguientes valores</t>
  </si>
  <si>
    <t>$Argentina</t>
  </si>
  <si>
    <t xml:space="preserve">DIVISION </t>
  </si>
  <si>
    <t xml:space="preserve">Convertir a $ Argentinos los siguientes valores </t>
  </si>
  <si>
    <t xml:space="preserve">Dolares </t>
  </si>
  <si>
    <t xml:space="preserve">$ Argentinos </t>
  </si>
  <si>
    <t xml:space="preserve">Euros </t>
  </si>
  <si>
    <t>$ Argentinos</t>
  </si>
  <si>
    <t xml:space="preserve">MULTIPLICACION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</si>
</sst>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/>
    </xf>
    <xf numFmtId="0" fontId="0" fillId="0" borderId="1" xfId="0" applyBorder="1" applyAlignment="1">
      <alignment wrapText="1"/>
    </xf>
    <xf numFmtId="9" fontId="0" fillId="0" borderId="1" xfId="0" applyNumberFormat="1" applyBorder="1" applyAlignment="1">
      <alignment horizontal="center" vertical="center"/>
    </xf>
    <xf numFmtId="0" fontId="0" fillId="0" borderId="1" xfId="0" applyBorder="1"/>
    <xf numFmtId="4" fontId="0" fillId="0" borderId="1" xfId="0" applyNumberFormat="1" applyBorder="1"/>
    <xf numFmtId="0" fontId="0" fillId="2" borderId="1" xfId="0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2" fillId="0" borderId="1" xfId="0" applyFont="1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822B1-1269-47E2-ABBD-239277872AD3}">
  <dimension ref="A1:F13"/>
  <sheetViews>
    <sheetView workbookViewId="0">
      <selection activeCell="C17" sqref="C17"/>
    </sheetView>
  </sheetViews>
  <sheetFormatPr defaultRowHeight="15" x14ac:dyDescent="0.25"/>
  <cols>
    <col min="1" max="1" width="11.42578125" customWidth="1"/>
    <col min="2" max="3" width="13" customWidth="1"/>
    <col min="4" max="4" width="13.28515625" customWidth="1"/>
    <col min="5" max="5" width="12.42578125" customWidth="1"/>
  </cols>
  <sheetData>
    <row r="1" spans="1:6" x14ac:dyDescent="0.25">
      <c r="A1" s="1" t="s">
        <v>0</v>
      </c>
      <c r="B1" s="1"/>
    </row>
    <row r="3" spans="1:6" ht="30" x14ac:dyDescent="0.25">
      <c r="A3" s="2" t="s">
        <v>1</v>
      </c>
      <c r="B3" s="3">
        <v>0.1</v>
      </c>
    </row>
    <row r="4" spans="1:6" ht="45" x14ac:dyDescent="0.25">
      <c r="A4" s="2" t="s">
        <v>2</v>
      </c>
      <c r="B4" s="3">
        <v>0.05</v>
      </c>
    </row>
    <row r="6" spans="1:6" ht="75" x14ac:dyDescent="0.25">
      <c r="A6" s="6" t="s">
        <v>3</v>
      </c>
      <c r="B6" s="6" t="s">
        <v>4</v>
      </c>
      <c r="C6" s="6" t="s">
        <v>5</v>
      </c>
      <c r="D6" s="6" t="s">
        <v>6</v>
      </c>
      <c r="E6" s="6" t="s">
        <v>7</v>
      </c>
      <c r="F6" s="6" t="s">
        <v>8</v>
      </c>
    </row>
    <row r="7" spans="1:6" x14ac:dyDescent="0.25">
      <c r="A7" s="4" t="s">
        <v>9</v>
      </c>
      <c r="B7" s="5">
        <v>120</v>
      </c>
      <c r="C7" s="4">
        <f>B7*$B$3</f>
        <v>12</v>
      </c>
      <c r="D7" s="4">
        <f>B7*$B$4</f>
        <v>6</v>
      </c>
      <c r="E7" s="5">
        <f>B7+C7</f>
        <v>132</v>
      </c>
      <c r="F7" s="5">
        <f>B7-D7</f>
        <v>114</v>
      </c>
    </row>
    <row r="8" spans="1:6" x14ac:dyDescent="0.25">
      <c r="A8" s="4" t="s">
        <v>10</v>
      </c>
      <c r="B8" s="5">
        <v>50</v>
      </c>
      <c r="C8" s="4">
        <f t="shared" ref="C8:C13" si="0">B8*$B$3</f>
        <v>5</v>
      </c>
      <c r="D8" s="4">
        <f t="shared" ref="D8:D13" si="1">B8*$B$4</f>
        <v>2.5</v>
      </c>
      <c r="E8" s="5">
        <f t="shared" ref="E8:E12" si="2">B8+C8</f>
        <v>55</v>
      </c>
      <c r="F8" s="5">
        <f t="shared" ref="F8:F13" si="3">B8-D8</f>
        <v>47.5</v>
      </c>
    </row>
    <row r="9" spans="1:6" x14ac:dyDescent="0.25">
      <c r="A9" s="4" t="s">
        <v>11</v>
      </c>
      <c r="B9" s="5">
        <v>75</v>
      </c>
      <c r="C9" s="4">
        <f t="shared" si="0"/>
        <v>7.5</v>
      </c>
      <c r="D9" s="4">
        <f t="shared" si="1"/>
        <v>3.75</v>
      </c>
      <c r="E9" s="5">
        <f t="shared" si="2"/>
        <v>82.5</v>
      </c>
      <c r="F9" s="5">
        <f t="shared" si="3"/>
        <v>71.25</v>
      </c>
    </row>
    <row r="10" spans="1:6" x14ac:dyDescent="0.25">
      <c r="A10" s="4" t="s">
        <v>12</v>
      </c>
      <c r="B10" s="5">
        <v>240</v>
      </c>
      <c r="C10" s="4">
        <f t="shared" si="0"/>
        <v>24</v>
      </c>
      <c r="D10" s="4">
        <f t="shared" si="1"/>
        <v>12</v>
      </c>
      <c r="E10" s="5">
        <f t="shared" si="2"/>
        <v>264</v>
      </c>
      <c r="F10" s="5">
        <f t="shared" si="3"/>
        <v>228</v>
      </c>
    </row>
    <row r="11" spans="1:6" x14ac:dyDescent="0.25">
      <c r="A11" s="4" t="s">
        <v>13</v>
      </c>
      <c r="B11" s="5">
        <v>310</v>
      </c>
      <c r="C11" s="4">
        <f t="shared" si="0"/>
        <v>31</v>
      </c>
      <c r="D11" s="4">
        <f t="shared" si="1"/>
        <v>15.5</v>
      </c>
      <c r="E11" s="5">
        <f t="shared" si="2"/>
        <v>341</v>
      </c>
      <c r="F11" s="5">
        <f t="shared" si="3"/>
        <v>294.5</v>
      </c>
    </row>
    <row r="12" spans="1:6" x14ac:dyDescent="0.25">
      <c r="A12" s="4" t="s">
        <v>14</v>
      </c>
      <c r="B12" s="5">
        <v>25</v>
      </c>
      <c r="C12" s="4">
        <f t="shared" si="0"/>
        <v>2.5</v>
      </c>
      <c r="D12" s="4">
        <f t="shared" si="1"/>
        <v>1.25</v>
      </c>
      <c r="E12" s="5">
        <f t="shared" si="2"/>
        <v>27.5</v>
      </c>
      <c r="F12" s="5">
        <f t="shared" si="3"/>
        <v>23.75</v>
      </c>
    </row>
    <row r="13" spans="1:6" x14ac:dyDescent="0.25">
      <c r="A13" s="4" t="s">
        <v>15</v>
      </c>
      <c r="B13" s="5">
        <v>130</v>
      </c>
      <c r="C13" s="4">
        <f t="shared" si="0"/>
        <v>13</v>
      </c>
      <c r="D13" s="4">
        <f t="shared" si="1"/>
        <v>6.5</v>
      </c>
      <c r="E13" s="5">
        <f>B13+C13</f>
        <v>143</v>
      </c>
      <c r="F13" s="5">
        <f t="shared" si="3"/>
        <v>123.5</v>
      </c>
    </row>
  </sheetData>
  <mergeCells count="1">
    <mergeCell ref="A1: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4EC4F-B8F6-433F-A78E-7031367812C1}">
  <dimension ref="A1:E20"/>
  <sheetViews>
    <sheetView tabSelected="1" workbookViewId="0">
      <selection activeCell="F15" sqref="F15"/>
    </sheetView>
  </sheetViews>
  <sheetFormatPr defaultRowHeight="15" x14ac:dyDescent="0.25"/>
  <cols>
    <col min="2" max="2" width="12.140625" customWidth="1"/>
    <col min="4" max="4" width="12.140625" customWidth="1"/>
    <col min="5" max="5" width="12.42578125" customWidth="1"/>
  </cols>
  <sheetData>
    <row r="1" spans="1:5" x14ac:dyDescent="0.25">
      <c r="A1" s="7" t="s">
        <v>16</v>
      </c>
      <c r="B1" s="7"/>
    </row>
    <row r="3" spans="1:5" x14ac:dyDescent="0.25">
      <c r="A3" s="4" t="s">
        <v>17</v>
      </c>
      <c r="B3" s="8">
        <v>3.86</v>
      </c>
    </row>
    <row r="4" spans="1:5" x14ac:dyDescent="0.25">
      <c r="A4" s="4" t="s">
        <v>18</v>
      </c>
      <c r="B4" s="8">
        <v>5.58</v>
      </c>
    </row>
    <row r="7" spans="1:5" x14ac:dyDescent="0.25">
      <c r="A7" s="9" t="s">
        <v>19</v>
      </c>
      <c r="B7" s="9"/>
      <c r="C7" s="9"/>
      <c r="D7" s="9"/>
      <c r="E7" s="9"/>
    </row>
    <row r="8" spans="1:5" x14ac:dyDescent="0.25">
      <c r="B8" s="13" t="s">
        <v>20</v>
      </c>
      <c r="C8" s="13" t="s">
        <v>17</v>
      </c>
      <c r="D8" s="13" t="s">
        <v>18</v>
      </c>
    </row>
    <row r="9" spans="1:5" x14ac:dyDescent="0.25">
      <c r="B9" s="10">
        <v>3000</v>
      </c>
      <c r="C9" s="10">
        <f>B9/3.86</f>
        <v>777.20207253886008</v>
      </c>
      <c r="D9" s="10">
        <f>B9/5.58</f>
        <v>537.63440860215053</v>
      </c>
    </row>
    <row r="10" spans="1:5" x14ac:dyDescent="0.25">
      <c r="B10" s="11">
        <v>1000</v>
      </c>
      <c r="C10" s="10">
        <f t="shared" ref="C10:C11" si="0">B10/3.86</f>
        <v>259.06735751295338</v>
      </c>
      <c r="D10" s="10">
        <f t="shared" ref="D10:D11" si="1">B10/5.58</f>
        <v>179.21146953405017</v>
      </c>
    </row>
    <row r="11" spans="1:5" x14ac:dyDescent="0.25">
      <c r="B11" s="10">
        <v>5700</v>
      </c>
      <c r="C11" s="10">
        <f t="shared" si="0"/>
        <v>1476.6839378238342</v>
      </c>
      <c r="D11" s="10">
        <f t="shared" si="1"/>
        <v>1021.505376344086</v>
      </c>
    </row>
    <row r="12" spans="1:5" x14ac:dyDescent="0.25">
      <c r="B12" s="12" t="s">
        <v>21</v>
      </c>
      <c r="C12" s="12"/>
      <c r="D12" s="12"/>
    </row>
    <row r="15" spans="1:5" x14ac:dyDescent="0.25">
      <c r="A15" s="9" t="s">
        <v>22</v>
      </c>
      <c r="B15" s="9"/>
      <c r="C15" s="9"/>
      <c r="D15" s="9"/>
      <c r="E15" s="9"/>
    </row>
    <row r="16" spans="1:5" x14ac:dyDescent="0.25">
      <c r="A16" s="14" t="s">
        <v>23</v>
      </c>
      <c r="B16" s="14" t="s">
        <v>24</v>
      </c>
      <c r="C16" s="14" t="s">
        <v>25</v>
      </c>
      <c r="D16" s="14" t="s">
        <v>26</v>
      </c>
    </row>
    <row r="17" spans="1:4" x14ac:dyDescent="0.25">
      <c r="A17" s="4">
        <v>1700</v>
      </c>
      <c r="B17" s="4">
        <f>A17*3.86</f>
        <v>6562</v>
      </c>
      <c r="C17" s="4">
        <v>5000</v>
      </c>
      <c r="D17" s="4">
        <f>C17*5.58</f>
        <v>27900</v>
      </c>
    </row>
    <row r="18" spans="1:4" x14ac:dyDescent="0.25">
      <c r="A18" s="4">
        <v>1000</v>
      </c>
      <c r="B18" s="4">
        <f t="shared" ref="B18:B19" si="2">A18*3.86</f>
        <v>3860</v>
      </c>
      <c r="C18" s="4">
        <v>1700</v>
      </c>
      <c r="D18" s="4">
        <f t="shared" ref="D18:D19" si="3">C18*5.58</f>
        <v>9486</v>
      </c>
    </row>
    <row r="19" spans="1:4" x14ac:dyDescent="0.25">
      <c r="A19" s="4">
        <v>3200</v>
      </c>
      <c r="B19" s="4">
        <f t="shared" si="2"/>
        <v>12352</v>
      </c>
      <c r="C19" s="4">
        <v>4500</v>
      </c>
      <c r="D19" s="4">
        <f t="shared" si="3"/>
        <v>25110</v>
      </c>
    </row>
    <row r="20" spans="1:4" x14ac:dyDescent="0.25">
      <c r="A20" s="12" t="s">
        <v>27</v>
      </c>
      <c r="B20" s="12"/>
      <c r="C20" s="12"/>
      <c r="D20" s="12"/>
    </row>
  </sheetData>
  <mergeCells count="5">
    <mergeCell ref="A1:B1"/>
    <mergeCell ref="A7:E7"/>
    <mergeCell ref="B12:D12"/>
    <mergeCell ref="A15:E15"/>
    <mergeCell ref="A20:D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PEREZ BAUTISTA LISBETH ALEJANDRA</dc:creator>
  <cp:lastModifiedBy>PEREZ BAUTISTA LISBETH ALEJANDRA</cp:lastModifiedBy>
  <dcterms:created xsi:type="dcterms:W3CDTF">2025-05-20T01:31:23Z</dcterms:created>
  <dcterms:modified xsi:type="dcterms:W3CDTF">2025-05-20T01:35:36Z</dcterms:modified>
</cp:coreProperties>
</file>