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0" yWindow="0" windowWidth="12000" windowHeight="5235"/>
  </bookViews>
  <sheets>
    <sheet name="Sheet1" sheetId="1" r:id="rId1"/>
    <sheet name="Sheet2" sheetId="5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/>
  <c r="F25"/>
  <c r="F26"/>
  <c r="F27"/>
  <c r="F28"/>
  <c r="F20"/>
  <c r="F21"/>
  <c r="F22"/>
  <c r="F23"/>
  <c r="F19"/>
  <c r="F11"/>
  <c r="F12"/>
  <c r="F13"/>
  <c r="F14"/>
  <c r="F15"/>
  <c r="F16"/>
  <c r="F17"/>
  <c r="F18"/>
  <c r="F3"/>
  <c r="F4"/>
  <c r="F5"/>
  <c r="F6"/>
  <c r="F7"/>
  <c r="F8"/>
  <c r="F9"/>
  <c r="F10"/>
  <c r="F2"/>
  <c r="H6" i="5"/>
  <c r="I6"/>
  <c r="H7"/>
  <c r="I7"/>
  <c r="H8"/>
  <c r="I8"/>
  <c r="H9"/>
  <c r="I9"/>
  <c r="H10"/>
  <c r="I10"/>
</calcChain>
</file>

<file path=xl/sharedStrings.xml><?xml version="1.0" encoding="utf-8"?>
<sst xmlns="http://schemas.openxmlformats.org/spreadsheetml/2006/main" count="1487" uniqueCount="62">
  <si>
    <t>Geography</t>
  </si>
  <si>
    <t>Product</t>
  </si>
  <si>
    <t>CARBONATED SOFT DRINKS</t>
  </si>
  <si>
    <t>Denver, CO - Food</t>
  </si>
  <si>
    <t>PRIVATE LABEL CSD</t>
  </si>
  <si>
    <t>Denver PB DSD</t>
  </si>
  <si>
    <t>Denver Coke</t>
  </si>
  <si>
    <t>Denver Pepsi</t>
  </si>
  <si>
    <t>DPSG MF LRB</t>
  </si>
  <si>
    <t>Las Vegas PB DSD</t>
  </si>
  <si>
    <t>Las Vegas Coke</t>
  </si>
  <si>
    <t>Las Vegas Pepsi</t>
  </si>
  <si>
    <t>Los Angeles PB DSD</t>
  </si>
  <si>
    <t>Los Angeles Coke</t>
  </si>
  <si>
    <t>Los Angeles Pepsi</t>
  </si>
  <si>
    <t>Sacramento PB DSD</t>
  </si>
  <si>
    <t>Sacramento Coke</t>
  </si>
  <si>
    <t>Sacramento Pepsi</t>
  </si>
  <si>
    <t>Spokane Coke</t>
  </si>
  <si>
    <t>Spokane PB DSD</t>
  </si>
  <si>
    <t>Spokane Pepsi</t>
  </si>
  <si>
    <t>San Diego PB DSD</t>
  </si>
  <si>
    <t>San Diego Coke</t>
  </si>
  <si>
    <t>San Diego Pepsi</t>
  </si>
  <si>
    <t>San Francisco PB DSD</t>
  </si>
  <si>
    <t>San Francisco Coke</t>
  </si>
  <si>
    <t>San Francisco Pepsi</t>
  </si>
  <si>
    <t>West Texas DPS</t>
  </si>
  <si>
    <t>West Texas Coke</t>
  </si>
  <si>
    <t>West Texas Pepsi</t>
  </si>
  <si>
    <t>Boise Coke</t>
  </si>
  <si>
    <t>Boise PB DSD</t>
  </si>
  <si>
    <t>Boise Pepsi</t>
  </si>
  <si>
    <t>San Francisco/Oakland, CA - Food</t>
  </si>
  <si>
    <t>Sacramento, CA - Food</t>
  </si>
  <si>
    <t>San Diego, CA - Food</t>
  </si>
  <si>
    <t>Los Angeles, CA - Food</t>
  </si>
  <si>
    <t>Las Vegas, NV - Food</t>
  </si>
  <si>
    <t>Kroger Ralphs-RMA - Food</t>
  </si>
  <si>
    <t>Kroger Food 4 Less South-RMA - Food</t>
  </si>
  <si>
    <t>Albertsons Companies - Albertsons Safeway Southern California Division-RMA - Food</t>
  </si>
  <si>
    <t>Stater Bros Corp-RMA - Food</t>
  </si>
  <si>
    <t>Albertsons Companies - Albertsons Safeway Bay Area-RMA - Food</t>
  </si>
  <si>
    <t>The Save Mart Companies Corp-RMA - Food</t>
  </si>
  <si>
    <t>The Save Mart Companies Lucky Total-RMA - Food</t>
  </si>
  <si>
    <t>The Save Mart Companies FoodMaxx Total-RMA - Food</t>
  </si>
  <si>
    <t>Raley's Total Corp-RMA - Food</t>
  </si>
  <si>
    <t>Kroger King Soopers/City Market-RMA - Food</t>
  </si>
  <si>
    <t>Albertsons Companies - Albertsons Safeway Denver, CO Division-RMA - Food</t>
  </si>
  <si>
    <t>Boise, ID - Food</t>
  </si>
  <si>
    <t>Walmart BU West-RMA - Walmart</t>
  </si>
  <si>
    <t>Walmart CMA Denver, CO-RMA - Walmart</t>
  </si>
  <si>
    <t>Walmart CMA San FranciSCo/Oakland/San Jose, CA-RMA - Walmart</t>
  </si>
  <si>
    <t>Spokane, WA - Food</t>
  </si>
  <si>
    <t>West Texas/New Mexico - Food</t>
  </si>
  <si>
    <t>Walmart CMA Las Vegas, NV-RMA - Walmart</t>
  </si>
  <si>
    <t>Volume Sales Year Ago</t>
  </si>
  <si>
    <t>Volume Sales Current</t>
  </si>
  <si>
    <t>CSD</t>
  </si>
  <si>
    <t>sdfghjkl</t>
  </si>
  <si>
    <t>SPP Analytics</t>
  </si>
  <si>
    <t>surya</t>
  </si>
</sst>
</file>

<file path=xl/styles.xml><?xml version="1.0" encoding="utf-8"?>
<styleSheet xmlns="http://schemas.openxmlformats.org/spreadsheetml/2006/main">
  <numFmts count="1">
    <numFmt numFmtId="164" formatCode="_ [$€-2]\ * #,##0.00_ ;_ [$€-2]\ * \-#,##0.00_ ;_ [$€-2]\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 tint="0.34998626667073579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3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 indent="15"/>
    </xf>
    <xf numFmtId="0" fontId="0" fillId="0" borderId="1" xfId="0" applyBorder="1" applyAlignment="1"/>
    <xf numFmtId="164" fontId="0" fillId="0" borderId="0" xfId="1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color rgb="FF0070C0"/>
      </font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1</xdr:row>
      <xdr:rowOff>171450</xdr:rowOff>
    </xdr:from>
    <xdr:to>
      <xdr:col>4</xdr:col>
      <xdr:colOff>1447800</xdr:colOff>
      <xdr:row>6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200400" y="361950"/>
          <a:ext cx="2867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721"/>
  <sheetViews>
    <sheetView tabSelected="1" workbookViewId="0">
      <selection activeCell="B22" sqref="B22"/>
    </sheetView>
  </sheetViews>
  <sheetFormatPr defaultRowHeight="15"/>
  <cols>
    <col min="1" max="1" width="38.42578125" customWidth="1"/>
    <col min="2" max="2" width="25.5703125" bestFit="1" customWidth="1"/>
    <col min="3" max="3" width="20.42578125" bestFit="1" customWidth="1"/>
    <col min="4" max="4" width="21.5703125" bestFit="1" customWidth="1"/>
    <col min="6" max="6" width="27.85546875" bestFit="1" customWidth="1"/>
    <col min="7" max="7" width="27.42578125" bestFit="1" customWidth="1"/>
    <col min="8" max="8" width="47" bestFit="1" customWidth="1"/>
    <col min="9" max="9" width="57.7109375" bestFit="1" customWidth="1"/>
    <col min="10" max="10" width="59" bestFit="1" customWidth="1"/>
    <col min="11" max="11" width="46.7109375" bestFit="1" customWidth="1"/>
    <col min="12" max="12" width="47.7109375" bestFit="1" customWidth="1"/>
    <col min="13" max="13" width="45.28515625" bestFit="1" customWidth="1"/>
    <col min="14" max="14" width="46.42578125" bestFit="1" customWidth="1"/>
    <col min="15" max="15" width="46.85546875" bestFit="1" customWidth="1"/>
    <col min="16" max="16" width="48" bestFit="1" customWidth="1"/>
    <col min="17" max="17" width="58.85546875" bestFit="1" customWidth="1"/>
    <col min="18" max="18" width="60" bestFit="1" customWidth="1"/>
    <col min="19" max="19" width="56.5703125" bestFit="1" customWidth="1"/>
    <col min="20" max="20" width="57.7109375" bestFit="1" customWidth="1"/>
    <col min="21" max="21" width="55.28515625" bestFit="1" customWidth="1"/>
    <col min="22" max="22" width="56.28515625" bestFit="1" customWidth="1"/>
    <col min="23" max="23" width="56.7109375" bestFit="1" customWidth="1"/>
    <col min="24" max="24" width="57.85546875" bestFit="1" customWidth="1"/>
    <col min="25" max="25" width="68.7109375" bestFit="1" customWidth="1"/>
    <col min="26" max="26" width="69.85546875" bestFit="1" customWidth="1"/>
    <col min="16383" max="16383" width="17.28515625" customWidth="1"/>
    <col min="16384" max="16384" width="18.28515625" customWidth="1"/>
  </cols>
  <sheetData>
    <row r="1" spans="1:6">
      <c r="A1" t="s">
        <v>0</v>
      </c>
      <c r="B1" t="s">
        <v>1</v>
      </c>
      <c r="C1" t="s">
        <v>57</v>
      </c>
      <c r="D1" t="s">
        <v>56</v>
      </c>
    </row>
    <row r="2" spans="1:6">
      <c r="A2" t="s">
        <v>3</v>
      </c>
      <c r="B2" t="s">
        <v>2</v>
      </c>
      <c r="C2">
        <v>1178271.3809565001</v>
      </c>
      <c r="D2">
        <v>1227795.5249526999</v>
      </c>
      <c r="F2">
        <f ca="1">RANDBETWEEN(50,75)</f>
        <v>65</v>
      </c>
    </row>
    <row r="3" spans="1:6">
      <c r="A3" t="s">
        <v>3</v>
      </c>
      <c r="B3" t="s">
        <v>4</v>
      </c>
      <c r="C3">
        <v>95983.450561820006</v>
      </c>
      <c r="D3">
        <v>95523.721624851998</v>
      </c>
      <c r="F3">
        <f t="shared" ref="F3:F18" ca="1" si="0">RANDBETWEEN(50,75)</f>
        <v>63</v>
      </c>
    </row>
    <row r="4" spans="1:6">
      <c r="A4" t="s">
        <v>3</v>
      </c>
      <c r="B4" t="s">
        <v>5</v>
      </c>
      <c r="C4">
        <v>168652.03157811001</v>
      </c>
      <c r="D4">
        <v>164859.58817862999</v>
      </c>
      <c r="F4">
        <f t="shared" ca="1" si="0"/>
        <v>54</v>
      </c>
    </row>
    <row r="5" spans="1:6">
      <c r="A5" t="s">
        <v>3</v>
      </c>
      <c r="B5" t="s">
        <v>6</v>
      </c>
      <c r="C5">
        <v>414831.80209131999</v>
      </c>
      <c r="D5">
        <v>419131.00551166001</v>
      </c>
      <c r="F5">
        <f t="shared" ca="1" si="0"/>
        <v>75</v>
      </c>
    </row>
    <row r="6" spans="1:6">
      <c r="A6" t="s">
        <v>3</v>
      </c>
      <c r="B6" t="s">
        <v>7</v>
      </c>
      <c r="C6">
        <v>475941.79041342001</v>
      </c>
      <c r="D6">
        <v>521884.30424495001</v>
      </c>
      <c r="F6">
        <f t="shared" ca="1" si="0"/>
        <v>68</v>
      </c>
    </row>
    <row r="7" spans="1:6">
      <c r="A7" t="s">
        <v>3</v>
      </c>
      <c r="B7" t="s">
        <v>8</v>
      </c>
      <c r="C7">
        <v>310750.33738708001</v>
      </c>
      <c r="D7">
        <v>316737.81396190001</v>
      </c>
      <c r="F7">
        <f t="shared" ca="1" si="0"/>
        <v>72</v>
      </c>
    </row>
    <row r="8" spans="1:6">
      <c r="A8" t="s">
        <v>3</v>
      </c>
      <c r="B8" t="s">
        <v>9</v>
      </c>
      <c r="C8">
        <v>170866.48188229001</v>
      </c>
      <c r="D8">
        <v>9000</v>
      </c>
      <c r="F8">
        <f t="shared" ca="1" si="0"/>
        <v>58</v>
      </c>
    </row>
    <row r="9" spans="1:6">
      <c r="A9" t="s">
        <v>3</v>
      </c>
      <c r="B9" t="s">
        <v>10</v>
      </c>
      <c r="C9">
        <v>532387.61931872997</v>
      </c>
      <c r="D9">
        <v>544376.94073250005</v>
      </c>
      <c r="F9">
        <f t="shared" ca="1" si="0"/>
        <v>60</v>
      </c>
    </row>
    <row r="10" spans="1:6">
      <c r="A10" t="s">
        <v>3</v>
      </c>
      <c r="B10" t="s">
        <v>11</v>
      </c>
      <c r="C10">
        <v>358385.97318600997</v>
      </c>
      <c r="D10">
        <v>396638.36902410001</v>
      </c>
      <c r="F10">
        <f t="shared" ca="1" si="0"/>
        <v>66</v>
      </c>
    </row>
    <row r="11" spans="1:6">
      <c r="A11" t="s">
        <v>3</v>
      </c>
      <c r="B11" t="s">
        <v>12</v>
      </c>
      <c r="C11">
        <v>168672.36365816</v>
      </c>
      <c r="D11">
        <v>164880.62562688001</v>
      </c>
      <c r="F11">
        <f t="shared" ca="1" si="0"/>
        <v>55</v>
      </c>
    </row>
    <row r="12" spans="1:6">
      <c r="A12" t="s">
        <v>3</v>
      </c>
      <c r="B12" t="s">
        <v>13</v>
      </c>
      <c r="C12">
        <v>532387.61931872997</v>
      </c>
      <c r="D12">
        <v>544376.94073250005</v>
      </c>
      <c r="F12">
        <f t="shared" ca="1" si="0"/>
        <v>57</v>
      </c>
    </row>
    <row r="13" spans="1:6">
      <c r="A13" t="s">
        <v>3</v>
      </c>
      <c r="B13" t="s">
        <v>14</v>
      </c>
      <c r="C13">
        <v>358385.97318600997</v>
      </c>
      <c r="D13">
        <v>396638.36902410001</v>
      </c>
      <c r="F13">
        <f t="shared" ca="1" si="0"/>
        <v>68</v>
      </c>
    </row>
    <row r="14" spans="1:6">
      <c r="A14" t="s">
        <v>3</v>
      </c>
      <c r="B14" t="s">
        <v>15</v>
      </c>
      <c r="C14">
        <v>169238.10688042999</v>
      </c>
      <c r="D14">
        <v>165190.33440973001</v>
      </c>
      <c r="F14">
        <f t="shared" ca="1" si="0"/>
        <v>62</v>
      </c>
    </row>
    <row r="15" spans="1:6">
      <c r="A15" t="s">
        <v>3</v>
      </c>
      <c r="B15" t="s">
        <v>16</v>
      </c>
      <c r="C15">
        <v>414831.80209131999</v>
      </c>
      <c r="D15">
        <v>419131.00551166001</v>
      </c>
      <c r="F15">
        <f t="shared" ca="1" si="0"/>
        <v>64</v>
      </c>
    </row>
    <row r="16" spans="1:6">
      <c r="A16" t="s">
        <v>3</v>
      </c>
      <c r="B16" t="s">
        <v>17</v>
      </c>
      <c r="C16">
        <v>475941.79041342001</v>
      </c>
      <c r="D16">
        <v>521884.30424495001</v>
      </c>
      <c r="F16">
        <f t="shared" ca="1" si="0"/>
        <v>52</v>
      </c>
    </row>
    <row r="17" spans="1:6">
      <c r="A17" t="s">
        <v>3</v>
      </c>
      <c r="B17" t="s">
        <v>18</v>
      </c>
      <c r="C17">
        <v>414831.80209131999</v>
      </c>
      <c r="D17">
        <v>419131.00551166001</v>
      </c>
      <c r="F17">
        <f t="shared" ca="1" si="0"/>
        <v>63</v>
      </c>
    </row>
    <row r="18" spans="1:6">
      <c r="A18" t="s">
        <v>3</v>
      </c>
      <c r="B18" t="s">
        <v>19</v>
      </c>
      <c r="C18">
        <v>281516.11382845999</v>
      </c>
      <c r="D18">
        <v>285659.49718509999</v>
      </c>
      <c r="F18">
        <f t="shared" ca="1" si="0"/>
        <v>61</v>
      </c>
    </row>
    <row r="19" spans="1:6">
      <c r="A19" t="s">
        <v>3</v>
      </c>
      <c r="B19" t="s">
        <v>20</v>
      </c>
      <c r="C19">
        <v>354703.65120825003</v>
      </c>
      <c r="D19">
        <v>392608.63147577998</v>
      </c>
      <c r="F19">
        <f ca="1">RANDBETWEEN(50,10000)</f>
        <v>1987</v>
      </c>
    </row>
    <row r="20" spans="1:6">
      <c r="A20" t="s">
        <v>3</v>
      </c>
      <c r="B20" t="s">
        <v>21</v>
      </c>
      <c r="C20">
        <v>170886.81396234001</v>
      </c>
      <c r="D20">
        <v>166382.27424627999</v>
      </c>
      <c r="F20">
        <f t="shared" ref="F20:F28" ca="1" si="1">RANDBETWEEN(50,10000)</f>
        <v>3972</v>
      </c>
    </row>
    <row r="21" spans="1:6">
      <c r="A21" t="s">
        <v>3</v>
      </c>
      <c r="B21" t="s">
        <v>22</v>
      </c>
      <c r="C21">
        <v>532387.61931872997</v>
      </c>
      <c r="D21">
        <v>544376.94073250005</v>
      </c>
      <c r="F21">
        <f t="shared" ca="1" si="1"/>
        <v>7439</v>
      </c>
    </row>
    <row r="22" spans="1:6">
      <c r="A22" t="s">
        <v>3</v>
      </c>
      <c r="B22" t="s">
        <v>23</v>
      </c>
      <c r="C22">
        <v>358385.97318600997</v>
      </c>
      <c r="D22">
        <v>396638.36902410001</v>
      </c>
      <c r="F22">
        <f t="shared" ca="1" si="1"/>
        <v>1796</v>
      </c>
    </row>
    <row r="23" spans="1:6">
      <c r="A23" t="s">
        <v>3</v>
      </c>
      <c r="B23" t="s">
        <v>24</v>
      </c>
      <c r="C23">
        <v>170886.81396234001</v>
      </c>
      <c r="D23">
        <v>166382.27424627999</v>
      </c>
      <c r="F23">
        <f t="shared" ca="1" si="1"/>
        <v>3808</v>
      </c>
    </row>
    <row r="24" spans="1:6">
      <c r="A24" t="s">
        <v>3</v>
      </c>
      <c r="B24" t="s">
        <v>25</v>
      </c>
      <c r="C24">
        <v>414831.80209131999</v>
      </c>
      <c r="D24">
        <v>419131.00551166001</v>
      </c>
      <c r="F24">
        <f ca="1">RANDBETWEEN(50,10000)</f>
        <v>1367</v>
      </c>
    </row>
    <row r="25" spans="1:6">
      <c r="A25" t="s">
        <v>3</v>
      </c>
      <c r="B25" t="s">
        <v>26</v>
      </c>
      <c r="C25">
        <v>475941.79041342001</v>
      </c>
      <c r="D25">
        <v>521884.30424495001</v>
      </c>
      <c r="F25">
        <f t="shared" ca="1" si="1"/>
        <v>1114</v>
      </c>
    </row>
    <row r="26" spans="1:6">
      <c r="A26" t="s">
        <v>3</v>
      </c>
      <c r="B26" t="s">
        <v>27</v>
      </c>
      <c r="C26">
        <v>146753.97967412</v>
      </c>
      <c r="D26">
        <v>145800.72965868999</v>
      </c>
      <c r="F26">
        <f t="shared" ca="1" si="1"/>
        <v>6556</v>
      </c>
    </row>
    <row r="27" spans="1:6">
      <c r="A27" t="s">
        <v>3</v>
      </c>
      <c r="B27" t="s">
        <v>28</v>
      </c>
      <c r="C27">
        <v>532387.61931872997</v>
      </c>
      <c r="D27">
        <v>544376.94073250005</v>
      </c>
      <c r="F27">
        <f t="shared" ca="1" si="1"/>
        <v>356</v>
      </c>
    </row>
    <row r="28" spans="1:6">
      <c r="A28" t="s">
        <v>3</v>
      </c>
      <c r="B28" t="s">
        <v>29</v>
      </c>
      <c r="C28">
        <v>358385.97318600997</v>
      </c>
      <c r="D28">
        <v>396638.36902410001</v>
      </c>
      <c r="F28">
        <f t="shared" ca="1" si="1"/>
        <v>293</v>
      </c>
    </row>
    <row r="29" spans="1:6">
      <c r="A29" t="s">
        <v>3</v>
      </c>
      <c r="B29" t="s">
        <v>30</v>
      </c>
      <c r="C29">
        <v>536069.94129649003</v>
      </c>
      <c r="D29">
        <v>548406.67828082002</v>
      </c>
    </row>
    <row r="30" spans="1:6">
      <c r="A30" t="s">
        <v>3</v>
      </c>
      <c r="B30" t="s">
        <v>31</v>
      </c>
      <c r="C30">
        <v>148968.4299783</v>
      </c>
      <c r="D30">
        <v>147302.37827808</v>
      </c>
    </row>
    <row r="31" spans="1:6">
      <c r="A31" t="s">
        <v>3</v>
      </c>
      <c r="B31" t="s">
        <v>32</v>
      </c>
      <c r="C31">
        <v>374844.66467323998</v>
      </c>
      <c r="D31">
        <v>410420.77594214998</v>
      </c>
    </row>
    <row r="32" spans="1:6">
      <c r="A32" t="s">
        <v>33</v>
      </c>
      <c r="B32" t="s">
        <v>2</v>
      </c>
      <c r="C32">
        <v>890511.90405731997</v>
      </c>
      <c r="D32">
        <v>934795.65131568001</v>
      </c>
    </row>
    <row r="33" spans="1:4">
      <c r="A33" t="s">
        <v>33</v>
      </c>
      <c r="B33" t="s">
        <v>4</v>
      </c>
      <c r="C33">
        <v>46769.475182146998</v>
      </c>
      <c r="D33">
        <v>64200.224492374997</v>
      </c>
    </row>
    <row r="34" spans="1:4">
      <c r="A34" t="s">
        <v>33</v>
      </c>
      <c r="B34" t="s">
        <v>5</v>
      </c>
      <c r="C34">
        <v>224813.35866408999</v>
      </c>
      <c r="D34">
        <v>204830.6962293</v>
      </c>
    </row>
    <row r="35" spans="1:4">
      <c r="A35" t="s">
        <v>33</v>
      </c>
      <c r="B35" t="s">
        <v>6</v>
      </c>
      <c r="C35">
        <v>418919.62652574002</v>
      </c>
      <c r="D35">
        <v>437166.39969181002</v>
      </c>
    </row>
    <row r="36" spans="1:4">
      <c r="A36" t="s">
        <v>33</v>
      </c>
      <c r="B36" t="s">
        <v>7</v>
      </c>
      <c r="C36">
        <v>174259.68223775999</v>
      </c>
      <c r="D36">
        <v>200436.75322966001</v>
      </c>
    </row>
    <row r="37" spans="1:4">
      <c r="A37" t="s">
        <v>33</v>
      </c>
      <c r="B37" t="s">
        <v>8</v>
      </c>
      <c r="C37">
        <v>283511.39282653999</v>
      </c>
      <c r="D37">
        <v>266106.63354408002</v>
      </c>
    </row>
    <row r="38" spans="1:4">
      <c r="A38" t="s">
        <v>33</v>
      </c>
      <c r="B38" t="s">
        <v>9</v>
      </c>
      <c r="C38">
        <v>226796.23164015001</v>
      </c>
      <c r="D38">
        <v>206514.12418852001</v>
      </c>
    </row>
    <row r="39" spans="1:4">
      <c r="A39" t="s">
        <v>33</v>
      </c>
      <c r="B39" t="s">
        <v>10</v>
      </c>
      <c r="C39">
        <v>465910.21474670997</v>
      </c>
      <c r="D39">
        <v>484305.35923279001</v>
      </c>
    </row>
    <row r="40" spans="1:4">
      <c r="A40" t="s">
        <v>33</v>
      </c>
      <c r="B40" t="s">
        <v>11</v>
      </c>
      <c r="C40">
        <v>127269.09401679</v>
      </c>
      <c r="D40">
        <v>153297.79368867</v>
      </c>
    </row>
    <row r="41" spans="1:4">
      <c r="A41" t="s">
        <v>33</v>
      </c>
      <c r="B41" t="s">
        <v>12</v>
      </c>
      <c r="C41">
        <v>224893.69356057001</v>
      </c>
      <c r="D41">
        <v>204926.38722507001</v>
      </c>
    </row>
    <row r="42" spans="1:4">
      <c r="A42" t="s">
        <v>33</v>
      </c>
      <c r="B42" t="s">
        <v>13</v>
      </c>
      <c r="C42">
        <v>465910.21474670997</v>
      </c>
      <c r="D42">
        <v>484305.35923279001</v>
      </c>
    </row>
    <row r="43" spans="1:4">
      <c r="A43" t="s">
        <v>33</v>
      </c>
      <c r="B43" t="s">
        <v>14</v>
      </c>
      <c r="C43">
        <v>127269.09401679</v>
      </c>
      <c r="D43">
        <v>153297.79368867</v>
      </c>
    </row>
    <row r="44" spans="1:4">
      <c r="A44" t="s">
        <v>33</v>
      </c>
      <c r="B44" t="s">
        <v>15</v>
      </c>
      <c r="C44">
        <v>226753.72346874999</v>
      </c>
      <c r="D44">
        <v>206521.12263001001</v>
      </c>
    </row>
    <row r="45" spans="1:4">
      <c r="A45" t="s">
        <v>33</v>
      </c>
      <c r="B45" t="s">
        <v>16</v>
      </c>
      <c r="C45">
        <v>418919.62652574002</v>
      </c>
      <c r="D45">
        <v>437166.39969181002</v>
      </c>
    </row>
    <row r="46" spans="1:4">
      <c r="A46" t="s">
        <v>33</v>
      </c>
      <c r="B46" t="s">
        <v>17</v>
      </c>
      <c r="C46">
        <v>174259.68223775999</v>
      </c>
      <c r="D46">
        <v>200436.75322966001</v>
      </c>
    </row>
    <row r="47" spans="1:4">
      <c r="A47" t="s">
        <v>33</v>
      </c>
      <c r="B47" t="s">
        <v>18</v>
      </c>
      <c r="C47">
        <v>418919.62652574002</v>
      </c>
      <c r="D47">
        <v>437166.39969181002</v>
      </c>
    </row>
    <row r="48" spans="1:4">
      <c r="A48" t="s">
        <v>33</v>
      </c>
      <c r="B48" t="s">
        <v>19</v>
      </c>
      <c r="C48">
        <v>271028.05509749003</v>
      </c>
      <c r="D48">
        <v>250980.04019092</v>
      </c>
    </row>
    <row r="49" spans="1:4">
      <c r="A49" t="s">
        <v>33</v>
      </c>
      <c r="B49" t="s">
        <v>20</v>
      </c>
      <c r="C49">
        <v>125430.43570440001</v>
      </c>
      <c r="D49">
        <v>150608.55763895001</v>
      </c>
    </row>
    <row r="50" spans="1:4">
      <c r="A50" t="s">
        <v>33</v>
      </c>
      <c r="B50" t="s">
        <v>21</v>
      </c>
      <c r="C50">
        <v>226876.56653663001</v>
      </c>
      <c r="D50">
        <v>206609.81518429</v>
      </c>
    </row>
    <row r="51" spans="1:4">
      <c r="A51" t="s">
        <v>33</v>
      </c>
      <c r="B51" t="s">
        <v>22</v>
      </c>
      <c r="C51">
        <v>465910.21474670997</v>
      </c>
      <c r="D51">
        <v>484305.35923279001</v>
      </c>
    </row>
    <row r="52" spans="1:4">
      <c r="A52" t="s">
        <v>33</v>
      </c>
      <c r="B52" t="s">
        <v>23</v>
      </c>
      <c r="C52">
        <v>127269.09401679</v>
      </c>
      <c r="D52">
        <v>153297.79368867</v>
      </c>
    </row>
    <row r="53" spans="1:4">
      <c r="A53" t="s">
        <v>33</v>
      </c>
      <c r="B53" t="s">
        <v>24</v>
      </c>
      <c r="C53">
        <v>226876.56653663001</v>
      </c>
      <c r="D53">
        <v>206609.81518429</v>
      </c>
    </row>
    <row r="54" spans="1:4">
      <c r="A54" t="s">
        <v>33</v>
      </c>
      <c r="B54" t="s">
        <v>25</v>
      </c>
      <c r="C54">
        <v>418919.62652574002</v>
      </c>
      <c r="D54">
        <v>437166.39969181002</v>
      </c>
    </row>
    <row r="55" spans="1:4">
      <c r="A55" t="s">
        <v>33</v>
      </c>
      <c r="B55" t="s">
        <v>26</v>
      </c>
      <c r="C55">
        <v>174259.68223775999</v>
      </c>
      <c r="D55">
        <v>200436.75322966001</v>
      </c>
    </row>
    <row r="56" spans="1:4">
      <c r="A56" t="s">
        <v>33</v>
      </c>
      <c r="B56" t="s">
        <v>27</v>
      </c>
      <c r="C56">
        <v>199387.28455747999</v>
      </c>
      <c r="D56">
        <v>183242.21062714999</v>
      </c>
    </row>
    <row r="57" spans="1:4">
      <c r="A57" t="s">
        <v>33</v>
      </c>
      <c r="B57" t="s">
        <v>28</v>
      </c>
      <c r="C57">
        <v>465910.21474670997</v>
      </c>
      <c r="D57">
        <v>484305.35923279001</v>
      </c>
    </row>
    <row r="58" spans="1:4">
      <c r="A58" t="s">
        <v>33</v>
      </c>
      <c r="B58" t="s">
        <v>29</v>
      </c>
      <c r="C58">
        <v>127269.09401679</v>
      </c>
      <c r="D58">
        <v>153297.79368867</v>
      </c>
    </row>
    <row r="59" spans="1:4">
      <c r="A59" t="s">
        <v>33</v>
      </c>
      <c r="B59" t="s">
        <v>30</v>
      </c>
      <c r="C59">
        <v>467748.87305910001</v>
      </c>
      <c r="D59">
        <v>486994.59528251999</v>
      </c>
    </row>
    <row r="60" spans="1:4">
      <c r="A60" t="s">
        <v>33</v>
      </c>
      <c r="B60" t="s">
        <v>31</v>
      </c>
      <c r="C60">
        <v>201370.15753354001</v>
      </c>
      <c r="D60">
        <v>184925.63858637001</v>
      </c>
    </row>
    <row r="61" spans="1:4">
      <c r="A61" t="s">
        <v>33</v>
      </c>
      <c r="B61" t="s">
        <v>32</v>
      </c>
      <c r="C61">
        <v>149628.33763230001</v>
      </c>
      <c r="D61">
        <v>171148.07339174001</v>
      </c>
    </row>
    <row r="62" spans="1:4">
      <c r="A62" t="s">
        <v>34</v>
      </c>
      <c r="B62" t="s">
        <v>2</v>
      </c>
      <c r="C62">
        <v>452217.80176041002</v>
      </c>
      <c r="D62">
        <v>477742.82258553</v>
      </c>
    </row>
    <row r="63" spans="1:4">
      <c r="A63" t="s">
        <v>34</v>
      </c>
      <c r="B63" t="s">
        <v>4</v>
      </c>
      <c r="C63">
        <v>23309.780591461</v>
      </c>
      <c r="D63">
        <v>27510.595608019001</v>
      </c>
    </row>
    <row r="64" spans="1:4">
      <c r="A64" t="s">
        <v>34</v>
      </c>
      <c r="B64" t="s">
        <v>5</v>
      </c>
      <c r="C64">
        <v>106401.08446278999</v>
      </c>
      <c r="D64">
        <v>95773.008944374</v>
      </c>
    </row>
    <row r="65" spans="1:4">
      <c r="A65" t="s">
        <v>34</v>
      </c>
      <c r="B65" t="s">
        <v>6</v>
      </c>
      <c r="C65">
        <v>155261.35981155999</v>
      </c>
      <c r="D65">
        <v>158855.85567359999</v>
      </c>
    </row>
    <row r="66" spans="1:4">
      <c r="A66" t="s">
        <v>34</v>
      </c>
      <c r="B66" t="s">
        <v>7</v>
      </c>
      <c r="C66">
        <v>153807.87920187</v>
      </c>
      <c r="D66">
        <v>180610.24054634999</v>
      </c>
    </row>
    <row r="67" spans="1:4">
      <c r="A67" t="s">
        <v>34</v>
      </c>
      <c r="B67" t="s">
        <v>8</v>
      </c>
      <c r="C67">
        <v>149273.85973077</v>
      </c>
      <c r="D67">
        <v>141654.2966186</v>
      </c>
    </row>
    <row r="68" spans="1:4">
      <c r="A68" t="s">
        <v>34</v>
      </c>
      <c r="B68" t="s">
        <v>9</v>
      </c>
      <c r="C68">
        <v>107546.18069332</v>
      </c>
      <c r="D68">
        <v>96717.360884103007</v>
      </c>
    </row>
    <row r="69" spans="1:4">
      <c r="A69" t="s">
        <v>34</v>
      </c>
      <c r="B69" t="s">
        <v>10</v>
      </c>
      <c r="C69">
        <v>191324.60258077001</v>
      </c>
      <c r="D69">
        <v>197049.14234908001</v>
      </c>
    </row>
    <row r="70" spans="1:4">
      <c r="A70" t="s">
        <v>34</v>
      </c>
      <c r="B70" t="s">
        <v>11</v>
      </c>
      <c r="C70">
        <v>117744.63643266</v>
      </c>
      <c r="D70">
        <v>142416.95387087</v>
      </c>
    </row>
    <row r="71" spans="1:4">
      <c r="A71" t="s">
        <v>34</v>
      </c>
      <c r="B71" t="s">
        <v>12</v>
      </c>
      <c r="C71">
        <v>106401.08446278999</v>
      </c>
      <c r="D71">
        <v>95773.008944374</v>
      </c>
    </row>
    <row r="72" spans="1:4">
      <c r="A72" t="s">
        <v>34</v>
      </c>
      <c r="B72" t="s">
        <v>13</v>
      </c>
      <c r="C72">
        <v>191324.60258077001</v>
      </c>
      <c r="D72">
        <v>197049.14234908001</v>
      </c>
    </row>
    <row r="73" spans="1:4">
      <c r="A73" t="s">
        <v>34</v>
      </c>
      <c r="B73" t="s">
        <v>14</v>
      </c>
      <c r="C73">
        <v>117744.63643266</v>
      </c>
      <c r="D73">
        <v>142416.95387087</v>
      </c>
    </row>
    <row r="74" spans="1:4">
      <c r="A74" t="s">
        <v>34</v>
      </c>
      <c r="B74" t="s">
        <v>15</v>
      </c>
      <c r="C74">
        <v>107511.70644214</v>
      </c>
      <c r="D74">
        <v>96682.737941981002</v>
      </c>
    </row>
    <row r="75" spans="1:4">
      <c r="A75" t="s">
        <v>34</v>
      </c>
      <c r="B75" t="s">
        <v>16</v>
      </c>
      <c r="C75">
        <v>155261.35981155999</v>
      </c>
      <c r="D75">
        <v>158855.85567359999</v>
      </c>
    </row>
    <row r="76" spans="1:4">
      <c r="A76" t="s">
        <v>34</v>
      </c>
      <c r="B76" t="s">
        <v>17</v>
      </c>
      <c r="C76">
        <v>153807.87920187</v>
      </c>
      <c r="D76">
        <v>180610.24054634999</v>
      </c>
    </row>
    <row r="77" spans="1:4">
      <c r="A77" t="s">
        <v>34</v>
      </c>
      <c r="B77" t="s">
        <v>18</v>
      </c>
      <c r="C77">
        <v>155261.35981155999</v>
      </c>
      <c r="D77">
        <v>158855.85567359999</v>
      </c>
    </row>
    <row r="78" spans="1:4">
      <c r="A78" t="s">
        <v>34</v>
      </c>
      <c r="B78" t="s">
        <v>19</v>
      </c>
      <c r="C78">
        <v>142467.67735238001</v>
      </c>
      <c r="D78">
        <v>133958.02390025</v>
      </c>
    </row>
    <row r="79" spans="1:4">
      <c r="A79" t="s">
        <v>34</v>
      </c>
      <c r="B79" t="s">
        <v>20</v>
      </c>
      <c r="C79">
        <v>116570.83424493</v>
      </c>
      <c r="D79">
        <v>141138.47967209</v>
      </c>
    </row>
    <row r="80" spans="1:4">
      <c r="A80" t="s">
        <v>34</v>
      </c>
      <c r="B80" t="s">
        <v>21</v>
      </c>
      <c r="C80">
        <v>107546.18069332</v>
      </c>
      <c r="D80">
        <v>96717.360884103007</v>
      </c>
    </row>
    <row r="81" spans="1:4">
      <c r="A81" t="s">
        <v>34</v>
      </c>
      <c r="B81" t="s">
        <v>22</v>
      </c>
      <c r="C81">
        <v>191324.60258077001</v>
      </c>
      <c r="D81">
        <v>197049.14234908001</v>
      </c>
    </row>
    <row r="82" spans="1:4">
      <c r="A82" t="s">
        <v>34</v>
      </c>
      <c r="B82" t="s">
        <v>23</v>
      </c>
      <c r="C82">
        <v>117744.63643266</v>
      </c>
      <c r="D82">
        <v>142416.95387087</v>
      </c>
    </row>
    <row r="83" spans="1:4">
      <c r="A83" t="s">
        <v>34</v>
      </c>
      <c r="B83" t="s">
        <v>24</v>
      </c>
      <c r="C83">
        <v>107546.18069332</v>
      </c>
      <c r="D83">
        <v>96717.360884103007</v>
      </c>
    </row>
    <row r="84" spans="1:4">
      <c r="A84" t="s">
        <v>34</v>
      </c>
      <c r="B84" t="s">
        <v>25</v>
      </c>
      <c r="C84">
        <v>155261.35981155999</v>
      </c>
      <c r="D84">
        <v>158855.85567359999</v>
      </c>
    </row>
    <row r="85" spans="1:4">
      <c r="A85" t="s">
        <v>34</v>
      </c>
      <c r="B85" t="s">
        <v>26</v>
      </c>
      <c r="C85">
        <v>153807.87920187</v>
      </c>
      <c r="D85">
        <v>180610.24054634999</v>
      </c>
    </row>
    <row r="86" spans="1:4">
      <c r="A86" t="s">
        <v>34</v>
      </c>
      <c r="B86" t="s">
        <v>27</v>
      </c>
      <c r="C86">
        <v>91754.334612741004</v>
      </c>
      <c r="D86">
        <v>83372.112058312006</v>
      </c>
    </row>
    <row r="87" spans="1:4">
      <c r="A87" t="s">
        <v>34</v>
      </c>
      <c r="B87" t="s">
        <v>28</v>
      </c>
      <c r="C87">
        <v>191324.60258077001</v>
      </c>
      <c r="D87">
        <v>197049.14234908001</v>
      </c>
    </row>
    <row r="88" spans="1:4">
      <c r="A88" t="s">
        <v>34</v>
      </c>
      <c r="B88" t="s">
        <v>29</v>
      </c>
      <c r="C88">
        <v>117744.63643266</v>
      </c>
      <c r="D88">
        <v>142416.95387087</v>
      </c>
    </row>
    <row r="89" spans="1:4">
      <c r="A89" t="s">
        <v>34</v>
      </c>
      <c r="B89" t="s">
        <v>30</v>
      </c>
      <c r="C89">
        <v>192498.40476850001</v>
      </c>
      <c r="D89">
        <v>198327.61654786</v>
      </c>
    </row>
    <row r="90" spans="1:4">
      <c r="A90" t="s">
        <v>34</v>
      </c>
      <c r="B90" t="s">
        <v>31</v>
      </c>
      <c r="C90">
        <v>92899.430843266993</v>
      </c>
      <c r="D90">
        <v>84316.463998040999</v>
      </c>
    </row>
    <row r="91" spans="1:4">
      <c r="A91" t="s">
        <v>34</v>
      </c>
      <c r="B91" t="s">
        <v>32</v>
      </c>
      <c r="C91">
        <v>130918.69676794999</v>
      </c>
      <c r="D91">
        <v>153271.67618934001</v>
      </c>
    </row>
    <row r="92" spans="1:4">
      <c r="A92" t="s">
        <v>35</v>
      </c>
      <c r="B92" t="s">
        <v>2</v>
      </c>
      <c r="C92">
        <v>694832.62899064005</v>
      </c>
      <c r="D92">
        <v>665319.95993443998</v>
      </c>
    </row>
    <row r="93" spans="1:4">
      <c r="A93" t="s">
        <v>35</v>
      </c>
      <c r="B93" t="s">
        <v>4</v>
      </c>
      <c r="C93">
        <v>31777.171899468001</v>
      </c>
      <c r="D93">
        <v>29221.678480203002</v>
      </c>
    </row>
    <row r="94" spans="1:4">
      <c r="A94" t="s">
        <v>35</v>
      </c>
      <c r="B94" t="s">
        <v>5</v>
      </c>
      <c r="C94">
        <v>151492.73459214001</v>
      </c>
      <c r="D94">
        <v>133040.78384274</v>
      </c>
    </row>
    <row r="95" spans="1:4">
      <c r="A95" t="s">
        <v>35</v>
      </c>
      <c r="B95" t="s">
        <v>6</v>
      </c>
      <c r="C95">
        <v>303122.51536552003</v>
      </c>
      <c r="D95">
        <v>284174.49644661002</v>
      </c>
    </row>
    <row r="96" spans="1:4">
      <c r="A96" t="s">
        <v>35</v>
      </c>
      <c r="B96" t="s">
        <v>7</v>
      </c>
      <c r="C96">
        <v>181068.45161988001</v>
      </c>
      <c r="D96">
        <v>192466.96807559999</v>
      </c>
    </row>
    <row r="97" spans="1:4">
      <c r="A97" t="s">
        <v>35</v>
      </c>
      <c r="B97" t="s">
        <v>8</v>
      </c>
      <c r="C97">
        <v>216218.21982015</v>
      </c>
      <c r="D97">
        <v>194867.10974717999</v>
      </c>
    </row>
    <row r="98" spans="1:4">
      <c r="A98" t="s">
        <v>35</v>
      </c>
      <c r="B98" t="s">
        <v>9</v>
      </c>
      <c r="C98">
        <v>157787.91032227001</v>
      </c>
      <c r="D98">
        <v>137949.86431321999</v>
      </c>
    </row>
    <row r="99" spans="1:4">
      <c r="A99" t="s">
        <v>35</v>
      </c>
      <c r="B99" t="s">
        <v>10</v>
      </c>
      <c r="C99">
        <v>350773.95214224001</v>
      </c>
      <c r="D99">
        <v>327844.1615854</v>
      </c>
    </row>
    <row r="100" spans="1:4">
      <c r="A100" t="s">
        <v>35</v>
      </c>
      <c r="B100" t="s">
        <v>11</v>
      </c>
      <c r="C100">
        <v>133417.01484316</v>
      </c>
      <c r="D100">
        <v>148797.30293681001</v>
      </c>
    </row>
    <row r="101" spans="1:4">
      <c r="A101" t="s">
        <v>35</v>
      </c>
      <c r="B101" t="s">
        <v>12</v>
      </c>
      <c r="C101">
        <v>151492.73459214001</v>
      </c>
      <c r="D101">
        <v>133040.78384274</v>
      </c>
    </row>
    <row r="102" spans="1:4">
      <c r="A102" t="s">
        <v>35</v>
      </c>
      <c r="B102" t="s">
        <v>13</v>
      </c>
      <c r="C102">
        <v>350773.95214224001</v>
      </c>
      <c r="D102">
        <v>327844.1615854</v>
      </c>
    </row>
    <row r="103" spans="1:4">
      <c r="A103" t="s">
        <v>35</v>
      </c>
      <c r="B103" t="s">
        <v>14</v>
      </c>
      <c r="C103">
        <v>133417.01484316</v>
      </c>
      <c r="D103">
        <v>148797.30293681001</v>
      </c>
    </row>
    <row r="104" spans="1:4">
      <c r="A104" t="s">
        <v>35</v>
      </c>
      <c r="B104" t="s">
        <v>15</v>
      </c>
      <c r="C104">
        <v>157671.4490011</v>
      </c>
      <c r="D104">
        <v>137794.80579282</v>
      </c>
    </row>
    <row r="105" spans="1:4">
      <c r="A105" t="s">
        <v>35</v>
      </c>
      <c r="B105" t="s">
        <v>16</v>
      </c>
      <c r="C105">
        <v>303122.51536552003</v>
      </c>
      <c r="D105">
        <v>284174.49644661002</v>
      </c>
    </row>
    <row r="106" spans="1:4">
      <c r="A106" t="s">
        <v>35</v>
      </c>
      <c r="B106" t="s">
        <v>17</v>
      </c>
      <c r="C106">
        <v>181068.45161988001</v>
      </c>
      <c r="D106">
        <v>192466.96807559999</v>
      </c>
    </row>
    <row r="107" spans="1:4">
      <c r="A107" t="s">
        <v>35</v>
      </c>
      <c r="B107" t="s">
        <v>18</v>
      </c>
      <c r="C107">
        <v>303122.51536552003</v>
      </c>
      <c r="D107">
        <v>284174.49644661002</v>
      </c>
    </row>
    <row r="108" spans="1:4">
      <c r="A108" t="s">
        <v>35</v>
      </c>
      <c r="B108" t="s">
        <v>19</v>
      </c>
      <c r="C108">
        <v>202303.11919167</v>
      </c>
      <c r="D108">
        <v>178646.33291008</v>
      </c>
    </row>
    <row r="109" spans="1:4">
      <c r="A109" t="s">
        <v>35</v>
      </c>
      <c r="B109" t="s">
        <v>20</v>
      </c>
      <c r="C109">
        <v>131204.96729453001</v>
      </c>
      <c r="D109">
        <v>146650.65273067</v>
      </c>
    </row>
    <row r="110" spans="1:4">
      <c r="A110" t="s">
        <v>35</v>
      </c>
      <c r="B110" t="s">
        <v>21</v>
      </c>
      <c r="C110">
        <v>157787.91032227001</v>
      </c>
      <c r="D110">
        <v>137949.86431321999</v>
      </c>
    </row>
    <row r="111" spans="1:4">
      <c r="A111" t="s">
        <v>35</v>
      </c>
      <c r="B111" t="s">
        <v>22</v>
      </c>
      <c r="C111">
        <v>350773.95214224001</v>
      </c>
      <c r="D111">
        <v>327844.1615854</v>
      </c>
    </row>
    <row r="112" spans="1:4">
      <c r="A112" t="s">
        <v>35</v>
      </c>
      <c r="B112" t="s">
        <v>23</v>
      </c>
      <c r="C112">
        <v>133417.01484316</v>
      </c>
      <c r="D112">
        <v>148797.30293681001</v>
      </c>
    </row>
    <row r="113" spans="1:4">
      <c r="A113" t="s">
        <v>35</v>
      </c>
      <c r="B113" t="s">
        <v>24</v>
      </c>
      <c r="C113">
        <v>157787.91032227001</v>
      </c>
      <c r="D113">
        <v>137949.86431321999</v>
      </c>
    </row>
    <row r="114" spans="1:4">
      <c r="A114" t="s">
        <v>35</v>
      </c>
      <c r="B114" t="s">
        <v>25</v>
      </c>
      <c r="C114">
        <v>303122.51536552003</v>
      </c>
      <c r="D114">
        <v>284174.49644661002</v>
      </c>
    </row>
    <row r="115" spans="1:4">
      <c r="A115" t="s">
        <v>35</v>
      </c>
      <c r="B115" t="s">
        <v>26</v>
      </c>
      <c r="C115">
        <v>181068.45161988001</v>
      </c>
      <c r="D115">
        <v>192466.96807559999</v>
      </c>
    </row>
    <row r="116" spans="1:4">
      <c r="A116" t="s">
        <v>35</v>
      </c>
      <c r="B116" t="s">
        <v>27</v>
      </c>
      <c r="C116">
        <v>121228.36109701</v>
      </c>
      <c r="D116">
        <v>107860.22857598</v>
      </c>
    </row>
    <row r="117" spans="1:4">
      <c r="A117" t="s">
        <v>35</v>
      </c>
      <c r="B117" t="s">
        <v>28</v>
      </c>
      <c r="C117">
        <v>350773.95214224001</v>
      </c>
      <c r="D117">
        <v>327844.1615854</v>
      </c>
    </row>
    <row r="118" spans="1:4">
      <c r="A118" t="s">
        <v>35</v>
      </c>
      <c r="B118" t="s">
        <v>29</v>
      </c>
      <c r="C118">
        <v>133417.01484316</v>
      </c>
      <c r="D118">
        <v>148797.30293681001</v>
      </c>
    </row>
    <row r="119" spans="1:4">
      <c r="A119" t="s">
        <v>35</v>
      </c>
      <c r="B119" t="s">
        <v>30</v>
      </c>
      <c r="C119">
        <v>352985.99969085999</v>
      </c>
      <c r="D119">
        <v>329990.81179154001</v>
      </c>
    </row>
    <row r="120" spans="1:4">
      <c r="A120" t="s">
        <v>35</v>
      </c>
      <c r="B120" t="s">
        <v>31</v>
      </c>
      <c r="C120">
        <v>127523.53682713</v>
      </c>
      <c r="D120">
        <v>112769.30904647001</v>
      </c>
    </row>
    <row r="121" spans="1:4">
      <c r="A121" t="s">
        <v>35</v>
      </c>
      <c r="B121" t="s">
        <v>32</v>
      </c>
      <c r="C121">
        <v>160891.04679525999</v>
      </c>
      <c r="D121">
        <v>171341.88825386</v>
      </c>
    </row>
    <row r="122" spans="1:4">
      <c r="A122" t="s">
        <v>36</v>
      </c>
      <c r="B122" t="s">
        <v>2</v>
      </c>
      <c r="C122">
        <v>4831476.5534223998</v>
      </c>
      <c r="D122">
        <v>4573928.3261368005</v>
      </c>
    </row>
    <row r="123" spans="1:4">
      <c r="A123" t="s">
        <v>36</v>
      </c>
      <c r="B123" t="s">
        <v>4</v>
      </c>
      <c r="C123">
        <v>145516.33505714001</v>
      </c>
      <c r="D123">
        <v>123951.88015698</v>
      </c>
    </row>
    <row r="124" spans="1:4">
      <c r="A124" t="s">
        <v>36</v>
      </c>
      <c r="B124" t="s">
        <v>5</v>
      </c>
      <c r="C124">
        <v>1038304.3715299</v>
      </c>
      <c r="D124">
        <v>927348.30132904998</v>
      </c>
    </row>
    <row r="125" spans="1:4">
      <c r="A125" t="s">
        <v>36</v>
      </c>
      <c r="B125" t="s">
        <v>6</v>
      </c>
      <c r="C125">
        <v>2164631.2516934001</v>
      </c>
      <c r="D125">
        <v>1984862.1864223999</v>
      </c>
    </row>
    <row r="126" spans="1:4">
      <c r="A126" t="s">
        <v>36</v>
      </c>
      <c r="B126" t="s">
        <v>7</v>
      </c>
      <c r="C126">
        <v>1182239.0654672</v>
      </c>
      <c r="D126">
        <v>1208728.7404604999</v>
      </c>
    </row>
    <row r="127" spans="1:4">
      <c r="A127" t="s">
        <v>36</v>
      </c>
      <c r="B127" t="s">
        <v>8</v>
      </c>
      <c r="C127">
        <v>1465191.0157653999</v>
      </c>
      <c r="D127">
        <v>1344040.6087686</v>
      </c>
    </row>
    <row r="128" spans="1:4">
      <c r="A128" t="s">
        <v>36</v>
      </c>
      <c r="B128" t="s">
        <v>9</v>
      </c>
      <c r="C128">
        <v>1112234.4034436999</v>
      </c>
      <c r="D128">
        <v>994712.98410889995</v>
      </c>
    </row>
    <row r="129" spans="1:4">
      <c r="A129" t="s">
        <v>36</v>
      </c>
      <c r="B129" t="s">
        <v>10</v>
      </c>
      <c r="C129">
        <v>2423770.6895128</v>
      </c>
      <c r="D129">
        <v>2231012.6016004002</v>
      </c>
    </row>
    <row r="130" spans="1:4">
      <c r="A130" t="s">
        <v>36</v>
      </c>
      <c r="B130" t="s">
        <v>11</v>
      </c>
      <c r="C130">
        <v>923099.62764788</v>
      </c>
      <c r="D130">
        <v>962578.32528245996</v>
      </c>
    </row>
    <row r="131" spans="1:4">
      <c r="A131" t="s">
        <v>36</v>
      </c>
      <c r="B131" t="s">
        <v>12</v>
      </c>
      <c r="C131">
        <v>1038304.3715299</v>
      </c>
      <c r="D131">
        <v>927348.30132904998</v>
      </c>
    </row>
    <row r="132" spans="1:4">
      <c r="A132" t="s">
        <v>36</v>
      </c>
      <c r="B132" t="s">
        <v>13</v>
      </c>
      <c r="C132">
        <v>2423770.6895128</v>
      </c>
      <c r="D132">
        <v>2231012.6016004002</v>
      </c>
    </row>
    <row r="133" spans="1:4">
      <c r="A133" t="s">
        <v>36</v>
      </c>
      <c r="B133" t="s">
        <v>14</v>
      </c>
      <c r="C133">
        <v>923099.62764788</v>
      </c>
      <c r="D133">
        <v>962578.32528245996</v>
      </c>
    </row>
    <row r="134" spans="1:4">
      <c r="A134" t="s">
        <v>36</v>
      </c>
      <c r="B134" t="s">
        <v>15</v>
      </c>
      <c r="C134">
        <v>1109941.7987351001</v>
      </c>
      <c r="D134">
        <v>992434.02837269998</v>
      </c>
    </row>
    <row r="135" spans="1:4">
      <c r="A135" t="s">
        <v>36</v>
      </c>
      <c r="B135" t="s">
        <v>16</v>
      </c>
      <c r="C135">
        <v>2164631.2516934001</v>
      </c>
      <c r="D135">
        <v>1984862.1864223999</v>
      </c>
    </row>
    <row r="136" spans="1:4">
      <c r="A136" t="s">
        <v>36</v>
      </c>
      <c r="B136" t="s">
        <v>17</v>
      </c>
      <c r="C136">
        <v>1182239.0654672</v>
      </c>
      <c r="D136">
        <v>1208728.7404604999</v>
      </c>
    </row>
    <row r="137" spans="1:4">
      <c r="A137" t="s">
        <v>36</v>
      </c>
      <c r="B137" t="s">
        <v>18</v>
      </c>
      <c r="C137">
        <v>2164631.2516934001</v>
      </c>
      <c r="D137">
        <v>1984862.1864223999</v>
      </c>
    </row>
    <row r="138" spans="1:4">
      <c r="A138" t="s">
        <v>36</v>
      </c>
      <c r="B138" t="s">
        <v>19</v>
      </c>
      <c r="C138">
        <v>1358087.2914342</v>
      </c>
      <c r="D138">
        <v>1229387.5828863999</v>
      </c>
    </row>
    <row r="139" spans="1:4">
      <c r="A139" t="s">
        <v>36</v>
      </c>
      <c r="B139" t="s">
        <v>20</v>
      </c>
      <c r="C139">
        <v>911718.90303140006</v>
      </c>
      <c r="D139">
        <v>951465.38860597997</v>
      </c>
    </row>
    <row r="140" spans="1:4">
      <c r="A140" t="s">
        <v>36</v>
      </c>
      <c r="B140" t="s">
        <v>21</v>
      </c>
      <c r="C140">
        <v>1112234.4034436999</v>
      </c>
      <c r="D140">
        <v>994712.98410889995</v>
      </c>
    </row>
    <row r="141" spans="1:4">
      <c r="A141" t="s">
        <v>36</v>
      </c>
      <c r="B141" t="s">
        <v>22</v>
      </c>
      <c r="C141">
        <v>2423770.6895128</v>
      </c>
      <c r="D141">
        <v>2231012.6016004002</v>
      </c>
    </row>
    <row r="142" spans="1:4">
      <c r="A142" t="s">
        <v>36</v>
      </c>
      <c r="B142" t="s">
        <v>23</v>
      </c>
      <c r="C142">
        <v>923099.62764788</v>
      </c>
      <c r="D142">
        <v>962578.32528245996</v>
      </c>
    </row>
    <row r="143" spans="1:4">
      <c r="A143" t="s">
        <v>36</v>
      </c>
      <c r="B143" t="s">
        <v>24</v>
      </c>
      <c r="C143">
        <v>1112234.4034436999</v>
      </c>
      <c r="D143">
        <v>994712.98410889995</v>
      </c>
    </row>
    <row r="144" spans="1:4">
      <c r="A144" t="s">
        <v>36</v>
      </c>
      <c r="B144" t="s">
        <v>25</v>
      </c>
      <c r="C144">
        <v>2164631.2516934001</v>
      </c>
      <c r="D144">
        <v>1984862.1864223999</v>
      </c>
    </row>
    <row r="145" spans="1:4">
      <c r="A145" t="s">
        <v>36</v>
      </c>
      <c r="B145" t="s">
        <v>26</v>
      </c>
      <c r="C145">
        <v>1182239.0654672</v>
      </c>
      <c r="D145">
        <v>1208728.7404604999</v>
      </c>
    </row>
    <row r="146" spans="1:4">
      <c r="A146" t="s">
        <v>36</v>
      </c>
      <c r="B146" t="s">
        <v>27</v>
      </c>
      <c r="C146">
        <v>770227.04883115005</v>
      </c>
      <c r="D146">
        <v>703369.51504007005</v>
      </c>
    </row>
    <row r="147" spans="1:4">
      <c r="A147" t="s">
        <v>36</v>
      </c>
      <c r="B147" t="s">
        <v>28</v>
      </c>
      <c r="C147">
        <v>2423770.6895128</v>
      </c>
      <c r="D147">
        <v>2231012.6016004002</v>
      </c>
    </row>
    <row r="148" spans="1:4">
      <c r="A148" t="s">
        <v>36</v>
      </c>
      <c r="B148" t="s">
        <v>29</v>
      </c>
      <c r="C148">
        <v>923099.62764788</v>
      </c>
      <c r="D148">
        <v>962578.32528245996</v>
      </c>
    </row>
    <row r="149" spans="1:4">
      <c r="A149" t="s">
        <v>36</v>
      </c>
      <c r="B149" t="s">
        <v>30</v>
      </c>
      <c r="C149">
        <v>2435151.4141291999</v>
      </c>
      <c r="D149">
        <v>2242125.5382769001</v>
      </c>
    </row>
    <row r="150" spans="1:4">
      <c r="A150" t="s">
        <v>36</v>
      </c>
      <c r="B150" t="s">
        <v>31</v>
      </c>
      <c r="C150">
        <v>844157.08074492996</v>
      </c>
      <c r="D150">
        <v>770734.19781992002</v>
      </c>
    </row>
    <row r="151" spans="1:4">
      <c r="A151" t="s">
        <v>36</v>
      </c>
      <c r="B151" t="s">
        <v>32</v>
      </c>
      <c r="C151">
        <v>1175462.3773153001</v>
      </c>
      <c r="D151">
        <v>1172151.1926291001</v>
      </c>
    </row>
    <row r="152" spans="1:4">
      <c r="A152" t="s">
        <v>37</v>
      </c>
      <c r="B152" t="s">
        <v>2</v>
      </c>
      <c r="C152">
        <v>651626.16000613</v>
      </c>
      <c r="D152">
        <v>678699.92798531998</v>
      </c>
    </row>
    <row r="153" spans="1:4">
      <c r="A153" t="s">
        <v>37</v>
      </c>
      <c r="B153" t="s">
        <v>4</v>
      </c>
      <c r="C153">
        <v>67316.613284239007</v>
      </c>
      <c r="D153">
        <v>58545.444124442998</v>
      </c>
    </row>
    <row r="154" spans="1:4">
      <c r="A154" t="s">
        <v>37</v>
      </c>
      <c r="B154" t="s">
        <v>5</v>
      </c>
      <c r="C154">
        <v>133169.29138127001</v>
      </c>
      <c r="D154">
        <v>132828.1033933</v>
      </c>
    </row>
    <row r="155" spans="1:4">
      <c r="A155" t="s">
        <v>37</v>
      </c>
      <c r="B155" t="s">
        <v>6</v>
      </c>
      <c r="C155">
        <v>225086.22226817999</v>
      </c>
      <c r="D155">
        <v>216944.87832572</v>
      </c>
    </row>
    <row r="156" spans="1:4">
      <c r="A156" t="s">
        <v>37</v>
      </c>
      <c r="B156" t="s">
        <v>7</v>
      </c>
      <c r="C156">
        <v>208929.06825700001</v>
      </c>
      <c r="D156">
        <v>240630.56351395999</v>
      </c>
    </row>
    <row r="157" spans="1:4">
      <c r="A157" t="s">
        <v>37</v>
      </c>
      <c r="B157" t="s">
        <v>8</v>
      </c>
      <c r="C157">
        <v>207179.6413088</v>
      </c>
      <c r="D157">
        <v>203709.28300073001</v>
      </c>
    </row>
    <row r="158" spans="1:4">
      <c r="A158" t="s">
        <v>37</v>
      </c>
      <c r="B158" t="s">
        <v>9</v>
      </c>
      <c r="C158">
        <v>138287.67443154001</v>
      </c>
      <c r="D158">
        <v>139531.99337792001</v>
      </c>
    </row>
    <row r="159" spans="1:4">
      <c r="A159" t="s">
        <v>37</v>
      </c>
      <c r="B159" t="s">
        <v>10</v>
      </c>
      <c r="C159">
        <v>271611.04443745001</v>
      </c>
      <c r="D159">
        <v>260724.01400438999</v>
      </c>
    </row>
    <row r="160" spans="1:4">
      <c r="A160" t="s">
        <v>37</v>
      </c>
      <c r="B160" t="s">
        <v>11</v>
      </c>
      <c r="C160">
        <v>162404.24608772999</v>
      </c>
      <c r="D160">
        <v>196851.42783529</v>
      </c>
    </row>
    <row r="161" spans="1:4">
      <c r="A161" t="s">
        <v>37</v>
      </c>
      <c r="B161" t="s">
        <v>12</v>
      </c>
      <c r="C161">
        <v>133169.29138127001</v>
      </c>
      <c r="D161">
        <v>132828.1033933</v>
      </c>
    </row>
    <row r="162" spans="1:4">
      <c r="A162" t="s">
        <v>37</v>
      </c>
      <c r="B162" t="s">
        <v>13</v>
      </c>
      <c r="C162">
        <v>271611.04443745001</v>
      </c>
      <c r="D162">
        <v>260724.01400438999</v>
      </c>
    </row>
    <row r="163" spans="1:4">
      <c r="A163" t="s">
        <v>37</v>
      </c>
      <c r="B163" t="s">
        <v>14</v>
      </c>
      <c r="C163">
        <v>162404.24608772999</v>
      </c>
      <c r="D163">
        <v>196851.42783529</v>
      </c>
    </row>
    <row r="164" spans="1:4">
      <c r="A164" t="s">
        <v>37</v>
      </c>
      <c r="B164" t="s">
        <v>15</v>
      </c>
      <c r="C164">
        <v>137047.49542656</v>
      </c>
      <c r="D164">
        <v>138634.02199343001</v>
      </c>
    </row>
    <row r="165" spans="1:4">
      <c r="A165" t="s">
        <v>37</v>
      </c>
      <c r="B165" t="s">
        <v>16</v>
      </c>
      <c r="C165">
        <v>225086.22226817999</v>
      </c>
      <c r="D165">
        <v>216944.87832572</v>
      </c>
    </row>
    <row r="166" spans="1:4">
      <c r="A166" t="s">
        <v>37</v>
      </c>
      <c r="B166" t="s">
        <v>17</v>
      </c>
      <c r="C166">
        <v>208929.06825700001</v>
      </c>
      <c r="D166">
        <v>240630.56351395999</v>
      </c>
    </row>
    <row r="167" spans="1:4">
      <c r="A167" t="s">
        <v>37</v>
      </c>
      <c r="B167" t="s">
        <v>18</v>
      </c>
      <c r="C167">
        <v>225086.22226817999</v>
      </c>
      <c r="D167">
        <v>216944.87832572</v>
      </c>
    </row>
    <row r="168" spans="1:4">
      <c r="A168" t="s">
        <v>37</v>
      </c>
      <c r="B168" t="s">
        <v>19</v>
      </c>
      <c r="C168">
        <v>181368.24142984001</v>
      </c>
      <c r="D168">
        <v>180621.48722204001</v>
      </c>
    </row>
    <row r="169" spans="1:4">
      <c r="A169" t="s">
        <v>37</v>
      </c>
      <c r="B169" t="s">
        <v>20</v>
      </c>
      <c r="C169">
        <v>159477.41915911</v>
      </c>
      <c r="D169">
        <v>194554.89211322999</v>
      </c>
    </row>
    <row r="170" spans="1:4">
      <c r="A170" t="s">
        <v>37</v>
      </c>
      <c r="B170" t="s">
        <v>21</v>
      </c>
      <c r="C170">
        <v>138287.67443154001</v>
      </c>
      <c r="D170">
        <v>139531.99337792001</v>
      </c>
    </row>
    <row r="171" spans="1:4">
      <c r="A171" t="s">
        <v>37</v>
      </c>
      <c r="B171" t="s">
        <v>22</v>
      </c>
      <c r="C171">
        <v>271611.04443745001</v>
      </c>
      <c r="D171">
        <v>260724.01400438999</v>
      </c>
    </row>
    <row r="172" spans="1:4">
      <c r="A172" t="s">
        <v>37</v>
      </c>
      <c r="B172" t="s">
        <v>23</v>
      </c>
      <c r="C172">
        <v>162404.24608772999</v>
      </c>
      <c r="D172">
        <v>196851.42783529</v>
      </c>
    </row>
    <row r="173" spans="1:4">
      <c r="A173" t="s">
        <v>37</v>
      </c>
      <c r="B173" t="s">
        <v>24</v>
      </c>
      <c r="C173">
        <v>138287.67443154001</v>
      </c>
      <c r="D173">
        <v>139531.99337792001</v>
      </c>
    </row>
    <row r="174" spans="1:4">
      <c r="A174" t="s">
        <v>37</v>
      </c>
      <c r="B174" t="s">
        <v>25</v>
      </c>
      <c r="C174">
        <v>225086.22226817999</v>
      </c>
      <c r="D174">
        <v>216944.87832572</v>
      </c>
    </row>
    <row r="175" spans="1:4">
      <c r="A175" t="s">
        <v>37</v>
      </c>
      <c r="B175" t="s">
        <v>26</v>
      </c>
      <c r="C175">
        <v>208929.06825700001</v>
      </c>
      <c r="D175">
        <v>240630.56351395999</v>
      </c>
    </row>
    <row r="176" spans="1:4">
      <c r="A176" t="s">
        <v>37</v>
      </c>
      <c r="B176" t="s">
        <v>27</v>
      </c>
      <c r="C176">
        <v>113336.80180998</v>
      </c>
      <c r="D176">
        <v>113630.85091750001</v>
      </c>
    </row>
    <row r="177" spans="1:4">
      <c r="A177" t="s">
        <v>37</v>
      </c>
      <c r="B177" t="s">
        <v>28</v>
      </c>
      <c r="C177">
        <v>271611.04443745001</v>
      </c>
      <c r="D177">
        <v>260724.01400438999</v>
      </c>
    </row>
    <row r="178" spans="1:4">
      <c r="A178" t="s">
        <v>37</v>
      </c>
      <c r="B178" t="s">
        <v>29</v>
      </c>
      <c r="C178">
        <v>162404.24608772999</v>
      </c>
      <c r="D178">
        <v>196851.42783529</v>
      </c>
    </row>
    <row r="179" spans="1:4">
      <c r="A179" t="s">
        <v>37</v>
      </c>
      <c r="B179" t="s">
        <v>30</v>
      </c>
      <c r="C179">
        <v>274537.87136607</v>
      </c>
      <c r="D179">
        <v>263020.54972645</v>
      </c>
    </row>
    <row r="180" spans="1:4">
      <c r="A180" t="s">
        <v>37</v>
      </c>
      <c r="B180" t="s">
        <v>31</v>
      </c>
      <c r="C180">
        <v>118455.18486025</v>
      </c>
      <c r="D180">
        <v>120334.74090212</v>
      </c>
    </row>
    <row r="181" spans="1:4">
      <c r="A181" t="s">
        <v>37</v>
      </c>
      <c r="B181" t="s">
        <v>32</v>
      </c>
      <c r="C181">
        <v>178041.36014146</v>
      </c>
      <c r="D181">
        <v>212801.62483505</v>
      </c>
    </row>
    <row r="182" spans="1:4">
      <c r="A182" t="s">
        <v>38</v>
      </c>
      <c r="B182" t="s">
        <v>2</v>
      </c>
      <c r="C182">
        <v>756834.54781603999</v>
      </c>
      <c r="D182">
        <v>848875.32752448996</v>
      </c>
    </row>
    <row r="183" spans="1:4">
      <c r="A183" t="s">
        <v>38</v>
      </c>
      <c r="B183" t="s">
        <v>4</v>
      </c>
      <c r="C183">
        <v>35529.450328972998</v>
      </c>
      <c r="D183">
        <v>28331.627249990001</v>
      </c>
    </row>
    <row r="184" spans="1:4">
      <c r="A184" t="s">
        <v>38</v>
      </c>
      <c r="B184" t="s">
        <v>5</v>
      </c>
      <c r="C184">
        <v>154176.80850001</v>
      </c>
      <c r="D184">
        <v>168087.20110000999</v>
      </c>
    </row>
    <row r="185" spans="1:4">
      <c r="A185" t="s">
        <v>38</v>
      </c>
      <c r="B185" t="s">
        <v>6</v>
      </c>
      <c r="C185">
        <v>363906.07971348002</v>
      </c>
      <c r="D185">
        <v>404795.74104295002</v>
      </c>
    </row>
    <row r="186" spans="1:4">
      <c r="A186" t="s">
        <v>38</v>
      </c>
      <c r="B186" t="s">
        <v>7</v>
      </c>
      <c r="C186">
        <v>181530.28977013999</v>
      </c>
      <c r="D186">
        <v>226129.45635702999</v>
      </c>
    </row>
    <row r="187" spans="1:4">
      <c r="A187" t="s">
        <v>38</v>
      </c>
      <c r="B187" t="s">
        <v>8</v>
      </c>
      <c r="C187">
        <v>222503.13201313</v>
      </c>
      <c r="D187">
        <v>246921.29068899999</v>
      </c>
    </row>
    <row r="188" spans="1:4">
      <c r="A188" t="s">
        <v>38</v>
      </c>
      <c r="B188" t="s">
        <v>9</v>
      </c>
      <c r="C188">
        <v>162737.26130001</v>
      </c>
      <c r="D188">
        <v>177668.87779999999</v>
      </c>
    </row>
    <row r="189" spans="1:4">
      <c r="A189" t="s">
        <v>38</v>
      </c>
      <c r="B189" t="s">
        <v>10</v>
      </c>
      <c r="C189">
        <v>415230.43672659999</v>
      </c>
      <c r="D189">
        <v>462670.50955696002</v>
      </c>
    </row>
    <row r="190" spans="1:4">
      <c r="A190" t="s">
        <v>38</v>
      </c>
      <c r="B190" t="s">
        <v>11</v>
      </c>
      <c r="C190">
        <v>130205.93275702</v>
      </c>
      <c r="D190">
        <v>168254.68784301999</v>
      </c>
    </row>
    <row r="191" spans="1:4">
      <c r="A191" t="s">
        <v>38</v>
      </c>
      <c r="B191" t="s">
        <v>12</v>
      </c>
      <c r="C191">
        <v>154176.80850001</v>
      </c>
      <c r="D191">
        <v>168087.20110000999</v>
      </c>
    </row>
    <row r="192" spans="1:4">
      <c r="A192" t="s">
        <v>38</v>
      </c>
      <c r="B192" t="s">
        <v>13</v>
      </c>
      <c r="C192">
        <v>415230.43672659999</v>
      </c>
      <c r="D192">
        <v>462670.50955696002</v>
      </c>
    </row>
    <row r="193" spans="1:4">
      <c r="A193" t="s">
        <v>38</v>
      </c>
      <c r="B193" t="s">
        <v>14</v>
      </c>
      <c r="C193">
        <v>130205.93275702</v>
      </c>
      <c r="D193">
        <v>168254.68784301999</v>
      </c>
    </row>
    <row r="194" spans="1:4">
      <c r="A194" t="s">
        <v>38</v>
      </c>
      <c r="B194" t="s">
        <v>15</v>
      </c>
      <c r="C194">
        <v>162494.11210001001</v>
      </c>
      <c r="D194">
        <v>177400.61569999999</v>
      </c>
    </row>
    <row r="195" spans="1:4">
      <c r="A195" t="s">
        <v>38</v>
      </c>
      <c r="B195" t="s">
        <v>16</v>
      </c>
      <c r="C195">
        <v>363906.07971348002</v>
      </c>
      <c r="D195">
        <v>404795.74104295002</v>
      </c>
    </row>
    <row r="196" spans="1:4">
      <c r="A196" t="s">
        <v>38</v>
      </c>
      <c r="B196" t="s">
        <v>17</v>
      </c>
      <c r="C196">
        <v>181530.28977013999</v>
      </c>
      <c r="D196">
        <v>226129.45635702999</v>
      </c>
    </row>
    <row r="197" spans="1:4">
      <c r="A197" t="s">
        <v>38</v>
      </c>
      <c r="B197" t="s">
        <v>18</v>
      </c>
      <c r="C197">
        <v>363906.07971348002</v>
      </c>
      <c r="D197">
        <v>404795.74104295002</v>
      </c>
    </row>
    <row r="198" spans="1:4">
      <c r="A198" t="s">
        <v>38</v>
      </c>
      <c r="B198" t="s">
        <v>19</v>
      </c>
      <c r="C198">
        <v>211121.98061313</v>
      </c>
      <c r="D198">
        <v>232321.20031401</v>
      </c>
    </row>
    <row r="199" spans="1:4">
      <c r="A199" t="s">
        <v>38</v>
      </c>
      <c r="B199" t="s">
        <v>20</v>
      </c>
      <c r="C199">
        <v>128628.53875702</v>
      </c>
      <c r="D199">
        <v>166504.44774301999</v>
      </c>
    </row>
    <row r="200" spans="1:4">
      <c r="A200" t="s">
        <v>38</v>
      </c>
      <c r="B200" t="s">
        <v>21</v>
      </c>
      <c r="C200">
        <v>162737.26130001</v>
      </c>
      <c r="D200">
        <v>177668.87779999999</v>
      </c>
    </row>
    <row r="201" spans="1:4">
      <c r="A201" t="s">
        <v>38</v>
      </c>
      <c r="B201" t="s">
        <v>22</v>
      </c>
      <c r="C201">
        <v>415230.43672659999</v>
      </c>
      <c r="D201">
        <v>462670.50955696002</v>
      </c>
    </row>
    <row r="202" spans="1:4">
      <c r="A202" t="s">
        <v>38</v>
      </c>
      <c r="B202" t="s">
        <v>23</v>
      </c>
      <c r="C202">
        <v>130205.93275702</v>
      </c>
      <c r="D202">
        <v>168254.68784301999</v>
      </c>
    </row>
    <row r="203" spans="1:4">
      <c r="A203" t="s">
        <v>38</v>
      </c>
      <c r="B203" t="s">
        <v>24</v>
      </c>
      <c r="C203">
        <v>162737.26130001</v>
      </c>
      <c r="D203">
        <v>177668.87779999999</v>
      </c>
    </row>
    <row r="204" spans="1:4">
      <c r="A204" t="s">
        <v>38</v>
      </c>
      <c r="B204" t="s">
        <v>25</v>
      </c>
      <c r="C204">
        <v>363906.07971348002</v>
      </c>
      <c r="D204">
        <v>404795.74104295002</v>
      </c>
    </row>
    <row r="205" spans="1:4">
      <c r="A205" t="s">
        <v>38</v>
      </c>
      <c r="B205" t="s">
        <v>26</v>
      </c>
      <c r="C205">
        <v>181530.28977013999</v>
      </c>
      <c r="D205">
        <v>226129.45635702999</v>
      </c>
    </row>
    <row r="206" spans="1:4">
      <c r="A206" t="s">
        <v>38</v>
      </c>
      <c r="B206" t="s">
        <v>27</v>
      </c>
      <c r="C206">
        <v>136583.71180700001</v>
      </c>
      <c r="D206">
        <v>149313.72150001</v>
      </c>
    </row>
    <row r="207" spans="1:4">
      <c r="A207" t="s">
        <v>38</v>
      </c>
      <c r="B207" t="s">
        <v>28</v>
      </c>
      <c r="C207">
        <v>415230.43672659999</v>
      </c>
      <c r="D207">
        <v>462670.50955696002</v>
      </c>
    </row>
    <row r="208" spans="1:4">
      <c r="A208" t="s">
        <v>38</v>
      </c>
      <c r="B208" t="s">
        <v>29</v>
      </c>
      <c r="C208">
        <v>130205.93275702</v>
      </c>
      <c r="D208">
        <v>168254.68784301999</v>
      </c>
    </row>
    <row r="209" spans="1:4">
      <c r="A209" t="s">
        <v>38</v>
      </c>
      <c r="B209" t="s">
        <v>30</v>
      </c>
      <c r="C209">
        <v>416807.83072660002</v>
      </c>
      <c r="D209">
        <v>464420.74965696002</v>
      </c>
    </row>
    <row r="210" spans="1:4">
      <c r="A210" t="s">
        <v>38</v>
      </c>
      <c r="B210" t="s">
        <v>31</v>
      </c>
      <c r="C210">
        <v>145144.16460700001</v>
      </c>
      <c r="D210">
        <v>158895.3982</v>
      </c>
    </row>
    <row r="211" spans="1:4">
      <c r="A211" t="s">
        <v>38</v>
      </c>
      <c r="B211" t="s">
        <v>32</v>
      </c>
      <c r="C211">
        <v>145978.48625002001</v>
      </c>
      <c r="D211">
        <v>185009.66524301999</v>
      </c>
    </row>
    <row r="212" spans="1:4">
      <c r="A212" t="s">
        <v>39</v>
      </c>
      <c r="B212" t="s">
        <v>2</v>
      </c>
      <c r="C212">
        <v>1236167.9810935</v>
      </c>
      <c r="D212">
        <v>1278999.0981155001</v>
      </c>
    </row>
    <row r="213" spans="1:4">
      <c r="A213" t="s">
        <v>39</v>
      </c>
      <c r="B213" t="s">
        <v>4</v>
      </c>
      <c r="C213">
        <v>107518.93445749</v>
      </c>
      <c r="D213">
        <v>79705.630478003994</v>
      </c>
    </row>
    <row r="214" spans="1:4">
      <c r="A214" t="s">
        <v>39</v>
      </c>
      <c r="B214" t="s">
        <v>5</v>
      </c>
      <c r="C214">
        <v>230340.74240401</v>
      </c>
      <c r="D214">
        <v>191533.724479</v>
      </c>
    </row>
    <row r="215" spans="1:4">
      <c r="A215" t="s">
        <v>39</v>
      </c>
      <c r="B215" t="s">
        <v>6</v>
      </c>
      <c r="C215">
        <v>499007.04589999001</v>
      </c>
      <c r="D215">
        <v>578864.58731555997</v>
      </c>
    </row>
    <row r="216" spans="1:4">
      <c r="A216" t="s">
        <v>39</v>
      </c>
      <c r="B216" t="s">
        <v>7</v>
      </c>
      <c r="C216">
        <v>348120.91613203002</v>
      </c>
      <c r="D216">
        <v>382989.98664294998</v>
      </c>
    </row>
    <row r="217" spans="1:4">
      <c r="A217" t="s">
        <v>39</v>
      </c>
      <c r="B217" t="s">
        <v>8</v>
      </c>
      <c r="C217">
        <v>328561.64761103998</v>
      </c>
      <c r="D217">
        <v>300055.27846494998</v>
      </c>
    </row>
    <row r="218" spans="1:4">
      <c r="A218" t="s">
        <v>39</v>
      </c>
      <c r="B218" t="s">
        <v>9</v>
      </c>
      <c r="C218">
        <v>246510.26740401</v>
      </c>
      <c r="D218">
        <v>204984.84807899999</v>
      </c>
    </row>
    <row r="219" spans="1:4">
      <c r="A219" t="s">
        <v>39</v>
      </c>
      <c r="B219" t="s">
        <v>10</v>
      </c>
      <c r="C219">
        <v>549032.96050702001</v>
      </c>
      <c r="D219">
        <v>635657.92460151005</v>
      </c>
    </row>
    <row r="220" spans="1:4">
      <c r="A220" t="s">
        <v>39</v>
      </c>
      <c r="B220" t="s">
        <v>11</v>
      </c>
      <c r="C220">
        <v>298095.00152500003</v>
      </c>
      <c r="D220">
        <v>326196.64935701003</v>
      </c>
    </row>
    <row r="221" spans="1:4">
      <c r="A221" t="s">
        <v>39</v>
      </c>
      <c r="B221" t="s">
        <v>12</v>
      </c>
      <c r="C221">
        <v>230340.74240401</v>
      </c>
      <c r="D221">
        <v>191533.724479</v>
      </c>
    </row>
    <row r="222" spans="1:4">
      <c r="A222" t="s">
        <v>39</v>
      </c>
      <c r="B222" t="s">
        <v>13</v>
      </c>
      <c r="C222">
        <v>549032.96050702001</v>
      </c>
      <c r="D222">
        <v>635657.92460151005</v>
      </c>
    </row>
    <row r="223" spans="1:4">
      <c r="A223" t="s">
        <v>39</v>
      </c>
      <c r="B223" t="s">
        <v>14</v>
      </c>
      <c r="C223">
        <v>298095.00152500003</v>
      </c>
      <c r="D223">
        <v>326196.64935701003</v>
      </c>
    </row>
    <row r="224" spans="1:4">
      <c r="A224" t="s">
        <v>39</v>
      </c>
      <c r="B224" t="s">
        <v>15</v>
      </c>
      <c r="C224">
        <v>246510.26740401</v>
      </c>
      <c r="D224">
        <v>204984.84807899999</v>
      </c>
    </row>
    <row r="225" spans="1:4">
      <c r="A225" t="s">
        <v>39</v>
      </c>
      <c r="B225" t="s">
        <v>16</v>
      </c>
      <c r="C225">
        <v>499007.04589999001</v>
      </c>
      <c r="D225">
        <v>578864.58731555997</v>
      </c>
    </row>
    <row r="226" spans="1:4">
      <c r="A226" t="s">
        <v>39</v>
      </c>
      <c r="B226" t="s">
        <v>17</v>
      </c>
      <c r="C226">
        <v>348120.91613203002</v>
      </c>
      <c r="D226">
        <v>382989.98664294998</v>
      </c>
    </row>
    <row r="227" spans="1:4">
      <c r="A227" t="s">
        <v>39</v>
      </c>
      <c r="B227" t="s">
        <v>18</v>
      </c>
      <c r="C227">
        <v>499007.04589999001</v>
      </c>
      <c r="D227">
        <v>578864.58731555997</v>
      </c>
    </row>
    <row r="228" spans="1:4">
      <c r="A228" t="s">
        <v>39</v>
      </c>
      <c r="B228" t="s">
        <v>19</v>
      </c>
      <c r="C228">
        <v>296536.18201103999</v>
      </c>
      <c r="D228">
        <v>261778.18536495001</v>
      </c>
    </row>
    <row r="229" spans="1:4">
      <c r="A229" t="s">
        <v>39</v>
      </c>
      <c r="B229" t="s">
        <v>20</v>
      </c>
      <c r="C229">
        <v>296725.24002500001</v>
      </c>
      <c r="D229">
        <v>324538.27135701</v>
      </c>
    </row>
    <row r="230" spans="1:4">
      <c r="A230" t="s">
        <v>39</v>
      </c>
      <c r="B230" t="s">
        <v>21</v>
      </c>
      <c r="C230">
        <v>246510.26740401</v>
      </c>
      <c r="D230">
        <v>204984.84807899999</v>
      </c>
    </row>
    <row r="231" spans="1:4">
      <c r="A231" t="s">
        <v>39</v>
      </c>
      <c r="B231" t="s">
        <v>22</v>
      </c>
      <c r="C231">
        <v>549032.96050702001</v>
      </c>
      <c r="D231">
        <v>635657.92460151005</v>
      </c>
    </row>
    <row r="232" spans="1:4">
      <c r="A232" t="s">
        <v>39</v>
      </c>
      <c r="B232" t="s">
        <v>23</v>
      </c>
      <c r="C232">
        <v>298095.00152500003</v>
      </c>
      <c r="D232">
        <v>326196.64935701003</v>
      </c>
    </row>
    <row r="233" spans="1:4">
      <c r="A233" t="s">
        <v>39</v>
      </c>
      <c r="B233" t="s">
        <v>24</v>
      </c>
      <c r="C233">
        <v>246510.26740401</v>
      </c>
      <c r="D233">
        <v>204984.84807899999</v>
      </c>
    </row>
    <row r="234" spans="1:4">
      <c r="A234" t="s">
        <v>39</v>
      </c>
      <c r="B234" t="s">
        <v>25</v>
      </c>
      <c r="C234">
        <v>499007.04589999001</v>
      </c>
      <c r="D234">
        <v>578864.58731555997</v>
      </c>
    </row>
    <row r="235" spans="1:4">
      <c r="A235" t="s">
        <v>39</v>
      </c>
      <c r="B235" t="s">
        <v>26</v>
      </c>
      <c r="C235">
        <v>348120.91613203002</v>
      </c>
      <c r="D235">
        <v>382989.98664294998</v>
      </c>
    </row>
    <row r="236" spans="1:4">
      <c r="A236" t="s">
        <v>39</v>
      </c>
      <c r="B236" t="s">
        <v>27</v>
      </c>
      <c r="C236">
        <v>130538.73110400001</v>
      </c>
      <c r="D236">
        <v>110974.19527900001</v>
      </c>
    </row>
    <row r="237" spans="1:4">
      <c r="A237" t="s">
        <v>39</v>
      </c>
      <c r="B237" t="s">
        <v>28</v>
      </c>
      <c r="C237">
        <v>549032.96050702001</v>
      </c>
      <c r="D237">
        <v>635657.92460151005</v>
      </c>
    </row>
    <row r="238" spans="1:4">
      <c r="A238" t="s">
        <v>39</v>
      </c>
      <c r="B238" t="s">
        <v>29</v>
      </c>
      <c r="C238">
        <v>298095.00152500003</v>
      </c>
      <c r="D238">
        <v>326196.64935701003</v>
      </c>
    </row>
    <row r="239" spans="1:4">
      <c r="A239" t="s">
        <v>39</v>
      </c>
      <c r="B239" t="s">
        <v>30</v>
      </c>
      <c r="C239">
        <v>550402.72200702003</v>
      </c>
      <c r="D239">
        <v>637316.30260150996</v>
      </c>
    </row>
    <row r="240" spans="1:4">
      <c r="A240" t="s">
        <v>39</v>
      </c>
      <c r="B240" t="s">
        <v>31</v>
      </c>
      <c r="C240">
        <v>146708.256104</v>
      </c>
      <c r="D240">
        <v>124425.318879</v>
      </c>
    </row>
    <row r="241" spans="1:4">
      <c r="A241" t="s">
        <v>39</v>
      </c>
      <c r="B241" t="s">
        <v>32</v>
      </c>
      <c r="C241">
        <v>396527.25132500997</v>
      </c>
      <c r="D241">
        <v>405097.80055700999</v>
      </c>
    </row>
    <row r="242" spans="1:4">
      <c r="A242" t="s">
        <v>40</v>
      </c>
      <c r="B242" t="s">
        <v>2</v>
      </c>
      <c r="C242">
        <v>1273668.4973662</v>
      </c>
      <c r="D242">
        <v>1076260.9904107</v>
      </c>
    </row>
    <row r="243" spans="1:4">
      <c r="A243" t="s">
        <v>40</v>
      </c>
      <c r="B243" t="s">
        <v>4</v>
      </c>
      <c r="C243">
        <v>54054.984099998997</v>
      </c>
      <c r="D243">
        <v>62605.028199997003</v>
      </c>
    </row>
    <row r="244" spans="1:4">
      <c r="A244" t="s">
        <v>40</v>
      </c>
      <c r="B244" t="s">
        <v>5</v>
      </c>
      <c r="C244">
        <v>266022.73319727997</v>
      </c>
      <c r="D244">
        <v>201828.90752754</v>
      </c>
    </row>
    <row r="245" spans="1:4">
      <c r="A245" t="s">
        <v>40</v>
      </c>
      <c r="B245" t="s">
        <v>6</v>
      </c>
      <c r="C245">
        <v>602136.63409880002</v>
      </c>
      <c r="D245">
        <v>479219.73117828998</v>
      </c>
    </row>
    <row r="246" spans="1:4">
      <c r="A246" t="s">
        <v>40</v>
      </c>
      <c r="B246" t="s">
        <v>7</v>
      </c>
      <c r="C246">
        <v>319587.35476999002</v>
      </c>
      <c r="D246">
        <v>306274.75124085997</v>
      </c>
    </row>
    <row r="247" spans="1:4">
      <c r="A247" t="s">
        <v>40</v>
      </c>
      <c r="B247" t="s">
        <v>8</v>
      </c>
      <c r="C247">
        <v>406799.21965123998</v>
      </c>
      <c r="D247">
        <v>321215.33791827998</v>
      </c>
    </row>
    <row r="248" spans="1:4">
      <c r="A248" t="s">
        <v>40</v>
      </c>
      <c r="B248" t="s">
        <v>9</v>
      </c>
      <c r="C248">
        <v>280906.30089740001</v>
      </c>
      <c r="D248">
        <v>211702.04482752999</v>
      </c>
    </row>
    <row r="249" spans="1:4">
      <c r="A249" t="s">
        <v>40</v>
      </c>
      <c r="B249" t="s">
        <v>10</v>
      </c>
      <c r="C249">
        <v>713971.24790263001</v>
      </c>
      <c r="D249">
        <v>573955.92116904003</v>
      </c>
    </row>
    <row r="250" spans="1:4">
      <c r="A250" t="s">
        <v>40</v>
      </c>
      <c r="B250" t="s">
        <v>11</v>
      </c>
      <c r="C250">
        <v>207752.74096616</v>
      </c>
      <c r="D250">
        <v>211538.56125011001</v>
      </c>
    </row>
    <row r="251" spans="1:4">
      <c r="A251" t="s">
        <v>40</v>
      </c>
      <c r="B251" t="s">
        <v>12</v>
      </c>
      <c r="C251">
        <v>266022.73319727997</v>
      </c>
      <c r="D251">
        <v>201828.90752754</v>
      </c>
    </row>
    <row r="252" spans="1:4">
      <c r="A252" t="s">
        <v>40</v>
      </c>
      <c r="B252" t="s">
        <v>13</v>
      </c>
      <c r="C252">
        <v>713971.24790263001</v>
      </c>
      <c r="D252">
        <v>573955.92116904003</v>
      </c>
    </row>
    <row r="253" spans="1:4">
      <c r="A253" t="s">
        <v>40</v>
      </c>
      <c r="B253" t="s">
        <v>14</v>
      </c>
      <c r="C253">
        <v>207752.74096616</v>
      </c>
      <c r="D253">
        <v>211538.56125011001</v>
      </c>
    </row>
    <row r="254" spans="1:4">
      <c r="A254" t="s">
        <v>40</v>
      </c>
      <c r="B254" t="s">
        <v>15</v>
      </c>
      <c r="C254">
        <v>280904.4660974</v>
      </c>
      <c r="D254">
        <v>211686.13782753001</v>
      </c>
    </row>
    <row r="255" spans="1:4">
      <c r="A255" t="s">
        <v>40</v>
      </c>
      <c r="B255" t="s">
        <v>16</v>
      </c>
      <c r="C255">
        <v>602136.63409880002</v>
      </c>
      <c r="D255">
        <v>479219.73117828998</v>
      </c>
    </row>
    <row r="256" spans="1:4">
      <c r="A256" t="s">
        <v>40</v>
      </c>
      <c r="B256" t="s">
        <v>17</v>
      </c>
      <c r="C256">
        <v>319587.35476999002</v>
      </c>
      <c r="D256">
        <v>306274.75124085997</v>
      </c>
    </row>
    <row r="257" spans="1:4">
      <c r="A257" t="s">
        <v>40</v>
      </c>
      <c r="B257" t="s">
        <v>18</v>
      </c>
      <c r="C257">
        <v>602136.63409880002</v>
      </c>
      <c r="D257">
        <v>479219.73117828998</v>
      </c>
    </row>
    <row r="258" spans="1:4">
      <c r="A258" t="s">
        <v>40</v>
      </c>
      <c r="B258" t="s">
        <v>19</v>
      </c>
      <c r="C258">
        <v>387602.54207621998</v>
      </c>
      <c r="D258">
        <v>301960.43671827001</v>
      </c>
    </row>
    <row r="259" spans="1:4">
      <c r="A259" t="s">
        <v>40</v>
      </c>
      <c r="B259" t="s">
        <v>20</v>
      </c>
      <c r="C259">
        <v>203540.49136615</v>
      </c>
      <c r="D259">
        <v>207331.5925501</v>
      </c>
    </row>
    <row r="260" spans="1:4">
      <c r="A260" t="s">
        <v>40</v>
      </c>
      <c r="B260" t="s">
        <v>21</v>
      </c>
      <c r="C260">
        <v>280906.30089740001</v>
      </c>
      <c r="D260">
        <v>211702.04482752999</v>
      </c>
    </row>
    <row r="261" spans="1:4">
      <c r="A261" t="s">
        <v>40</v>
      </c>
      <c r="B261" t="s">
        <v>22</v>
      </c>
      <c r="C261">
        <v>713971.24790263001</v>
      </c>
      <c r="D261">
        <v>573955.92116904003</v>
      </c>
    </row>
    <row r="262" spans="1:4">
      <c r="A262" t="s">
        <v>40</v>
      </c>
      <c r="B262" t="s">
        <v>23</v>
      </c>
      <c r="C262">
        <v>207752.74096616</v>
      </c>
      <c r="D262">
        <v>211538.56125011001</v>
      </c>
    </row>
    <row r="263" spans="1:4">
      <c r="A263" t="s">
        <v>40</v>
      </c>
      <c r="B263" t="s">
        <v>24</v>
      </c>
      <c r="C263">
        <v>280906.30089740001</v>
      </c>
      <c r="D263">
        <v>211702.04482752999</v>
      </c>
    </row>
    <row r="264" spans="1:4">
      <c r="A264" t="s">
        <v>40</v>
      </c>
      <c r="B264" t="s">
        <v>25</v>
      </c>
      <c r="C264">
        <v>602136.63409880002</v>
      </c>
      <c r="D264">
        <v>479219.73117828998</v>
      </c>
    </row>
    <row r="265" spans="1:4">
      <c r="A265" t="s">
        <v>40</v>
      </c>
      <c r="B265" t="s">
        <v>26</v>
      </c>
      <c r="C265">
        <v>319587.35476999002</v>
      </c>
      <c r="D265">
        <v>306274.75124085997</v>
      </c>
    </row>
    <row r="266" spans="1:4">
      <c r="A266" t="s">
        <v>40</v>
      </c>
      <c r="B266" t="s">
        <v>27</v>
      </c>
      <c r="C266">
        <v>227982.95811840001</v>
      </c>
      <c r="D266">
        <v>178385.63752752001</v>
      </c>
    </row>
    <row r="267" spans="1:4">
      <c r="A267" t="s">
        <v>40</v>
      </c>
      <c r="B267" t="s">
        <v>28</v>
      </c>
      <c r="C267">
        <v>713971.24790263001</v>
      </c>
      <c r="D267">
        <v>573955.92116904003</v>
      </c>
    </row>
    <row r="268" spans="1:4">
      <c r="A268" t="s">
        <v>40</v>
      </c>
      <c r="B268" t="s">
        <v>29</v>
      </c>
      <c r="C268">
        <v>207752.74096616</v>
      </c>
      <c r="D268">
        <v>211538.56125011001</v>
      </c>
    </row>
    <row r="269" spans="1:4">
      <c r="A269" t="s">
        <v>40</v>
      </c>
      <c r="B269" t="s">
        <v>30</v>
      </c>
      <c r="C269">
        <v>718183.49750264001</v>
      </c>
      <c r="D269">
        <v>578162.88986903999</v>
      </c>
    </row>
    <row r="270" spans="1:4">
      <c r="A270" t="s">
        <v>40</v>
      </c>
      <c r="B270" t="s">
        <v>31</v>
      </c>
      <c r="C270">
        <v>242866.52581851999</v>
      </c>
      <c r="D270">
        <v>188258.77482751</v>
      </c>
    </row>
    <row r="271" spans="1:4">
      <c r="A271" t="s">
        <v>40</v>
      </c>
      <c r="B271" t="s">
        <v>32</v>
      </c>
      <c r="C271">
        <v>241159.88962003001</v>
      </c>
      <c r="D271">
        <v>230278.85955011999</v>
      </c>
    </row>
    <row r="272" spans="1:4">
      <c r="A272" t="s">
        <v>41</v>
      </c>
      <c r="B272" t="s">
        <v>2</v>
      </c>
      <c r="C272">
        <v>1065416.5818449999</v>
      </c>
      <c r="D272">
        <v>1021616.7666</v>
      </c>
    </row>
    <row r="273" spans="1:4">
      <c r="A273" t="s">
        <v>41</v>
      </c>
      <c r="B273" t="s">
        <v>4</v>
      </c>
      <c r="C273">
        <v>544.97339999999997</v>
      </c>
      <c r="D273">
        <v>556.23900000000003</v>
      </c>
    </row>
    <row r="274" spans="1:4">
      <c r="A274" t="s">
        <v>41</v>
      </c>
      <c r="B274" t="s">
        <v>5</v>
      </c>
      <c r="C274">
        <v>202172.55420000001</v>
      </c>
      <c r="D274">
        <v>234601.49419999999</v>
      </c>
    </row>
    <row r="275" spans="1:4">
      <c r="A275" t="s">
        <v>41</v>
      </c>
      <c r="B275" t="s">
        <v>6</v>
      </c>
      <c r="C275">
        <v>394662.11649500002</v>
      </c>
      <c r="D275">
        <v>331170.8653</v>
      </c>
    </row>
    <row r="276" spans="1:4">
      <c r="A276" t="s">
        <v>41</v>
      </c>
      <c r="B276" t="s">
        <v>7</v>
      </c>
      <c r="C276">
        <v>347880.62740002002</v>
      </c>
      <c r="D276">
        <v>330843.75020000001</v>
      </c>
    </row>
    <row r="277" spans="1:4">
      <c r="A277" t="s">
        <v>41</v>
      </c>
      <c r="B277" t="s">
        <v>8</v>
      </c>
      <c r="C277">
        <v>327258.7292</v>
      </c>
      <c r="D277">
        <v>350038.34720000002</v>
      </c>
    </row>
    <row r="278" spans="1:4">
      <c r="A278" t="s">
        <v>41</v>
      </c>
      <c r="B278" t="s">
        <v>9</v>
      </c>
      <c r="C278">
        <v>218730.481</v>
      </c>
      <c r="D278">
        <v>253056.81039999999</v>
      </c>
    </row>
    <row r="279" spans="1:4">
      <c r="A279" t="s">
        <v>41</v>
      </c>
      <c r="B279" t="s">
        <v>10</v>
      </c>
      <c r="C279">
        <v>478686.86799499998</v>
      </c>
      <c r="D279">
        <v>404870.17700000003</v>
      </c>
    </row>
    <row r="280" spans="1:4">
      <c r="A280" t="s">
        <v>41</v>
      </c>
      <c r="B280" t="s">
        <v>11</v>
      </c>
      <c r="C280">
        <v>263855.87590002001</v>
      </c>
      <c r="D280">
        <v>257144.43849999999</v>
      </c>
    </row>
    <row r="281" spans="1:4">
      <c r="A281" t="s">
        <v>41</v>
      </c>
      <c r="B281" t="s">
        <v>12</v>
      </c>
      <c r="C281">
        <v>202172.55420000001</v>
      </c>
      <c r="D281">
        <v>234601.49419999999</v>
      </c>
    </row>
    <row r="282" spans="1:4">
      <c r="A282" t="s">
        <v>41</v>
      </c>
      <c r="B282" t="s">
        <v>13</v>
      </c>
      <c r="C282">
        <v>478686.86799499998</v>
      </c>
      <c r="D282">
        <v>404870.17700000003</v>
      </c>
    </row>
    <row r="283" spans="1:4">
      <c r="A283" t="s">
        <v>41</v>
      </c>
      <c r="B283" t="s">
        <v>14</v>
      </c>
      <c r="C283">
        <v>263855.87590002001</v>
      </c>
      <c r="D283">
        <v>257144.43849999999</v>
      </c>
    </row>
    <row r="284" spans="1:4">
      <c r="A284" t="s">
        <v>41</v>
      </c>
      <c r="B284" t="s">
        <v>15</v>
      </c>
      <c r="C284">
        <v>217359.55859999999</v>
      </c>
      <c r="D284">
        <v>251428.0349</v>
      </c>
    </row>
    <row r="285" spans="1:4">
      <c r="A285" t="s">
        <v>41</v>
      </c>
      <c r="B285" t="s">
        <v>16</v>
      </c>
      <c r="C285">
        <v>394662.11649500002</v>
      </c>
      <c r="D285">
        <v>331170.8653</v>
      </c>
    </row>
    <row r="286" spans="1:4">
      <c r="A286" t="s">
        <v>41</v>
      </c>
      <c r="B286" t="s">
        <v>17</v>
      </c>
      <c r="C286">
        <v>347880.62740002002</v>
      </c>
      <c r="D286">
        <v>330843.75020000001</v>
      </c>
    </row>
    <row r="287" spans="1:4">
      <c r="A287" t="s">
        <v>41</v>
      </c>
      <c r="B287" t="s">
        <v>18</v>
      </c>
      <c r="C287">
        <v>394662.11649500002</v>
      </c>
      <c r="D287">
        <v>331170.8653</v>
      </c>
    </row>
    <row r="288" spans="1:4">
      <c r="A288" t="s">
        <v>41</v>
      </c>
      <c r="B288" t="s">
        <v>19</v>
      </c>
      <c r="C288">
        <v>299661.78009999997</v>
      </c>
      <c r="D288">
        <v>323134.0588</v>
      </c>
    </row>
    <row r="289" spans="1:4">
      <c r="A289" t="s">
        <v>41</v>
      </c>
      <c r="B289" t="s">
        <v>20</v>
      </c>
      <c r="C289">
        <v>259786.94330002001</v>
      </c>
      <c r="D289">
        <v>253269.815</v>
      </c>
    </row>
    <row r="290" spans="1:4">
      <c r="A290" t="s">
        <v>41</v>
      </c>
      <c r="B290" t="s">
        <v>21</v>
      </c>
      <c r="C290">
        <v>218730.481</v>
      </c>
      <c r="D290">
        <v>253056.81039999999</v>
      </c>
    </row>
    <row r="291" spans="1:4">
      <c r="A291" t="s">
        <v>41</v>
      </c>
      <c r="B291" t="s">
        <v>22</v>
      </c>
      <c r="C291">
        <v>478686.86799499998</v>
      </c>
      <c r="D291">
        <v>404870.17700000003</v>
      </c>
    </row>
    <row r="292" spans="1:4">
      <c r="A292" t="s">
        <v>41</v>
      </c>
      <c r="B292" t="s">
        <v>23</v>
      </c>
      <c r="C292">
        <v>263855.87590002001</v>
      </c>
      <c r="D292">
        <v>257144.43849999999</v>
      </c>
    </row>
    <row r="293" spans="1:4">
      <c r="A293" t="s">
        <v>41</v>
      </c>
      <c r="B293" t="s">
        <v>24</v>
      </c>
      <c r="C293">
        <v>218730.481</v>
      </c>
      <c r="D293">
        <v>253056.81039999999</v>
      </c>
    </row>
    <row r="294" spans="1:4">
      <c r="A294" t="s">
        <v>41</v>
      </c>
      <c r="B294" t="s">
        <v>25</v>
      </c>
      <c r="C294">
        <v>394662.11649500002</v>
      </c>
      <c r="D294">
        <v>331170.8653</v>
      </c>
    </row>
    <row r="295" spans="1:4">
      <c r="A295" t="s">
        <v>41</v>
      </c>
      <c r="B295" t="s">
        <v>26</v>
      </c>
      <c r="C295">
        <v>347880.62740002002</v>
      </c>
      <c r="D295">
        <v>330843.75020000001</v>
      </c>
    </row>
    <row r="296" spans="1:4">
      <c r="A296" t="s">
        <v>41</v>
      </c>
      <c r="B296" t="s">
        <v>27</v>
      </c>
      <c r="C296">
        <v>169606.6096</v>
      </c>
      <c r="D296">
        <v>198326.90590000001</v>
      </c>
    </row>
    <row r="297" spans="1:4">
      <c r="A297" t="s">
        <v>41</v>
      </c>
      <c r="B297" t="s">
        <v>28</v>
      </c>
      <c r="C297">
        <v>478686.86799499998</v>
      </c>
      <c r="D297">
        <v>404870.17700000003</v>
      </c>
    </row>
    <row r="298" spans="1:4">
      <c r="A298" t="s">
        <v>41</v>
      </c>
      <c r="B298" t="s">
        <v>29</v>
      </c>
      <c r="C298">
        <v>263855.87590002001</v>
      </c>
      <c r="D298">
        <v>257144.43849999999</v>
      </c>
    </row>
    <row r="299" spans="1:4">
      <c r="A299" t="s">
        <v>41</v>
      </c>
      <c r="B299" t="s">
        <v>30</v>
      </c>
      <c r="C299">
        <v>482755.80059499998</v>
      </c>
      <c r="D299">
        <v>408744.80050000001</v>
      </c>
    </row>
    <row r="300" spans="1:4">
      <c r="A300" t="s">
        <v>41</v>
      </c>
      <c r="B300" t="s">
        <v>31</v>
      </c>
      <c r="C300">
        <v>186164.53640000001</v>
      </c>
      <c r="D300">
        <v>216782.22210000001</v>
      </c>
    </row>
    <row r="301" spans="1:4">
      <c r="A301" t="s">
        <v>41</v>
      </c>
      <c r="B301" t="s">
        <v>32</v>
      </c>
      <c r="C301">
        <v>290981.96550002001</v>
      </c>
      <c r="D301">
        <v>287915.62780000002</v>
      </c>
    </row>
    <row r="302" spans="1:4">
      <c r="A302" t="s">
        <v>42</v>
      </c>
      <c r="B302" t="s">
        <v>2</v>
      </c>
      <c r="C302">
        <v>531285.31205015001</v>
      </c>
      <c r="D302">
        <v>565311.63064932998</v>
      </c>
    </row>
    <row r="303" spans="1:4">
      <c r="A303" t="s">
        <v>42</v>
      </c>
      <c r="B303" t="s">
        <v>4</v>
      </c>
      <c r="C303">
        <v>33700.453574999003</v>
      </c>
      <c r="D303">
        <v>52579.892635310003</v>
      </c>
    </row>
    <row r="304" spans="1:4">
      <c r="A304" t="s">
        <v>42</v>
      </c>
      <c r="B304" t="s">
        <v>5</v>
      </c>
      <c r="C304">
        <v>126779.21314295</v>
      </c>
      <c r="D304">
        <v>117290.47854742</v>
      </c>
    </row>
    <row r="305" spans="1:4">
      <c r="A305" t="s">
        <v>42</v>
      </c>
      <c r="B305" t="s">
        <v>6</v>
      </c>
      <c r="C305">
        <v>252942.65959972999</v>
      </c>
      <c r="D305">
        <v>265550.36601360998</v>
      </c>
    </row>
    <row r="306" spans="1:4">
      <c r="A306" t="s">
        <v>42</v>
      </c>
      <c r="B306" t="s">
        <v>7</v>
      </c>
      <c r="C306">
        <v>107778.73518247</v>
      </c>
      <c r="D306">
        <v>118339.67932164</v>
      </c>
    </row>
    <row r="307" spans="1:4">
      <c r="A307" t="s">
        <v>42</v>
      </c>
      <c r="B307" t="s">
        <v>8</v>
      </c>
      <c r="C307">
        <v>163309.81589242999</v>
      </c>
      <c r="D307">
        <v>152238.75703387</v>
      </c>
    </row>
    <row r="308" spans="1:4">
      <c r="A308" t="s">
        <v>42</v>
      </c>
      <c r="B308" t="s">
        <v>9</v>
      </c>
      <c r="C308">
        <v>127322.30894295</v>
      </c>
      <c r="D308">
        <v>117870.78489410999</v>
      </c>
    </row>
    <row r="309" spans="1:4">
      <c r="A309" t="s">
        <v>42</v>
      </c>
      <c r="B309" t="s">
        <v>10</v>
      </c>
      <c r="C309">
        <v>284986.90534921997</v>
      </c>
      <c r="D309">
        <v>295253.77675285999</v>
      </c>
    </row>
    <row r="310" spans="1:4">
      <c r="A310" t="s">
        <v>42</v>
      </c>
      <c r="B310" t="s">
        <v>11</v>
      </c>
      <c r="C310">
        <v>75734.489432985007</v>
      </c>
      <c r="D310">
        <v>88636.268582393997</v>
      </c>
    </row>
    <row r="311" spans="1:4">
      <c r="A311" t="s">
        <v>42</v>
      </c>
      <c r="B311" t="s">
        <v>12</v>
      </c>
      <c r="C311">
        <v>126779.21314295</v>
      </c>
      <c r="D311">
        <v>117290.47854742</v>
      </c>
    </row>
    <row r="312" spans="1:4">
      <c r="A312" t="s">
        <v>42</v>
      </c>
      <c r="B312" t="s">
        <v>13</v>
      </c>
      <c r="C312">
        <v>284986.90534921997</v>
      </c>
      <c r="D312">
        <v>295253.77675285999</v>
      </c>
    </row>
    <row r="313" spans="1:4">
      <c r="A313" t="s">
        <v>42</v>
      </c>
      <c r="B313" t="s">
        <v>14</v>
      </c>
      <c r="C313">
        <v>75734.489432985007</v>
      </c>
      <c r="D313">
        <v>88636.268582393997</v>
      </c>
    </row>
    <row r="314" spans="1:4">
      <c r="A314" t="s">
        <v>42</v>
      </c>
      <c r="B314" t="s">
        <v>15</v>
      </c>
      <c r="C314">
        <v>127322.30894295</v>
      </c>
      <c r="D314">
        <v>117870.78489410999</v>
      </c>
    </row>
    <row r="315" spans="1:4">
      <c r="A315" t="s">
        <v>42</v>
      </c>
      <c r="B315" t="s">
        <v>16</v>
      </c>
      <c r="C315">
        <v>252942.65959972999</v>
      </c>
      <c r="D315">
        <v>265550.36601360998</v>
      </c>
    </row>
    <row r="316" spans="1:4">
      <c r="A316" t="s">
        <v>42</v>
      </c>
      <c r="B316" t="s">
        <v>17</v>
      </c>
      <c r="C316">
        <v>107778.73518247</v>
      </c>
      <c r="D316">
        <v>118339.67932164</v>
      </c>
    </row>
    <row r="317" spans="1:4">
      <c r="A317" t="s">
        <v>42</v>
      </c>
      <c r="B317" t="s">
        <v>18</v>
      </c>
      <c r="C317">
        <v>252942.65959972999</v>
      </c>
      <c r="D317">
        <v>265550.36601360998</v>
      </c>
    </row>
    <row r="318" spans="1:4">
      <c r="A318" t="s">
        <v>42</v>
      </c>
      <c r="B318" t="s">
        <v>19</v>
      </c>
      <c r="C318">
        <v>158041.52269243001</v>
      </c>
      <c r="D318">
        <v>146125.22209231</v>
      </c>
    </row>
    <row r="319" spans="1:4">
      <c r="A319" t="s">
        <v>42</v>
      </c>
      <c r="B319" t="s">
        <v>20</v>
      </c>
      <c r="C319">
        <v>74685.758832984997</v>
      </c>
      <c r="D319">
        <v>87023.879173744004</v>
      </c>
    </row>
    <row r="320" spans="1:4">
      <c r="A320" t="s">
        <v>42</v>
      </c>
      <c r="B320" t="s">
        <v>21</v>
      </c>
      <c r="C320">
        <v>127322.30894295</v>
      </c>
      <c r="D320">
        <v>117870.78489410999</v>
      </c>
    </row>
    <row r="321" spans="1:4">
      <c r="A321" t="s">
        <v>42</v>
      </c>
      <c r="B321" t="s">
        <v>22</v>
      </c>
      <c r="C321">
        <v>284986.90534921997</v>
      </c>
      <c r="D321">
        <v>295253.77675285999</v>
      </c>
    </row>
    <row r="322" spans="1:4">
      <c r="A322" t="s">
        <v>42</v>
      </c>
      <c r="B322" t="s">
        <v>23</v>
      </c>
      <c r="C322">
        <v>75734.489432985007</v>
      </c>
      <c r="D322">
        <v>88636.268582393997</v>
      </c>
    </row>
    <row r="323" spans="1:4">
      <c r="A323" t="s">
        <v>42</v>
      </c>
      <c r="B323" t="s">
        <v>24</v>
      </c>
      <c r="C323">
        <v>127322.30894295</v>
      </c>
      <c r="D323">
        <v>117870.78489410999</v>
      </c>
    </row>
    <row r="324" spans="1:4">
      <c r="A324" t="s">
        <v>42</v>
      </c>
      <c r="B324" t="s">
        <v>25</v>
      </c>
      <c r="C324">
        <v>252942.65959972999</v>
      </c>
      <c r="D324">
        <v>265550.36601360998</v>
      </c>
    </row>
    <row r="325" spans="1:4">
      <c r="A325" t="s">
        <v>42</v>
      </c>
      <c r="B325" t="s">
        <v>26</v>
      </c>
      <c r="C325">
        <v>107778.73518247</v>
      </c>
      <c r="D325">
        <v>118339.67932164</v>
      </c>
    </row>
    <row r="326" spans="1:4">
      <c r="A326" t="s">
        <v>42</v>
      </c>
      <c r="B326" t="s">
        <v>27</v>
      </c>
      <c r="C326">
        <v>115858.61039998999</v>
      </c>
      <c r="D326">
        <v>108163.10289898999</v>
      </c>
    </row>
    <row r="327" spans="1:4">
      <c r="A327" t="s">
        <v>42</v>
      </c>
      <c r="B327" t="s">
        <v>28</v>
      </c>
      <c r="C327">
        <v>284986.90534921997</v>
      </c>
      <c r="D327">
        <v>295253.77675285999</v>
      </c>
    </row>
    <row r="328" spans="1:4">
      <c r="A328" t="s">
        <v>42</v>
      </c>
      <c r="B328" t="s">
        <v>29</v>
      </c>
      <c r="C328">
        <v>75734.489432985007</v>
      </c>
      <c r="D328">
        <v>88636.268582393997</v>
      </c>
    </row>
    <row r="329" spans="1:4">
      <c r="A329" t="s">
        <v>42</v>
      </c>
      <c r="B329" t="s">
        <v>30</v>
      </c>
      <c r="C329">
        <v>286035.63594921998</v>
      </c>
      <c r="D329">
        <v>296866.16616150999</v>
      </c>
    </row>
    <row r="330" spans="1:4">
      <c r="A330" t="s">
        <v>42</v>
      </c>
      <c r="B330" t="s">
        <v>31</v>
      </c>
      <c r="C330">
        <v>116401.70619999</v>
      </c>
      <c r="D330">
        <v>108743.40924568</v>
      </c>
    </row>
    <row r="331" spans="1:4">
      <c r="A331" t="s">
        <v>42</v>
      </c>
      <c r="B331" t="s">
        <v>32</v>
      </c>
      <c r="C331">
        <v>85029.579575940006</v>
      </c>
      <c r="D331">
        <v>95627.789584380007</v>
      </c>
    </row>
    <row r="332" spans="1:4">
      <c r="A332" t="s">
        <v>43</v>
      </c>
      <c r="B332" t="s">
        <v>2</v>
      </c>
      <c r="C332">
        <v>636001.93237874995</v>
      </c>
      <c r="D332">
        <v>692182.65540000005</v>
      </c>
    </row>
    <row r="333" spans="1:4">
      <c r="A333" t="s">
        <v>43</v>
      </c>
      <c r="B333" t="s">
        <v>4</v>
      </c>
      <c r="C333">
        <v>38274.545700000002</v>
      </c>
      <c r="D333">
        <v>37465.741699999999</v>
      </c>
    </row>
    <row r="334" spans="1:4">
      <c r="A334" t="s">
        <v>43</v>
      </c>
      <c r="B334" t="s">
        <v>5</v>
      </c>
      <c r="C334">
        <v>190996.2789</v>
      </c>
      <c r="D334">
        <v>162583.55040000001</v>
      </c>
    </row>
    <row r="335" spans="1:4">
      <c r="A335" t="s">
        <v>43</v>
      </c>
      <c r="B335" t="s">
        <v>6</v>
      </c>
      <c r="C335">
        <v>206670.6477</v>
      </c>
      <c r="D335">
        <v>217171.71710000001</v>
      </c>
    </row>
    <row r="336" spans="1:4">
      <c r="A336" t="s">
        <v>43</v>
      </c>
      <c r="B336" t="s">
        <v>7</v>
      </c>
      <c r="C336">
        <v>182307.435554</v>
      </c>
      <c r="D336">
        <v>250728.723425</v>
      </c>
    </row>
    <row r="337" spans="1:4">
      <c r="A337" t="s">
        <v>43</v>
      </c>
      <c r="B337" t="s">
        <v>8</v>
      </c>
      <c r="C337">
        <v>243378.04</v>
      </c>
      <c r="D337">
        <v>230408.53237500001</v>
      </c>
    </row>
    <row r="338" spans="1:4">
      <c r="A338" t="s">
        <v>43</v>
      </c>
      <c r="B338" t="s">
        <v>9</v>
      </c>
      <c r="C338">
        <v>195053.86429999999</v>
      </c>
      <c r="D338">
        <v>165304.40280000001</v>
      </c>
    </row>
    <row r="339" spans="1:4">
      <c r="A339" t="s">
        <v>43</v>
      </c>
      <c r="B339" t="s">
        <v>10</v>
      </c>
      <c r="C339">
        <v>246669.49419999999</v>
      </c>
      <c r="D339">
        <v>268310.658</v>
      </c>
    </row>
    <row r="340" spans="1:4">
      <c r="A340" t="s">
        <v>43</v>
      </c>
      <c r="B340" t="s">
        <v>11</v>
      </c>
      <c r="C340">
        <v>142308.58905400001</v>
      </c>
      <c r="D340">
        <v>199589.78252499999</v>
      </c>
    </row>
    <row r="341" spans="1:4">
      <c r="A341" t="s">
        <v>43</v>
      </c>
      <c r="B341" t="s">
        <v>12</v>
      </c>
      <c r="C341">
        <v>190996.2789</v>
      </c>
      <c r="D341">
        <v>162584.48920000001</v>
      </c>
    </row>
    <row r="342" spans="1:4">
      <c r="A342" t="s">
        <v>43</v>
      </c>
      <c r="B342" t="s">
        <v>13</v>
      </c>
      <c r="C342">
        <v>246669.49419999999</v>
      </c>
      <c r="D342">
        <v>268310.658</v>
      </c>
    </row>
    <row r="343" spans="1:4">
      <c r="A343" t="s">
        <v>43</v>
      </c>
      <c r="B343" t="s">
        <v>14</v>
      </c>
      <c r="C343">
        <v>142308.58905400001</v>
      </c>
      <c r="D343">
        <v>199589.78252499999</v>
      </c>
    </row>
    <row r="344" spans="1:4">
      <c r="A344" t="s">
        <v>43</v>
      </c>
      <c r="B344" t="s">
        <v>15</v>
      </c>
      <c r="C344">
        <v>194893.56419999999</v>
      </c>
      <c r="D344">
        <v>165113.12229999999</v>
      </c>
    </row>
    <row r="345" spans="1:4">
      <c r="A345" t="s">
        <v>43</v>
      </c>
      <c r="B345" t="s">
        <v>16</v>
      </c>
      <c r="C345">
        <v>206670.6477</v>
      </c>
      <c r="D345">
        <v>217171.71710000001</v>
      </c>
    </row>
    <row r="346" spans="1:4">
      <c r="A346" t="s">
        <v>43</v>
      </c>
      <c r="B346" t="s">
        <v>17</v>
      </c>
      <c r="C346">
        <v>182307.435554</v>
      </c>
      <c r="D346">
        <v>250728.723425</v>
      </c>
    </row>
    <row r="347" spans="1:4">
      <c r="A347" t="s">
        <v>43</v>
      </c>
      <c r="B347" t="s">
        <v>18</v>
      </c>
      <c r="C347">
        <v>206670.6477</v>
      </c>
      <c r="D347">
        <v>217171.71710000001</v>
      </c>
    </row>
    <row r="348" spans="1:4">
      <c r="A348" t="s">
        <v>43</v>
      </c>
      <c r="B348" t="s">
        <v>19</v>
      </c>
      <c r="C348">
        <v>234350.30809999999</v>
      </c>
      <c r="D348">
        <v>215704.79019999999</v>
      </c>
    </row>
    <row r="349" spans="1:4">
      <c r="A349" t="s">
        <v>43</v>
      </c>
      <c r="B349" t="s">
        <v>20</v>
      </c>
      <c r="C349">
        <v>141180.33715400001</v>
      </c>
      <c r="D349">
        <v>197664.328825</v>
      </c>
    </row>
    <row r="350" spans="1:4">
      <c r="A350" t="s">
        <v>43</v>
      </c>
      <c r="B350" t="s">
        <v>21</v>
      </c>
      <c r="C350">
        <v>195053.86429999999</v>
      </c>
      <c r="D350">
        <v>165305.34160000001</v>
      </c>
    </row>
    <row r="351" spans="1:4">
      <c r="A351" t="s">
        <v>43</v>
      </c>
      <c r="B351" t="s">
        <v>22</v>
      </c>
      <c r="C351">
        <v>246669.49419999999</v>
      </c>
      <c r="D351">
        <v>268310.658</v>
      </c>
    </row>
    <row r="352" spans="1:4">
      <c r="A352" t="s">
        <v>43</v>
      </c>
      <c r="B352" t="s">
        <v>23</v>
      </c>
      <c r="C352">
        <v>142308.58905400001</v>
      </c>
      <c r="D352">
        <v>199589.78252499999</v>
      </c>
    </row>
    <row r="353" spans="1:4">
      <c r="A353" t="s">
        <v>43</v>
      </c>
      <c r="B353" t="s">
        <v>24</v>
      </c>
      <c r="C353">
        <v>195053.86429999999</v>
      </c>
      <c r="D353">
        <v>165305.34160000001</v>
      </c>
    </row>
    <row r="354" spans="1:4">
      <c r="A354" t="s">
        <v>43</v>
      </c>
      <c r="B354" t="s">
        <v>25</v>
      </c>
      <c r="C354">
        <v>206670.6477</v>
      </c>
      <c r="D354">
        <v>217171.71710000001</v>
      </c>
    </row>
    <row r="355" spans="1:4">
      <c r="A355" t="s">
        <v>43</v>
      </c>
      <c r="B355" t="s">
        <v>26</v>
      </c>
      <c r="C355">
        <v>182307.435554</v>
      </c>
      <c r="D355">
        <v>250728.723425</v>
      </c>
    </row>
    <row r="356" spans="1:4">
      <c r="A356" t="s">
        <v>43</v>
      </c>
      <c r="B356" t="s">
        <v>27</v>
      </c>
      <c r="C356">
        <v>159264.94560000001</v>
      </c>
      <c r="D356">
        <v>135934.25889999999</v>
      </c>
    </row>
    <row r="357" spans="1:4">
      <c r="A357" t="s">
        <v>43</v>
      </c>
      <c r="B357" t="s">
        <v>28</v>
      </c>
      <c r="C357">
        <v>246669.49419999999</v>
      </c>
      <c r="D357">
        <v>268310.658</v>
      </c>
    </row>
    <row r="358" spans="1:4">
      <c r="A358" t="s">
        <v>43</v>
      </c>
      <c r="B358" t="s">
        <v>29</v>
      </c>
      <c r="C358">
        <v>142308.58905400001</v>
      </c>
      <c r="D358">
        <v>199589.78252499999</v>
      </c>
    </row>
    <row r="359" spans="1:4">
      <c r="A359" t="s">
        <v>43</v>
      </c>
      <c r="B359" t="s">
        <v>30</v>
      </c>
      <c r="C359">
        <v>247797.74609999999</v>
      </c>
      <c r="D359">
        <v>270236.11170000001</v>
      </c>
    </row>
    <row r="360" spans="1:4">
      <c r="A360" t="s">
        <v>43</v>
      </c>
      <c r="B360" t="s">
        <v>31</v>
      </c>
      <c r="C360">
        <v>163322.53099999999</v>
      </c>
      <c r="D360">
        <v>138655.11129999999</v>
      </c>
    </row>
    <row r="361" spans="1:4">
      <c r="A361" t="s">
        <v>43</v>
      </c>
      <c r="B361" t="s">
        <v>32</v>
      </c>
      <c r="C361">
        <v>172655.017754</v>
      </c>
      <c r="D361">
        <v>224007.81682499999</v>
      </c>
    </row>
    <row r="362" spans="1:4">
      <c r="A362" t="s">
        <v>44</v>
      </c>
      <c r="B362" t="s">
        <v>2</v>
      </c>
      <c r="C362">
        <v>146102.682654</v>
      </c>
      <c r="D362">
        <v>153466.68765000001</v>
      </c>
    </row>
    <row r="363" spans="1:4">
      <c r="A363" t="s">
        <v>44</v>
      </c>
      <c r="B363" t="s">
        <v>4</v>
      </c>
      <c r="C363">
        <v>7429.0045</v>
      </c>
      <c r="D363">
        <v>7481.9498000000003</v>
      </c>
    </row>
    <row r="364" spans="1:4">
      <c r="A364" t="s">
        <v>44</v>
      </c>
      <c r="B364" t="s">
        <v>5</v>
      </c>
      <c r="C364">
        <v>40254.809500000003</v>
      </c>
      <c r="D364">
        <v>35297.980900000002</v>
      </c>
    </row>
    <row r="365" spans="1:4">
      <c r="A365" t="s">
        <v>44</v>
      </c>
      <c r="B365" t="s">
        <v>6</v>
      </c>
      <c r="C365">
        <v>69605.353700000007</v>
      </c>
      <c r="D365">
        <v>71591.278699999995</v>
      </c>
    </row>
    <row r="366" spans="1:4">
      <c r="A366" t="s">
        <v>44</v>
      </c>
      <c r="B366" t="s">
        <v>7</v>
      </c>
      <c r="C366">
        <v>24665.973453998002</v>
      </c>
      <c r="D366">
        <v>35151.935649999999</v>
      </c>
    </row>
    <row r="367" spans="1:4">
      <c r="A367" t="s">
        <v>44</v>
      </c>
      <c r="B367" t="s">
        <v>8</v>
      </c>
      <c r="C367">
        <v>48802.931400000001</v>
      </c>
      <c r="D367">
        <v>46545.8704</v>
      </c>
    </row>
    <row r="368" spans="1:4">
      <c r="A368" t="s">
        <v>44</v>
      </c>
      <c r="B368" t="s">
        <v>9</v>
      </c>
      <c r="C368">
        <v>40880.072800000002</v>
      </c>
      <c r="D368">
        <v>35664.608999999997</v>
      </c>
    </row>
    <row r="369" spans="1:4">
      <c r="A369" t="s">
        <v>44</v>
      </c>
      <c r="B369" t="s">
        <v>10</v>
      </c>
      <c r="C369">
        <v>76549.164900000003</v>
      </c>
      <c r="D369">
        <v>80431.308199999999</v>
      </c>
    </row>
    <row r="370" spans="1:4">
      <c r="A370" t="s">
        <v>44</v>
      </c>
      <c r="B370" t="s">
        <v>11</v>
      </c>
      <c r="C370">
        <v>17722.162253998002</v>
      </c>
      <c r="D370">
        <v>26311.906149999999</v>
      </c>
    </row>
    <row r="371" spans="1:4">
      <c r="A371" t="s">
        <v>44</v>
      </c>
      <c r="B371" t="s">
        <v>12</v>
      </c>
      <c r="C371">
        <v>40254.809500000003</v>
      </c>
      <c r="D371">
        <v>35298.919699999999</v>
      </c>
    </row>
    <row r="372" spans="1:4">
      <c r="A372" t="s">
        <v>44</v>
      </c>
      <c r="B372" t="s">
        <v>13</v>
      </c>
      <c r="C372">
        <v>76549.164900000003</v>
      </c>
      <c r="D372">
        <v>80431.308199999999</v>
      </c>
    </row>
    <row r="373" spans="1:4">
      <c r="A373" t="s">
        <v>44</v>
      </c>
      <c r="B373" t="s">
        <v>14</v>
      </c>
      <c r="C373">
        <v>17722.162253998002</v>
      </c>
      <c r="D373">
        <v>26311.906149999999</v>
      </c>
    </row>
    <row r="374" spans="1:4">
      <c r="A374" t="s">
        <v>44</v>
      </c>
      <c r="B374" t="s">
        <v>15</v>
      </c>
      <c r="C374">
        <v>40866.2255</v>
      </c>
      <c r="D374">
        <v>35631.281600000002</v>
      </c>
    </row>
    <row r="375" spans="1:4">
      <c r="A375" t="s">
        <v>44</v>
      </c>
      <c r="B375" t="s">
        <v>16</v>
      </c>
      <c r="C375">
        <v>69605.353700000007</v>
      </c>
      <c r="D375">
        <v>71591.278699999995</v>
      </c>
    </row>
    <row r="376" spans="1:4">
      <c r="A376" t="s">
        <v>44</v>
      </c>
      <c r="B376" t="s">
        <v>17</v>
      </c>
      <c r="C376">
        <v>24665.973453998002</v>
      </c>
      <c r="D376">
        <v>35151.935649999999</v>
      </c>
    </row>
    <row r="377" spans="1:4">
      <c r="A377" t="s">
        <v>44</v>
      </c>
      <c r="B377" t="s">
        <v>18</v>
      </c>
      <c r="C377">
        <v>69605.353700000007</v>
      </c>
      <c r="D377">
        <v>71591.278699999995</v>
      </c>
    </row>
    <row r="378" spans="1:4">
      <c r="A378" t="s">
        <v>44</v>
      </c>
      <c r="B378" t="s">
        <v>19</v>
      </c>
      <c r="C378">
        <v>47566.948100000001</v>
      </c>
      <c r="D378">
        <v>44232.385199999997</v>
      </c>
    </row>
    <row r="379" spans="1:4">
      <c r="A379" t="s">
        <v>44</v>
      </c>
      <c r="B379" t="s">
        <v>20</v>
      </c>
      <c r="C379">
        <v>17485.781553998</v>
      </c>
      <c r="D379">
        <v>25754.354149999999</v>
      </c>
    </row>
    <row r="380" spans="1:4">
      <c r="A380" t="s">
        <v>44</v>
      </c>
      <c r="B380" t="s">
        <v>21</v>
      </c>
      <c r="C380">
        <v>40880.072800000002</v>
      </c>
      <c r="D380">
        <v>35665.5478</v>
      </c>
    </row>
    <row r="381" spans="1:4">
      <c r="A381" t="s">
        <v>44</v>
      </c>
      <c r="B381" t="s">
        <v>22</v>
      </c>
      <c r="C381">
        <v>76549.164900000003</v>
      </c>
      <c r="D381">
        <v>80431.308199999999</v>
      </c>
    </row>
    <row r="382" spans="1:4">
      <c r="A382" t="s">
        <v>44</v>
      </c>
      <c r="B382" t="s">
        <v>23</v>
      </c>
      <c r="C382">
        <v>17722.162253998002</v>
      </c>
      <c r="D382">
        <v>26311.906149999999</v>
      </c>
    </row>
    <row r="383" spans="1:4">
      <c r="A383" t="s">
        <v>44</v>
      </c>
      <c r="B383" t="s">
        <v>24</v>
      </c>
      <c r="C383">
        <v>40880.072800000002</v>
      </c>
      <c r="D383">
        <v>35665.5478</v>
      </c>
    </row>
    <row r="384" spans="1:4">
      <c r="A384" t="s">
        <v>44</v>
      </c>
      <c r="B384" t="s">
        <v>25</v>
      </c>
      <c r="C384">
        <v>69605.353700000007</v>
      </c>
      <c r="D384">
        <v>71591.278699999995</v>
      </c>
    </row>
    <row r="385" spans="1:4">
      <c r="A385" t="s">
        <v>44</v>
      </c>
      <c r="B385" t="s">
        <v>26</v>
      </c>
      <c r="C385">
        <v>24665.973453998002</v>
      </c>
      <c r="D385">
        <v>35151.935649999999</v>
      </c>
    </row>
    <row r="386" spans="1:4">
      <c r="A386" t="s">
        <v>44</v>
      </c>
      <c r="B386" t="s">
        <v>27</v>
      </c>
      <c r="C386">
        <v>36141.762499999997</v>
      </c>
      <c r="D386">
        <v>32006.595499999999</v>
      </c>
    </row>
    <row r="387" spans="1:4">
      <c r="A387" t="s">
        <v>44</v>
      </c>
      <c r="B387" t="s">
        <v>28</v>
      </c>
      <c r="C387">
        <v>76549.164900000003</v>
      </c>
      <c r="D387">
        <v>80431.308199999999</v>
      </c>
    </row>
    <row r="388" spans="1:4">
      <c r="A388" t="s">
        <v>44</v>
      </c>
      <c r="B388" t="s">
        <v>29</v>
      </c>
      <c r="C388">
        <v>17722.162253998002</v>
      </c>
      <c r="D388">
        <v>26311.906149999999</v>
      </c>
    </row>
    <row r="389" spans="1:4">
      <c r="A389" t="s">
        <v>44</v>
      </c>
      <c r="B389" t="s">
        <v>30</v>
      </c>
      <c r="C389">
        <v>76785.545599999998</v>
      </c>
      <c r="D389">
        <v>80988.860199999996</v>
      </c>
    </row>
    <row r="390" spans="1:4">
      <c r="A390" t="s">
        <v>44</v>
      </c>
      <c r="B390" t="s">
        <v>31</v>
      </c>
      <c r="C390">
        <v>36767.025800000003</v>
      </c>
      <c r="D390">
        <v>32373.223600000001</v>
      </c>
    </row>
    <row r="391" spans="1:4">
      <c r="A391" t="s">
        <v>44</v>
      </c>
      <c r="B391" t="s">
        <v>32</v>
      </c>
      <c r="C391">
        <v>21558.642653997998</v>
      </c>
      <c r="D391">
        <v>28966.236250000002</v>
      </c>
    </row>
    <row r="392" spans="1:4">
      <c r="A392" t="s">
        <v>45</v>
      </c>
      <c r="B392" t="s">
        <v>2</v>
      </c>
      <c r="C392">
        <v>308992.17969999998</v>
      </c>
      <c r="D392">
        <v>334107.06607499998</v>
      </c>
    </row>
    <row r="393" spans="1:4">
      <c r="A393" t="s">
        <v>45</v>
      </c>
      <c r="B393" t="s">
        <v>4</v>
      </c>
      <c r="C393">
        <v>15906.689700000001</v>
      </c>
      <c r="D393">
        <v>16655.737400000002</v>
      </c>
    </row>
    <row r="394" spans="1:4">
      <c r="A394" t="s">
        <v>45</v>
      </c>
      <c r="B394" t="s">
        <v>5</v>
      </c>
      <c r="C394">
        <v>95752.909400000004</v>
      </c>
      <c r="D394">
        <v>79595.269199999995</v>
      </c>
    </row>
    <row r="395" spans="1:4">
      <c r="A395" t="s">
        <v>45</v>
      </c>
      <c r="B395" t="s">
        <v>6</v>
      </c>
      <c r="C395">
        <v>86563.803</v>
      </c>
      <c r="D395">
        <v>93085.933099999995</v>
      </c>
    </row>
    <row r="396" spans="1:4">
      <c r="A396" t="s">
        <v>45</v>
      </c>
      <c r="B396" t="s">
        <v>7</v>
      </c>
      <c r="C396">
        <v>101860.7314</v>
      </c>
      <c r="D396">
        <v>128960.07367500001</v>
      </c>
    </row>
    <row r="397" spans="1:4">
      <c r="A397" t="s">
        <v>45</v>
      </c>
      <c r="B397" t="s">
        <v>8</v>
      </c>
      <c r="C397">
        <v>122941.2436</v>
      </c>
      <c r="D397">
        <v>112330.2145</v>
      </c>
    </row>
    <row r="398" spans="1:4">
      <c r="A398" t="s">
        <v>45</v>
      </c>
      <c r="B398" t="s">
        <v>9</v>
      </c>
      <c r="C398">
        <v>98089.461599999995</v>
      </c>
      <c r="D398">
        <v>81071.267900000006</v>
      </c>
    </row>
    <row r="399" spans="1:4">
      <c r="A399" t="s">
        <v>45</v>
      </c>
      <c r="B399" t="s">
        <v>10</v>
      </c>
      <c r="C399">
        <v>106521.18339999999</v>
      </c>
      <c r="D399">
        <v>115971.4651</v>
      </c>
    </row>
    <row r="400" spans="1:4">
      <c r="A400" t="s">
        <v>45</v>
      </c>
      <c r="B400" t="s">
        <v>11</v>
      </c>
      <c r="C400">
        <v>81903.350999999995</v>
      </c>
      <c r="D400">
        <v>106074.541675</v>
      </c>
    </row>
    <row r="401" spans="1:4">
      <c r="A401" t="s">
        <v>45</v>
      </c>
      <c r="B401" t="s">
        <v>12</v>
      </c>
      <c r="C401">
        <v>95752.909400000004</v>
      </c>
      <c r="D401">
        <v>79595.269199999995</v>
      </c>
    </row>
    <row r="402" spans="1:4">
      <c r="A402" t="s">
        <v>45</v>
      </c>
      <c r="B402" t="s">
        <v>13</v>
      </c>
      <c r="C402">
        <v>106521.18339999999</v>
      </c>
      <c r="D402">
        <v>115971.4651</v>
      </c>
    </row>
    <row r="403" spans="1:4">
      <c r="A403" t="s">
        <v>45</v>
      </c>
      <c r="B403" t="s">
        <v>14</v>
      </c>
      <c r="C403">
        <v>81903.350999999995</v>
      </c>
      <c r="D403">
        <v>106074.541675</v>
      </c>
    </row>
    <row r="404" spans="1:4">
      <c r="A404" t="s">
        <v>45</v>
      </c>
      <c r="B404" t="s">
        <v>15</v>
      </c>
      <c r="C404">
        <v>97956.386700000003</v>
      </c>
      <c r="D404">
        <v>80918.478199999998</v>
      </c>
    </row>
    <row r="405" spans="1:4">
      <c r="A405" t="s">
        <v>45</v>
      </c>
      <c r="B405" t="s">
        <v>16</v>
      </c>
      <c r="C405">
        <v>86563.803</v>
      </c>
      <c r="D405">
        <v>93085.933099999995</v>
      </c>
    </row>
    <row r="406" spans="1:4">
      <c r="A406" t="s">
        <v>45</v>
      </c>
      <c r="B406" t="s">
        <v>17</v>
      </c>
      <c r="C406">
        <v>101860.7314</v>
      </c>
      <c r="D406">
        <v>128960.07367500001</v>
      </c>
    </row>
    <row r="407" spans="1:4">
      <c r="A407" t="s">
        <v>45</v>
      </c>
      <c r="B407" t="s">
        <v>18</v>
      </c>
      <c r="C407">
        <v>86563.803</v>
      </c>
      <c r="D407">
        <v>93085.933099999995</v>
      </c>
    </row>
    <row r="408" spans="1:4">
      <c r="A408" t="s">
        <v>45</v>
      </c>
      <c r="B408" t="s">
        <v>19</v>
      </c>
      <c r="C408">
        <v>117913.7671</v>
      </c>
      <c r="D408">
        <v>103804.0102</v>
      </c>
    </row>
    <row r="409" spans="1:4">
      <c r="A409" t="s">
        <v>45</v>
      </c>
      <c r="B409" t="s">
        <v>20</v>
      </c>
      <c r="C409">
        <v>81499.409299999999</v>
      </c>
      <c r="D409">
        <v>105276.764775</v>
      </c>
    </row>
    <row r="410" spans="1:4">
      <c r="A410" t="s">
        <v>45</v>
      </c>
      <c r="B410" t="s">
        <v>21</v>
      </c>
      <c r="C410">
        <v>98089.461599999995</v>
      </c>
      <c r="D410">
        <v>81071.267900000006</v>
      </c>
    </row>
    <row r="411" spans="1:4">
      <c r="A411" t="s">
        <v>45</v>
      </c>
      <c r="B411" t="s">
        <v>22</v>
      </c>
      <c r="C411">
        <v>106521.18339999999</v>
      </c>
      <c r="D411">
        <v>115971.4651</v>
      </c>
    </row>
    <row r="412" spans="1:4">
      <c r="A412" t="s">
        <v>45</v>
      </c>
      <c r="B412" t="s">
        <v>23</v>
      </c>
      <c r="C412">
        <v>81903.350999999995</v>
      </c>
      <c r="D412">
        <v>106074.541675</v>
      </c>
    </row>
    <row r="413" spans="1:4">
      <c r="A413" t="s">
        <v>45</v>
      </c>
      <c r="B413" t="s">
        <v>24</v>
      </c>
      <c r="C413">
        <v>98089.461599999995</v>
      </c>
      <c r="D413">
        <v>81071.267900000006</v>
      </c>
    </row>
    <row r="414" spans="1:4">
      <c r="A414" t="s">
        <v>45</v>
      </c>
      <c r="B414" t="s">
        <v>25</v>
      </c>
      <c r="C414">
        <v>86563.803</v>
      </c>
      <c r="D414">
        <v>93085.933099999995</v>
      </c>
    </row>
    <row r="415" spans="1:4">
      <c r="A415" t="s">
        <v>45</v>
      </c>
      <c r="B415" t="s">
        <v>26</v>
      </c>
      <c r="C415">
        <v>101860.7314</v>
      </c>
      <c r="D415">
        <v>128960.07367500001</v>
      </c>
    </row>
    <row r="416" spans="1:4">
      <c r="A416" t="s">
        <v>45</v>
      </c>
      <c r="B416" t="s">
        <v>27</v>
      </c>
      <c r="C416">
        <v>74402.564299999998</v>
      </c>
      <c r="D416">
        <v>61697.229099999997</v>
      </c>
    </row>
    <row r="417" spans="1:4">
      <c r="A417" t="s">
        <v>45</v>
      </c>
      <c r="B417" t="s">
        <v>28</v>
      </c>
      <c r="C417">
        <v>106521.18339999999</v>
      </c>
      <c r="D417">
        <v>115971.4651</v>
      </c>
    </row>
    <row r="418" spans="1:4">
      <c r="A418" t="s">
        <v>45</v>
      </c>
      <c r="B418" t="s">
        <v>29</v>
      </c>
      <c r="C418">
        <v>81903.350999999995</v>
      </c>
      <c r="D418">
        <v>106074.541675</v>
      </c>
    </row>
    <row r="419" spans="1:4">
      <c r="A419" t="s">
        <v>45</v>
      </c>
      <c r="B419" t="s">
        <v>30</v>
      </c>
      <c r="C419">
        <v>106925.1251</v>
      </c>
      <c r="D419">
        <v>116769.242</v>
      </c>
    </row>
    <row r="420" spans="1:4">
      <c r="A420" t="s">
        <v>45</v>
      </c>
      <c r="B420" t="s">
        <v>31</v>
      </c>
      <c r="C420">
        <v>76739.116500000004</v>
      </c>
      <c r="D420">
        <v>63173.227800000001</v>
      </c>
    </row>
    <row r="421" spans="1:4">
      <c r="A421" t="s">
        <v>45</v>
      </c>
      <c r="B421" t="s">
        <v>32</v>
      </c>
      <c r="C421">
        <v>102716.6795</v>
      </c>
      <c r="D421">
        <v>123022.01517499999</v>
      </c>
    </row>
    <row r="422" spans="1:4">
      <c r="A422" t="s">
        <v>46</v>
      </c>
      <c r="B422" t="s">
        <v>2</v>
      </c>
      <c r="C422">
        <v>260485.34671613001</v>
      </c>
      <c r="D422">
        <v>277695.18714116002</v>
      </c>
    </row>
    <row r="423" spans="1:4">
      <c r="A423" t="s">
        <v>46</v>
      </c>
      <c r="B423" t="s">
        <v>4</v>
      </c>
      <c r="C423">
        <v>1437.2273932354999</v>
      </c>
      <c r="D423">
        <v>2141.2343833752002</v>
      </c>
    </row>
    <row r="424" spans="1:4">
      <c r="A424" t="s">
        <v>46</v>
      </c>
      <c r="B424" t="s">
        <v>5</v>
      </c>
      <c r="C424">
        <v>59718.242853946998</v>
      </c>
      <c r="D424">
        <v>58916.170433295003</v>
      </c>
    </row>
    <row r="425" spans="1:4">
      <c r="A425" t="s">
        <v>46</v>
      </c>
      <c r="B425" t="s">
        <v>6</v>
      </c>
      <c r="C425">
        <v>103379.66167722001</v>
      </c>
      <c r="D425">
        <v>108211.58286871</v>
      </c>
    </row>
    <row r="426" spans="1:4">
      <c r="A426" t="s">
        <v>46</v>
      </c>
      <c r="B426" t="s">
        <v>7</v>
      </c>
      <c r="C426">
        <v>85967.043669256003</v>
      </c>
      <c r="D426">
        <v>98279.872312295003</v>
      </c>
    </row>
    <row r="427" spans="1:4">
      <c r="A427" t="s">
        <v>46</v>
      </c>
      <c r="B427" t="s">
        <v>8</v>
      </c>
      <c r="C427">
        <v>84318.429541784004</v>
      </c>
      <c r="D427">
        <v>85595.519348026995</v>
      </c>
    </row>
    <row r="428" spans="1:4">
      <c r="A428" t="s">
        <v>46</v>
      </c>
      <c r="B428" t="s">
        <v>9</v>
      </c>
      <c r="C428">
        <v>60297.494128810999</v>
      </c>
      <c r="D428">
        <v>59332.475738916997</v>
      </c>
    </row>
    <row r="429" spans="1:4">
      <c r="A429" t="s">
        <v>46</v>
      </c>
      <c r="B429" t="s">
        <v>10</v>
      </c>
      <c r="C429">
        <v>124195.14916923</v>
      </c>
      <c r="D429">
        <v>131222.34424780999</v>
      </c>
    </row>
    <row r="430" spans="1:4">
      <c r="A430" t="s">
        <v>46</v>
      </c>
      <c r="B430" t="s">
        <v>11</v>
      </c>
      <c r="C430">
        <v>65151.556177241</v>
      </c>
      <c r="D430">
        <v>75269.110933201999</v>
      </c>
    </row>
    <row r="431" spans="1:4">
      <c r="A431" t="s">
        <v>46</v>
      </c>
      <c r="B431" t="s">
        <v>12</v>
      </c>
      <c r="C431">
        <v>59718.242853946998</v>
      </c>
      <c r="D431">
        <v>58916.170433295003</v>
      </c>
    </row>
    <row r="432" spans="1:4">
      <c r="A432" t="s">
        <v>46</v>
      </c>
      <c r="B432" t="s">
        <v>13</v>
      </c>
      <c r="C432">
        <v>124195.14916923</v>
      </c>
      <c r="D432">
        <v>131222.34424780999</v>
      </c>
    </row>
    <row r="433" spans="1:4">
      <c r="A433" t="s">
        <v>46</v>
      </c>
      <c r="B433" t="s">
        <v>14</v>
      </c>
      <c r="C433">
        <v>65151.556177241</v>
      </c>
      <c r="D433">
        <v>75269.110933201999</v>
      </c>
    </row>
    <row r="434" spans="1:4">
      <c r="A434" t="s">
        <v>46</v>
      </c>
      <c r="B434" t="s">
        <v>15</v>
      </c>
      <c r="C434">
        <v>60297.494128810999</v>
      </c>
      <c r="D434">
        <v>59331.067538916999</v>
      </c>
    </row>
    <row r="435" spans="1:4">
      <c r="A435" t="s">
        <v>46</v>
      </c>
      <c r="B435" t="s">
        <v>16</v>
      </c>
      <c r="C435">
        <v>103379.66167722001</v>
      </c>
      <c r="D435">
        <v>108211.58286871</v>
      </c>
    </row>
    <row r="436" spans="1:4">
      <c r="A436" t="s">
        <v>46</v>
      </c>
      <c r="B436" t="s">
        <v>17</v>
      </c>
      <c r="C436">
        <v>85967.043669256003</v>
      </c>
      <c r="D436">
        <v>98279.872312295003</v>
      </c>
    </row>
    <row r="437" spans="1:4">
      <c r="A437" t="s">
        <v>46</v>
      </c>
      <c r="B437" t="s">
        <v>18</v>
      </c>
      <c r="C437">
        <v>103379.66167722001</v>
      </c>
      <c r="D437">
        <v>108211.58286871</v>
      </c>
    </row>
    <row r="438" spans="1:4">
      <c r="A438" t="s">
        <v>46</v>
      </c>
      <c r="B438" t="s">
        <v>19</v>
      </c>
      <c r="C438">
        <v>79714.340906943005</v>
      </c>
      <c r="D438">
        <v>81287.523524813994</v>
      </c>
    </row>
    <row r="439" spans="1:4">
      <c r="A439" t="s">
        <v>46</v>
      </c>
      <c r="B439" t="s">
        <v>20</v>
      </c>
      <c r="C439">
        <v>63936.530463376999</v>
      </c>
      <c r="D439">
        <v>74388.333042533006</v>
      </c>
    </row>
    <row r="440" spans="1:4">
      <c r="A440" t="s">
        <v>46</v>
      </c>
      <c r="B440" t="s">
        <v>21</v>
      </c>
      <c r="C440">
        <v>60297.494128810999</v>
      </c>
      <c r="D440">
        <v>59332.475738916997</v>
      </c>
    </row>
    <row r="441" spans="1:4">
      <c r="A441" t="s">
        <v>46</v>
      </c>
      <c r="B441" t="s">
        <v>22</v>
      </c>
      <c r="C441">
        <v>124195.14916923</v>
      </c>
      <c r="D441">
        <v>131222.34424780999</v>
      </c>
    </row>
    <row r="442" spans="1:4">
      <c r="A442" t="s">
        <v>46</v>
      </c>
      <c r="B442" t="s">
        <v>23</v>
      </c>
      <c r="C442">
        <v>65151.556177241</v>
      </c>
      <c r="D442">
        <v>75269.110933201999</v>
      </c>
    </row>
    <row r="443" spans="1:4">
      <c r="A443" t="s">
        <v>46</v>
      </c>
      <c r="B443" t="s">
        <v>24</v>
      </c>
      <c r="C443">
        <v>60297.494128810999</v>
      </c>
      <c r="D443">
        <v>59332.475738916997</v>
      </c>
    </row>
    <row r="444" spans="1:4">
      <c r="A444" t="s">
        <v>46</v>
      </c>
      <c r="B444" t="s">
        <v>25</v>
      </c>
      <c r="C444">
        <v>103379.66167722001</v>
      </c>
      <c r="D444">
        <v>108211.58286871</v>
      </c>
    </row>
    <row r="445" spans="1:4">
      <c r="A445" t="s">
        <v>46</v>
      </c>
      <c r="B445" t="s">
        <v>26</v>
      </c>
      <c r="C445">
        <v>85967.043669256003</v>
      </c>
      <c r="D445">
        <v>98279.872312295003</v>
      </c>
    </row>
    <row r="446" spans="1:4">
      <c r="A446" t="s">
        <v>46</v>
      </c>
      <c r="B446" t="s">
        <v>27</v>
      </c>
      <c r="C446">
        <v>54294.924095107002</v>
      </c>
      <c r="D446">
        <v>53964.315828678999</v>
      </c>
    </row>
    <row r="447" spans="1:4">
      <c r="A447" t="s">
        <v>46</v>
      </c>
      <c r="B447" t="s">
        <v>28</v>
      </c>
      <c r="C447">
        <v>124195.14916923</v>
      </c>
      <c r="D447">
        <v>131222.34424780999</v>
      </c>
    </row>
    <row r="448" spans="1:4">
      <c r="A448" t="s">
        <v>46</v>
      </c>
      <c r="B448" t="s">
        <v>29</v>
      </c>
      <c r="C448">
        <v>65151.556177241</v>
      </c>
      <c r="D448">
        <v>75269.110933201999</v>
      </c>
    </row>
    <row r="449" spans="1:4">
      <c r="A449" t="s">
        <v>46</v>
      </c>
      <c r="B449" t="s">
        <v>30</v>
      </c>
      <c r="C449">
        <v>125410.1748831</v>
      </c>
      <c r="D449">
        <v>132103.12213847999</v>
      </c>
    </row>
    <row r="450" spans="1:4">
      <c r="A450" t="s">
        <v>46</v>
      </c>
      <c r="B450" t="s">
        <v>31</v>
      </c>
      <c r="C450">
        <v>54874.175369971999</v>
      </c>
      <c r="D450">
        <v>54380.621134301</v>
      </c>
    </row>
    <row r="451" spans="1:4">
      <c r="A451" t="s">
        <v>46</v>
      </c>
      <c r="B451" t="s">
        <v>32</v>
      </c>
      <c r="C451">
        <v>69037.860282012</v>
      </c>
      <c r="D451">
        <v>79035.271138227996</v>
      </c>
    </row>
    <row r="452" spans="1:4">
      <c r="A452" t="s">
        <v>47</v>
      </c>
      <c r="B452" t="s">
        <v>2</v>
      </c>
      <c r="C452">
        <v>1099871.3825874999</v>
      </c>
      <c r="D452">
        <v>1069119.9511412</v>
      </c>
    </row>
    <row r="453" spans="1:4">
      <c r="A453" t="s">
        <v>47</v>
      </c>
      <c r="B453" t="s">
        <v>4</v>
      </c>
      <c r="C453">
        <v>95124.148456554001</v>
      </c>
      <c r="D453">
        <v>93646.539881575998</v>
      </c>
    </row>
    <row r="454" spans="1:4">
      <c r="A454" t="s">
        <v>47</v>
      </c>
      <c r="B454" t="s">
        <v>5</v>
      </c>
      <c r="C454">
        <v>152213.851364</v>
      </c>
      <c r="D454">
        <v>124359.93969299999</v>
      </c>
    </row>
    <row r="455" spans="1:4">
      <c r="A455" t="s">
        <v>47</v>
      </c>
      <c r="B455" t="s">
        <v>6</v>
      </c>
      <c r="C455">
        <v>376330.16800397</v>
      </c>
      <c r="D455">
        <v>359119.57939299999</v>
      </c>
    </row>
    <row r="456" spans="1:4">
      <c r="A456" t="s">
        <v>47</v>
      </c>
      <c r="B456" t="s">
        <v>7</v>
      </c>
      <c r="C456">
        <v>459794.9102176</v>
      </c>
      <c r="D456">
        <v>476627.52259855001</v>
      </c>
    </row>
    <row r="457" spans="1:4">
      <c r="A457" t="s">
        <v>47</v>
      </c>
      <c r="B457" t="s">
        <v>8</v>
      </c>
      <c r="C457">
        <v>283642.11222497001</v>
      </c>
      <c r="D457">
        <v>257384.07328454001</v>
      </c>
    </row>
    <row r="458" spans="1:4">
      <c r="A458" t="s">
        <v>47</v>
      </c>
      <c r="B458" t="s">
        <v>9</v>
      </c>
      <c r="C458">
        <v>154433.27336399999</v>
      </c>
      <c r="D458">
        <v>126060.96039301</v>
      </c>
    </row>
    <row r="459" spans="1:4">
      <c r="A459" t="s">
        <v>47</v>
      </c>
      <c r="B459" t="s">
        <v>10</v>
      </c>
      <c r="C459">
        <v>487394.80696495</v>
      </c>
      <c r="D459">
        <v>469458.34660952998</v>
      </c>
    </row>
    <row r="460" spans="1:4">
      <c r="A460" t="s">
        <v>47</v>
      </c>
      <c r="B460" t="s">
        <v>11</v>
      </c>
      <c r="C460">
        <v>348730.27125663002</v>
      </c>
      <c r="D460">
        <v>366288.75538202998</v>
      </c>
    </row>
    <row r="461" spans="1:4">
      <c r="A461" t="s">
        <v>47</v>
      </c>
      <c r="B461" t="s">
        <v>12</v>
      </c>
      <c r="C461">
        <v>152213.851364</v>
      </c>
      <c r="D461">
        <v>124359.93969299999</v>
      </c>
    </row>
    <row r="462" spans="1:4">
      <c r="A462" t="s">
        <v>47</v>
      </c>
      <c r="B462" t="s">
        <v>13</v>
      </c>
      <c r="C462">
        <v>487394.80696495</v>
      </c>
      <c r="D462">
        <v>469458.34660952998</v>
      </c>
    </row>
    <row r="463" spans="1:4">
      <c r="A463" t="s">
        <v>47</v>
      </c>
      <c r="B463" t="s">
        <v>14</v>
      </c>
      <c r="C463">
        <v>348730.27125663002</v>
      </c>
      <c r="D463">
        <v>366288.75538202998</v>
      </c>
    </row>
    <row r="464" spans="1:4">
      <c r="A464" t="s">
        <v>47</v>
      </c>
      <c r="B464" t="s">
        <v>15</v>
      </c>
      <c r="C464">
        <v>152888.54776399999</v>
      </c>
      <c r="D464">
        <v>124812.51289301</v>
      </c>
    </row>
    <row r="465" spans="1:4">
      <c r="A465" t="s">
        <v>47</v>
      </c>
      <c r="B465" t="s">
        <v>16</v>
      </c>
      <c r="C465">
        <v>376330.16800397</v>
      </c>
      <c r="D465">
        <v>359119.57939299999</v>
      </c>
    </row>
    <row r="466" spans="1:4">
      <c r="A466" t="s">
        <v>47</v>
      </c>
      <c r="B466" t="s">
        <v>17</v>
      </c>
      <c r="C466">
        <v>459794.9102176</v>
      </c>
      <c r="D466">
        <v>476627.52259855001</v>
      </c>
    </row>
    <row r="467" spans="1:4">
      <c r="A467" t="s">
        <v>47</v>
      </c>
      <c r="B467" t="s">
        <v>18</v>
      </c>
      <c r="C467">
        <v>376330.16800397</v>
      </c>
      <c r="D467">
        <v>359119.57939299999</v>
      </c>
    </row>
    <row r="468" spans="1:4">
      <c r="A468" t="s">
        <v>47</v>
      </c>
      <c r="B468" t="s">
        <v>19</v>
      </c>
      <c r="C468">
        <v>258914.63982498</v>
      </c>
      <c r="D468">
        <v>230752.21840953999</v>
      </c>
    </row>
    <row r="469" spans="1:4">
      <c r="A469" t="s">
        <v>47</v>
      </c>
      <c r="B469" t="s">
        <v>20</v>
      </c>
      <c r="C469">
        <v>345255.72435663</v>
      </c>
      <c r="D469">
        <v>362703.59188203001</v>
      </c>
    </row>
    <row r="470" spans="1:4">
      <c r="A470" t="s">
        <v>47</v>
      </c>
      <c r="B470" t="s">
        <v>21</v>
      </c>
      <c r="C470">
        <v>154433.27336399999</v>
      </c>
      <c r="D470">
        <v>126060.96039301</v>
      </c>
    </row>
    <row r="471" spans="1:4">
      <c r="A471" t="s">
        <v>47</v>
      </c>
      <c r="B471" t="s">
        <v>22</v>
      </c>
      <c r="C471">
        <v>487394.80696495</v>
      </c>
      <c r="D471">
        <v>469458.34660952998</v>
      </c>
    </row>
    <row r="472" spans="1:4">
      <c r="A472" t="s">
        <v>47</v>
      </c>
      <c r="B472" t="s">
        <v>23</v>
      </c>
      <c r="C472">
        <v>348730.27125663002</v>
      </c>
      <c r="D472">
        <v>366288.75538202998</v>
      </c>
    </row>
    <row r="473" spans="1:4">
      <c r="A473" t="s">
        <v>47</v>
      </c>
      <c r="B473" t="s">
        <v>24</v>
      </c>
      <c r="C473">
        <v>154433.27336399999</v>
      </c>
      <c r="D473">
        <v>126060.96039301</v>
      </c>
    </row>
    <row r="474" spans="1:4">
      <c r="A474" t="s">
        <v>47</v>
      </c>
      <c r="B474" t="s">
        <v>25</v>
      </c>
      <c r="C474">
        <v>376330.16800397</v>
      </c>
      <c r="D474">
        <v>359119.57939299999</v>
      </c>
    </row>
    <row r="475" spans="1:4">
      <c r="A475" t="s">
        <v>47</v>
      </c>
      <c r="B475" t="s">
        <v>26</v>
      </c>
      <c r="C475">
        <v>459794.9102176</v>
      </c>
      <c r="D475">
        <v>476627.52259855001</v>
      </c>
    </row>
    <row r="476" spans="1:4">
      <c r="A476" t="s">
        <v>47</v>
      </c>
      <c r="B476" t="s">
        <v>27</v>
      </c>
      <c r="C476">
        <v>132954.873364</v>
      </c>
      <c r="D476">
        <v>109829.486693</v>
      </c>
    </row>
    <row r="477" spans="1:4">
      <c r="A477" t="s">
        <v>47</v>
      </c>
      <c r="B477" t="s">
        <v>28</v>
      </c>
      <c r="C477">
        <v>487394.80696495</v>
      </c>
      <c r="D477">
        <v>469458.34660952998</v>
      </c>
    </row>
    <row r="478" spans="1:4">
      <c r="A478" t="s">
        <v>47</v>
      </c>
      <c r="B478" t="s">
        <v>29</v>
      </c>
      <c r="C478">
        <v>348730.27125663002</v>
      </c>
      <c r="D478">
        <v>366288.75538202998</v>
      </c>
    </row>
    <row r="479" spans="1:4">
      <c r="A479" t="s">
        <v>47</v>
      </c>
      <c r="B479" t="s">
        <v>30</v>
      </c>
      <c r="C479">
        <v>490869.35386495001</v>
      </c>
      <c r="D479">
        <v>473043.51010953001</v>
      </c>
    </row>
    <row r="480" spans="1:4">
      <c r="A480" t="s">
        <v>47</v>
      </c>
      <c r="B480" t="s">
        <v>31</v>
      </c>
      <c r="C480">
        <v>135174.29536399999</v>
      </c>
      <c r="D480">
        <v>111530.50739301</v>
      </c>
    </row>
    <row r="481" spans="1:4">
      <c r="A481" t="s">
        <v>47</v>
      </c>
      <c r="B481" t="s">
        <v>32</v>
      </c>
      <c r="C481">
        <v>362969.97675663</v>
      </c>
      <c r="D481">
        <v>375985.59738202998</v>
      </c>
    </row>
    <row r="482" spans="1:4">
      <c r="A482" t="s">
        <v>48</v>
      </c>
      <c r="B482" t="s">
        <v>2</v>
      </c>
      <c r="C482">
        <v>394920.17665202997</v>
      </c>
      <c r="D482">
        <v>493860.00117611</v>
      </c>
    </row>
    <row r="483" spans="1:4">
      <c r="A483" t="s">
        <v>48</v>
      </c>
      <c r="B483" t="s">
        <v>4</v>
      </c>
      <c r="C483">
        <v>37246.189375000002</v>
      </c>
      <c r="D483">
        <v>35962.543700000999</v>
      </c>
    </row>
    <row r="484" spans="1:4">
      <c r="A484" t="s">
        <v>48</v>
      </c>
      <c r="B484" t="s">
        <v>5</v>
      </c>
      <c r="C484">
        <v>62150.987325007001</v>
      </c>
      <c r="D484">
        <v>92633.319317992995</v>
      </c>
    </row>
    <row r="485" spans="1:4">
      <c r="A485" t="s">
        <v>48</v>
      </c>
      <c r="B485" t="s">
        <v>6</v>
      </c>
      <c r="C485">
        <v>132476.83069999999</v>
      </c>
      <c r="D485">
        <v>159224.58270001001</v>
      </c>
    </row>
    <row r="486" spans="1:4">
      <c r="A486" t="s">
        <v>48</v>
      </c>
      <c r="B486" t="s">
        <v>7</v>
      </c>
      <c r="C486">
        <v>156924.02030002</v>
      </c>
      <c r="D486">
        <v>198458.964454</v>
      </c>
    </row>
    <row r="487" spans="1:4">
      <c r="A487" t="s">
        <v>48</v>
      </c>
      <c r="B487" t="s">
        <v>8</v>
      </c>
      <c r="C487">
        <v>116588.00742502999</v>
      </c>
      <c r="D487">
        <v>161716.80011799</v>
      </c>
    </row>
    <row r="488" spans="1:4">
      <c r="A488" t="s">
        <v>48</v>
      </c>
      <c r="B488" t="s">
        <v>9</v>
      </c>
      <c r="C488">
        <v>62640.275725006999</v>
      </c>
      <c r="D488">
        <v>92854.402517993003</v>
      </c>
    </row>
    <row r="489" spans="1:4">
      <c r="A489" t="s">
        <v>48</v>
      </c>
      <c r="B489" t="s">
        <v>10</v>
      </c>
      <c r="C489">
        <v>182571.20259999999</v>
      </c>
      <c r="D489">
        <v>222019.02460000999</v>
      </c>
    </row>
    <row r="490" spans="1:4">
      <c r="A490" t="s">
        <v>48</v>
      </c>
      <c r="B490" t="s">
        <v>11</v>
      </c>
      <c r="C490">
        <v>106829.64840002</v>
      </c>
      <c r="D490">
        <v>135664.522554</v>
      </c>
    </row>
    <row r="491" spans="1:4">
      <c r="A491" t="s">
        <v>48</v>
      </c>
      <c r="B491" t="s">
        <v>12</v>
      </c>
      <c r="C491">
        <v>62150.987325007001</v>
      </c>
      <c r="D491">
        <v>92633.319317992995</v>
      </c>
    </row>
    <row r="492" spans="1:4">
      <c r="A492" t="s">
        <v>48</v>
      </c>
      <c r="B492" t="s">
        <v>13</v>
      </c>
      <c r="C492">
        <v>182571.20259999999</v>
      </c>
      <c r="D492">
        <v>222019.02460000999</v>
      </c>
    </row>
    <row r="493" spans="1:4">
      <c r="A493" t="s">
        <v>48</v>
      </c>
      <c r="B493" t="s">
        <v>14</v>
      </c>
      <c r="C493">
        <v>106829.64840002</v>
      </c>
      <c r="D493">
        <v>135664.522554</v>
      </c>
    </row>
    <row r="494" spans="1:4">
      <c r="A494" t="s">
        <v>48</v>
      </c>
      <c r="B494" t="s">
        <v>15</v>
      </c>
      <c r="C494">
        <v>61821.079425007003</v>
      </c>
      <c r="D494">
        <v>92372.450317993003</v>
      </c>
    </row>
    <row r="495" spans="1:4">
      <c r="A495" t="s">
        <v>48</v>
      </c>
      <c r="B495" t="s">
        <v>16</v>
      </c>
      <c r="C495">
        <v>132476.83069999999</v>
      </c>
      <c r="D495">
        <v>159224.58270001001</v>
      </c>
    </row>
    <row r="496" spans="1:4">
      <c r="A496" t="s">
        <v>48</v>
      </c>
      <c r="B496" t="s">
        <v>17</v>
      </c>
      <c r="C496">
        <v>156924.02030002</v>
      </c>
      <c r="D496">
        <v>198458.964454</v>
      </c>
    </row>
    <row r="497" spans="1:4">
      <c r="A497" t="s">
        <v>48</v>
      </c>
      <c r="B497" t="s">
        <v>18</v>
      </c>
      <c r="C497">
        <v>132476.83069999999</v>
      </c>
      <c r="D497">
        <v>159224.58270001001</v>
      </c>
    </row>
    <row r="498" spans="1:4">
      <c r="A498" t="s">
        <v>48</v>
      </c>
      <c r="B498" t="s">
        <v>19</v>
      </c>
      <c r="C498">
        <v>110493.61570001001</v>
      </c>
      <c r="D498">
        <v>153567.16554299</v>
      </c>
    </row>
    <row r="499" spans="1:4">
      <c r="A499" t="s">
        <v>48</v>
      </c>
      <c r="B499" t="s">
        <v>20</v>
      </c>
      <c r="C499">
        <v>105656.71120000001</v>
      </c>
      <c r="D499">
        <v>134266.69195400001</v>
      </c>
    </row>
    <row r="500" spans="1:4">
      <c r="A500" t="s">
        <v>48</v>
      </c>
      <c r="B500" t="s">
        <v>21</v>
      </c>
      <c r="C500">
        <v>62640.275725006999</v>
      </c>
      <c r="D500">
        <v>92854.402517993003</v>
      </c>
    </row>
    <row r="501" spans="1:4">
      <c r="A501" t="s">
        <v>48</v>
      </c>
      <c r="B501" t="s">
        <v>22</v>
      </c>
      <c r="C501">
        <v>182571.20259999999</v>
      </c>
      <c r="D501">
        <v>222019.02460000999</v>
      </c>
    </row>
    <row r="502" spans="1:4">
      <c r="A502" t="s">
        <v>48</v>
      </c>
      <c r="B502" t="s">
        <v>23</v>
      </c>
      <c r="C502">
        <v>106829.64840002</v>
      </c>
      <c r="D502">
        <v>135664.522554</v>
      </c>
    </row>
    <row r="503" spans="1:4">
      <c r="A503" t="s">
        <v>48</v>
      </c>
      <c r="B503" t="s">
        <v>24</v>
      </c>
      <c r="C503">
        <v>62640.275725006999</v>
      </c>
      <c r="D503">
        <v>92854.402517993003</v>
      </c>
    </row>
    <row r="504" spans="1:4">
      <c r="A504" t="s">
        <v>48</v>
      </c>
      <c r="B504" t="s">
        <v>25</v>
      </c>
      <c r="C504">
        <v>132476.83069999999</v>
      </c>
      <c r="D504">
        <v>159224.58270001001</v>
      </c>
    </row>
    <row r="505" spans="1:4">
      <c r="A505" t="s">
        <v>48</v>
      </c>
      <c r="B505" t="s">
        <v>26</v>
      </c>
      <c r="C505">
        <v>156924.02030002</v>
      </c>
      <c r="D505">
        <v>198458.964454</v>
      </c>
    </row>
    <row r="506" spans="1:4">
      <c r="A506" t="s">
        <v>48</v>
      </c>
      <c r="B506" t="s">
        <v>27</v>
      </c>
      <c r="C506">
        <v>54718.450100007001</v>
      </c>
      <c r="D506">
        <v>82745.021842992996</v>
      </c>
    </row>
    <row r="507" spans="1:4">
      <c r="A507" t="s">
        <v>48</v>
      </c>
      <c r="B507" t="s">
        <v>28</v>
      </c>
      <c r="C507">
        <v>182571.20259999999</v>
      </c>
      <c r="D507">
        <v>222019.02460000999</v>
      </c>
    </row>
    <row r="508" spans="1:4">
      <c r="A508" t="s">
        <v>48</v>
      </c>
      <c r="B508" t="s">
        <v>29</v>
      </c>
      <c r="C508">
        <v>106829.64840002</v>
      </c>
      <c r="D508">
        <v>135664.522554</v>
      </c>
    </row>
    <row r="509" spans="1:4">
      <c r="A509" t="s">
        <v>48</v>
      </c>
      <c r="B509" t="s">
        <v>30</v>
      </c>
      <c r="C509">
        <v>183744.13980002</v>
      </c>
      <c r="D509">
        <v>223416.85520001</v>
      </c>
    </row>
    <row r="510" spans="1:4">
      <c r="A510" t="s">
        <v>48</v>
      </c>
      <c r="B510" t="s">
        <v>31</v>
      </c>
      <c r="C510">
        <v>55207.738500006999</v>
      </c>
      <c r="D510">
        <v>82966.105042993004</v>
      </c>
    </row>
    <row r="511" spans="1:4">
      <c r="A511" t="s">
        <v>48</v>
      </c>
      <c r="B511" t="s">
        <v>32</v>
      </c>
      <c r="C511">
        <v>112098.5683</v>
      </c>
      <c r="D511">
        <v>143579.44285399999</v>
      </c>
    </row>
    <row r="512" spans="1:4">
      <c r="A512" t="s">
        <v>49</v>
      </c>
      <c r="B512" t="s">
        <v>2</v>
      </c>
      <c r="C512">
        <v>144977.41032590999</v>
      </c>
      <c r="D512">
        <v>138765.42945557999</v>
      </c>
    </row>
    <row r="513" spans="1:4">
      <c r="A513" t="s">
        <v>49</v>
      </c>
      <c r="B513" t="s">
        <v>4</v>
      </c>
      <c r="C513">
        <v>11183.364900058001</v>
      </c>
      <c r="D513">
        <v>12654.696928121</v>
      </c>
    </row>
    <row r="514" spans="1:4">
      <c r="A514" t="s">
        <v>49</v>
      </c>
      <c r="B514" t="s">
        <v>5</v>
      </c>
      <c r="C514">
        <v>20529.695019425999</v>
      </c>
      <c r="D514">
        <v>18669.384989824001</v>
      </c>
    </row>
    <row r="515" spans="1:4">
      <c r="A515" t="s">
        <v>49</v>
      </c>
      <c r="B515" t="s">
        <v>6</v>
      </c>
      <c r="C515">
        <v>50166.932562431</v>
      </c>
      <c r="D515">
        <v>46139.642114433002</v>
      </c>
    </row>
    <row r="516" spans="1:4">
      <c r="A516" t="s">
        <v>49</v>
      </c>
      <c r="B516" t="s">
        <v>7</v>
      </c>
      <c r="C516">
        <v>57984.160725141999</v>
      </c>
      <c r="D516">
        <v>55673.687181854999</v>
      </c>
    </row>
    <row r="517" spans="1:4">
      <c r="A517" t="s">
        <v>49</v>
      </c>
      <c r="B517" t="s">
        <v>8</v>
      </c>
      <c r="C517">
        <v>35955.755758382998</v>
      </c>
      <c r="D517">
        <v>32718.640380501001</v>
      </c>
    </row>
    <row r="518" spans="1:4">
      <c r="A518" t="s">
        <v>49</v>
      </c>
      <c r="B518" t="s">
        <v>9</v>
      </c>
      <c r="C518">
        <v>20898.316589201</v>
      </c>
      <c r="D518">
        <v>18962.191181147002</v>
      </c>
    </row>
    <row r="519" spans="1:4">
      <c r="A519" t="s">
        <v>49</v>
      </c>
      <c r="B519" t="s">
        <v>10</v>
      </c>
      <c r="C519">
        <v>64294.274406044002</v>
      </c>
      <c r="D519">
        <v>58927.809278619003</v>
      </c>
    </row>
    <row r="520" spans="1:4">
      <c r="A520" t="s">
        <v>49</v>
      </c>
      <c r="B520" t="s">
        <v>11</v>
      </c>
      <c r="C520">
        <v>43856.818881530002</v>
      </c>
      <c r="D520">
        <v>42885.520017668998</v>
      </c>
    </row>
    <row r="521" spans="1:4">
      <c r="A521" t="s">
        <v>49</v>
      </c>
      <c r="B521" t="s">
        <v>12</v>
      </c>
      <c r="C521">
        <v>20529.695019425999</v>
      </c>
      <c r="D521">
        <v>18670.411668084002</v>
      </c>
    </row>
    <row r="522" spans="1:4">
      <c r="A522" t="s">
        <v>49</v>
      </c>
      <c r="B522" t="s">
        <v>13</v>
      </c>
      <c r="C522">
        <v>64294.274406044002</v>
      </c>
      <c r="D522">
        <v>58927.809278619003</v>
      </c>
    </row>
    <row r="523" spans="1:4">
      <c r="A523" t="s">
        <v>49</v>
      </c>
      <c r="B523" t="s">
        <v>14</v>
      </c>
      <c r="C523">
        <v>43856.818881530002</v>
      </c>
      <c r="D523">
        <v>42885.520017668998</v>
      </c>
    </row>
    <row r="524" spans="1:4">
      <c r="A524" t="s">
        <v>49</v>
      </c>
      <c r="B524" t="s">
        <v>15</v>
      </c>
      <c r="C524">
        <v>20827.020647639001</v>
      </c>
      <c r="D524">
        <v>18860.370597427001</v>
      </c>
    </row>
    <row r="525" spans="1:4">
      <c r="A525" t="s">
        <v>49</v>
      </c>
      <c r="B525" t="s">
        <v>16</v>
      </c>
      <c r="C525">
        <v>50166.932562431</v>
      </c>
      <c r="D525">
        <v>46139.642114433002</v>
      </c>
    </row>
    <row r="526" spans="1:4">
      <c r="A526" t="s">
        <v>49</v>
      </c>
      <c r="B526" t="s">
        <v>17</v>
      </c>
      <c r="C526">
        <v>57984.160725141999</v>
      </c>
      <c r="D526">
        <v>55673.687181854999</v>
      </c>
    </row>
    <row r="527" spans="1:4">
      <c r="A527" t="s">
        <v>49</v>
      </c>
      <c r="B527" t="s">
        <v>18</v>
      </c>
      <c r="C527">
        <v>50166.932562431</v>
      </c>
      <c r="D527">
        <v>46139.642114433002</v>
      </c>
    </row>
    <row r="528" spans="1:4">
      <c r="A528" t="s">
        <v>49</v>
      </c>
      <c r="B528" t="s">
        <v>19</v>
      </c>
      <c r="C528">
        <v>34810.626000809003</v>
      </c>
      <c r="D528">
        <v>31512.100462760998</v>
      </c>
    </row>
    <row r="529" spans="1:4">
      <c r="A529" t="s">
        <v>49</v>
      </c>
      <c r="B529" t="s">
        <v>20</v>
      </c>
      <c r="C529">
        <v>43710.233103660998</v>
      </c>
      <c r="D529">
        <v>42668.027137874997</v>
      </c>
    </row>
    <row r="530" spans="1:4">
      <c r="A530" t="s">
        <v>49</v>
      </c>
      <c r="B530" t="s">
        <v>21</v>
      </c>
      <c r="C530">
        <v>20898.316589201</v>
      </c>
      <c r="D530">
        <v>18963.217859406999</v>
      </c>
    </row>
    <row r="531" spans="1:4">
      <c r="A531" t="s">
        <v>49</v>
      </c>
      <c r="B531" t="s">
        <v>22</v>
      </c>
      <c r="C531">
        <v>64294.274406044002</v>
      </c>
      <c r="D531">
        <v>58927.809278619003</v>
      </c>
    </row>
    <row r="532" spans="1:4">
      <c r="A532" t="s">
        <v>49</v>
      </c>
      <c r="B532" t="s">
        <v>23</v>
      </c>
      <c r="C532">
        <v>43856.818881530002</v>
      </c>
      <c r="D532">
        <v>42885.520017668998</v>
      </c>
    </row>
    <row r="533" spans="1:4">
      <c r="A533" t="s">
        <v>49</v>
      </c>
      <c r="B533" t="s">
        <v>24</v>
      </c>
      <c r="C533">
        <v>20898.316589201</v>
      </c>
      <c r="D533">
        <v>18963.217859406999</v>
      </c>
    </row>
    <row r="534" spans="1:4">
      <c r="A534" t="s">
        <v>49</v>
      </c>
      <c r="B534" t="s">
        <v>25</v>
      </c>
      <c r="C534">
        <v>50166.932562431</v>
      </c>
      <c r="D534">
        <v>46139.642114433002</v>
      </c>
    </row>
    <row r="535" spans="1:4">
      <c r="A535" t="s">
        <v>49</v>
      </c>
      <c r="B535" t="s">
        <v>26</v>
      </c>
      <c r="C535">
        <v>57984.160725141999</v>
      </c>
      <c r="D535">
        <v>55673.687181854999</v>
      </c>
    </row>
    <row r="536" spans="1:4">
      <c r="A536" t="s">
        <v>49</v>
      </c>
      <c r="B536" t="s">
        <v>27</v>
      </c>
      <c r="C536">
        <v>18630.952021326</v>
      </c>
      <c r="D536">
        <v>17016.275692223</v>
      </c>
    </row>
    <row r="537" spans="1:4">
      <c r="A537" t="s">
        <v>49</v>
      </c>
      <c r="B537" t="s">
        <v>28</v>
      </c>
      <c r="C537">
        <v>64294.274406044002</v>
      </c>
      <c r="D537">
        <v>58927.809278619003</v>
      </c>
    </row>
    <row r="538" spans="1:4">
      <c r="A538" t="s">
        <v>49</v>
      </c>
      <c r="B538" t="s">
        <v>29</v>
      </c>
      <c r="C538">
        <v>43856.818881530002</v>
      </c>
      <c r="D538">
        <v>42885.520017668998</v>
      </c>
    </row>
    <row r="539" spans="1:4">
      <c r="A539" t="s">
        <v>49</v>
      </c>
      <c r="B539" t="s">
        <v>30</v>
      </c>
      <c r="C539">
        <v>64440.860183912999</v>
      </c>
      <c r="D539">
        <v>59145.302158412997</v>
      </c>
    </row>
    <row r="540" spans="1:4">
      <c r="A540" t="s">
        <v>49</v>
      </c>
      <c r="B540" t="s">
        <v>31</v>
      </c>
      <c r="C540">
        <v>18999.573591101002</v>
      </c>
      <c r="D540">
        <v>17309.081883546001</v>
      </c>
    </row>
    <row r="541" spans="1:4">
      <c r="A541" t="s">
        <v>49</v>
      </c>
      <c r="B541" t="s">
        <v>32</v>
      </c>
      <c r="C541">
        <v>45515.390891100004</v>
      </c>
      <c r="D541">
        <v>44202.044174221999</v>
      </c>
    </row>
    <row r="542" spans="1:4">
      <c r="A542" t="s">
        <v>50</v>
      </c>
      <c r="B542" t="s">
        <v>2</v>
      </c>
      <c r="C542">
        <v>20275353.845771</v>
      </c>
      <c r="D542">
        <v>20330090.043887999</v>
      </c>
    </row>
    <row r="543" spans="1:4">
      <c r="A543" t="s">
        <v>50</v>
      </c>
      <c r="B543" t="s">
        <v>4</v>
      </c>
      <c r="C543">
        <v>1785073.3377286999</v>
      </c>
      <c r="D543">
        <v>1839964.97597</v>
      </c>
    </row>
    <row r="544" spans="1:4">
      <c r="A544" t="s">
        <v>50</v>
      </c>
      <c r="B544" t="s">
        <v>5</v>
      </c>
      <c r="C544">
        <v>2316485.1142477002</v>
      </c>
      <c r="D544">
        <v>2284540.8465054999</v>
      </c>
    </row>
    <row r="545" spans="1:4">
      <c r="A545" t="s">
        <v>50</v>
      </c>
      <c r="B545" t="s">
        <v>6</v>
      </c>
      <c r="C545">
        <v>6903388.4408167005</v>
      </c>
      <c r="D545">
        <v>6980244.6184299998</v>
      </c>
    </row>
    <row r="546" spans="1:4">
      <c r="A546" t="s">
        <v>50</v>
      </c>
      <c r="B546" t="s">
        <v>7</v>
      </c>
      <c r="C546">
        <v>8971913.3355209008</v>
      </c>
      <c r="D546">
        <v>8907547.2677254006</v>
      </c>
    </row>
    <row r="547" spans="1:4">
      <c r="A547" t="s">
        <v>50</v>
      </c>
      <c r="B547" t="s">
        <v>8</v>
      </c>
      <c r="C547">
        <v>5423244.2685917998</v>
      </c>
      <c r="D547">
        <v>5346568.4846567996</v>
      </c>
    </row>
    <row r="548" spans="1:4">
      <c r="A548" t="s">
        <v>50</v>
      </c>
      <c r="B548" t="s">
        <v>9</v>
      </c>
      <c r="C548">
        <v>2354939.8181914999</v>
      </c>
      <c r="D548">
        <v>2317891.3920054999</v>
      </c>
    </row>
    <row r="549" spans="1:4">
      <c r="A549" t="s">
        <v>50</v>
      </c>
      <c r="B549" t="s">
        <v>10</v>
      </c>
      <c r="C549">
        <v>9778233.8239182997</v>
      </c>
      <c r="D549">
        <v>9868166.1144025996</v>
      </c>
    </row>
    <row r="550" spans="1:4">
      <c r="A550" t="s">
        <v>50</v>
      </c>
      <c r="B550" t="s">
        <v>11</v>
      </c>
      <c r="C550">
        <v>6097067.9524192996</v>
      </c>
      <c r="D550">
        <v>6019625.7717527999</v>
      </c>
    </row>
    <row r="551" spans="1:4">
      <c r="A551" t="s">
        <v>50</v>
      </c>
      <c r="B551" t="s">
        <v>12</v>
      </c>
      <c r="C551">
        <v>2324443.4697081</v>
      </c>
      <c r="D551">
        <v>2290791.0669054999</v>
      </c>
    </row>
    <row r="552" spans="1:4">
      <c r="A552" t="s">
        <v>50</v>
      </c>
      <c r="B552" t="s">
        <v>13</v>
      </c>
      <c r="C552">
        <v>9778233.8239182997</v>
      </c>
      <c r="D552">
        <v>9868166.1144025996</v>
      </c>
    </row>
    <row r="553" spans="1:4">
      <c r="A553" t="s">
        <v>50</v>
      </c>
      <c r="B553" t="s">
        <v>14</v>
      </c>
      <c r="C553">
        <v>6097067.9524192996</v>
      </c>
      <c r="D553">
        <v>6019625.7717527999</v>
      </c>
    </row>
    <row r="554" spans="1:4">
      <c r="A554" t="s">
        <v>50</v>
      </c>
      <c r="B554" t="s">
        <v>15</v>
      </c>
      <c r="C554">
        <v>2240105.1565359998</v>
      </c>
      <c r="D554">
        <v>2194636.7898984002</v>
      </c>
    </row>
    <row r="555" spans="1:4">
      <c r="A555" t="s">
        <v>50</v>
      </c>
      <c r="B555" t="s">
        <v>16</v>
      </c>
      <c r="C555">
        <v>6903388.4408167005</v>
      </c>
      <c r="D555">
        <v>6980244.6184299998</v>
      </c>
    </row>
    <row r="556" spans="1:4">
      <c r="A556" t="s">
        <v>50</v>
      </c>
      <c r="B556" t="s">
        <v>17</v>
      </c>
      <c r="C556">
        <v>8971913.3355209008</v>
      </c>
      <c r="D556">
        <v>8907547.2677254006</v>
      </c>
    </row>
    <row r="557" spans="1:4">
      <c r="A557" t="s">
        <v>50</v>
      </c>
      <c r="B557" t="s">
        <v>18</v>
      </c>
      <c r="C557">
        <v>6903388.4408167005</v>
      </c>
      <c r="D557">
        <v>6980244.6184299998</v>
      </c>
    </row>
    <row r="558" spans="1:4">
      <c r="A558" t="s">
        <v>50</v>
      </c>
      <c r="B558" t="s">
        <v>19</v>
      </c>
      <c r="C558">
        <v>5074606.9416664001</v>
      </c>
      <c r="D558">
        <v>5045030.5785710998</v>
      </c>
    </row>
    <row r="559" spans="1:4">
      <c r="A559" t="s">
        <v>50</v>
      </c>
      <c r="B559" t="s">
        <v>20</v>
      </c>
      <c r="C559">
        <v>6058759.5788305998</v>
      </c>
      <c r="D559">
        <v>5985934.9946807995</v>
      </c>
    </row>
    <row r="560" spans="1:4">
      <c r="A560" t="s">
        <v>50</v>
      </c>
      <c r="B560" t="s">
        <v>21</v>
      </c>
      <c r="C560">
        <v>2362898.1736519001</v>
      </c>
      <c r="D560">
        <v>2324141.6124054999</v>
      </c>
    </row>
    <row r="561" spans="1:4">
      <c r="A561" t="s">
        <v>50</v>
      </c>
      <c r="B561" t="s">
        <v>22</v>
      </c>
      <c r="C561">
        <v>9778233.8239182997</v>
      </c>
      <c r="D561">
        <v>9868166.1144025996</v>
      </c>
    </row>
    <row r="562" spans="1:4">
      <c r="A562" t="s">
        <v>50</v>
      </c>
      <c r="B562" t="s">
        <v>23</v>
      </c>
      <c r="C562">
        <v>6097067.9524192996</v>
      </c>
      <c r="D562">
        <v>6019625.7717527999</v>
      </c>
    </row>
    <row r="563" spans="1:4">
      <c r="A563" t="s">
        <v>50</v>
      </c>
      <c r="B563" t="s">
        <v>24</v>
      </c>
      <c r="C563">
        <v>2362898.1736519001</v>
      </c>
      <c r="D563">
        <v>2324141.6124054999</v>
      </c>
    </row>
    <row r="564" spans="1:4">
      <c r="A564" t="s">
        <v>50</v>
      </c>
      <c r="B564" t="s">
        <v>25</v>
      </c>
      <c r="C564">
        <v>6903388.4408167005</v>
      </c>
      <c r="D564">
        <v>6980244.6184299998</v>
      </c>
    </row>
    <row r="565" spans="1:4">
      <c r="A565" t="s">
        <v>50</v>
      </c>
      <c r="B565" t="s">
        <v>26</v>
      </c>
      <c r="C565">
        <v>8971913.3355209008</v>
      </c>
      <c r="D565">
        <v>8907547.2677254006</v>
      </c>
    </row>
    <row r="566" spans="1:4">
      <c r="A566" t="s">
        <v>50</v>
      </c>
      <c r="B566" t="s">
        <v>27</v>
      </c>
      <c r="C566">
        <v>1949052.1900279999</v>
      </c>
      <c r="D566">
        <v>1926952.2130984</v>
      </c>
    </row>
    <row r="567" spans="1:4">
      <c r="A567" t="s">
        <v>50</v>
      </c>
      <c r="B567" t="s">
        <v>28</v>
      </c>
      <c r="C567">
        <v>9778233.8239182997</v>
      </c>
      <c r="D567">
        <v>9868166.1144025996</v>
      </c>
    </row>
    <row r="568" spans="1:4">
      <c r="A568" t="s">
        <v>50</v>
      </c>
      <c r="B568" t="s">
        <v>29</v>
      </c>
      <c r="C568">
        <v>6097067.9524192996</v>
      </c>
      <c r="D568">
        <v>6019625.7717527999</v>
      </c>
    </row>
    <row r="569" spans="1:4">
      <c r="A569" t="s">
        <v>50</v>
      </c>
      <c r="B569" t="s">
        <v>30</v>
      </c>
      <c r="C569">
        <v>9816542.1975069996</v>
      </c>
      <c r="D569">
        <v>9901856.8914746009</v>
      </c>
    </row>
    <row r="570" spans="1:4">
      <c r="A570" t="s">
        <v>50</v>
      </c>
      <c r="B570" t="s">
        <v>31</v>
      </c>
      <c r="C570">
        <v>1987506.8939717</v>
      </c>
      <c r="D570">
        <v>1960302.7585984</v>
      </c>
    </row>
    <row r="571" spans="1:4">
      <c r="A571" t="s">
        <v>50</v>
      </c>
      <c r="B571" t="s">
        <v>32</v>
      </c>
      <c r="C571">
        <v>6311091.7168683996</v>
      </c>
      <c r="D571">
        <v>6219803.5994808003</v>
      </c>
    </row>
    <row r="572" spans="1:4">
      <c r="A572" t="s">
        <v>51</v>
      </c>
      <c r="B572" t="s">
        <v>2</v>
      </c>
      <c r="C572">
        <v>811408.39848489</v>
      </c>
      <c r="D572">
        <v>829102.70314978994</v>
      </c>
    </row>
    <row r="573" spans="1:4">
      <c r="A573" t="s">
        <v>51</v>
      </c>
      <c r="B573" t="s">
        <v>4</v>
      </c>
      <c r="C573">
        <v>64214.717700011999</v>
      </c>
      <c r="D573">
        <v>70414.393600002993</v>
      </c>
    </row>
    <row r="574" spans="1:4">
      <c r="A574" t="s">
        <v>51</v>
      </c>
      <c r="B574" t="s">
        <v>5</v>
      </c>
      <c r="C574">
        <v>92766.127600000007</v>
      </c>
      <c r="D574">
        <v>89133.171399772997</v>
      </c>
    </row>
    <row r="575" spans="1:4">
      <c r="A575" t="s">
        <v>51</v>
      </c>
      <c r="B575" t="s">
        <v>6</v>
      </c>
      <c r="C575">
        <v>246399.72162788</v>
      </c>
      <c r="D575">
        <v>250252.71</v>
      </c>
    </row>
    <row r="576" spans="1:4">
      <c r="A576" t="s">
        <v>51</v>
      </c>
      <c r="B576" t="s">
        <v>7</v>
      </c>
      <c r="C576">
        <v>396059.67125700001</v>
      </c>
      <c r="D576">
        <v>408445.14235002</v>
      </c>
    </row>
    <row r="577" spans="1:4">
      <c r="A577" t="s">
        <v>51</v>
      </c>
      <c r="B577" t="s">
        <v>8</v>
      </c>
      <c r="C577">
        <v>199974.438157</v>
      </c>
      <c r="D577">
        <v>194589.66024279001</v>
      </c>
    </row>
    <row r="578" spans="1:4">
      <c r="A578" t="s">
        <v>51</v>
      </c>
      <c r="B578" t="s">
        <v>9</v>
      </c>
      <c r="C578">
        <v>93756.912599999996</v>
      </c>
      <c r="D578">
        <v>90039.820199773007</v>
      </c>
    </row>
    <row r="579" spans="1:4">
      <c r="A579" t="s">
        <v>51</v>
      </c>
      <c r="B579" t="s">
        <v>10</v>
      </c>
      <c r="C579">
        <v>340727.05118488002</v>
      </c>
      <c r="D579">
        <v>343129.96074302</v>
      </c>
    </row>
    <row r="580" spans="1:4">
      <c r="A580" t="s">
        <v>51</v>
      </c>
      <c r="B580" t="s">
        <v>11</v>
      </c>
      <c r="C580">
        <v>301732.34169999999</v>
      </c>
      <c r="D580">
        <v>315567.89160700003</v>
      </c>
    </row>
    <row r="581" spans="1:4">
      <c r="A581" t="s">
        <v>51</v>
      </c>
      <c r="B581" t="s">
        <v>12</v>
      </c>
      <c r="C581">
        <v>92766.127600000007</v>
      </c>
      <c r="D581">
        <v>89133.379599773005</v>
      </c>
    </row>
    <row r="582" spans="1:4">
      <c r="A582" t="s">
        <v>51</v>
      </c>
      <c r="B582" t="s">
        <v>13</v>
      </c>
      <c r="C582">
        <v>340727.05118488002</v>
      </c>
      <c r="D582">
        <v>343129.96074302</v>
      </c>
    </row>
    <row r="583" spans="1:4">
      <c r="A583" t="s">
        <v>51</v>
      </c>
      <c r="B583" t="s">
        <v>14</v>
      </c>
      <c r="C583">
        <v>301732.34169999999</v>
      </c>
      <c r="D583">
        <v>315567.89160700003</v>
      </c>
    </row>
    <row r="584" spans="1:4">
      <c r="A584" t="s">
        <v>51</v>
      </c>
      <c r="B584" t="s">
        <v>15</v>
      </c>
      <c r="C584">
        <v>92364.448000000004</v>
      </c>
      <c r="D584">
        <v>88695.276299773002</v>
      </c>
    </row>
    <row r="585" spans="1:4">
      <c r="A585" t="s">
        <v>51</v>
      </c>
      <c r="B585" t="s">
        <v>16</v>
      </c>
      <c r="C585">
        <v>246399.72162788</v>
      </c>
      <c r="D585">
        <v>250252.71</v>
      </c>
    </row>
    <row r="586" spans="1:4">
      <c r="A586" t="s">
        <v>51</v>
      </c>
      <c r="B586" t="s">
        <v>17</v>
      </c>
      <c r="C586">
        <v>396059.67125700001</v>
      </c>
      <c r="D586">
        <v>408445.14235002</v>
      </c>
    </row>
    <row r="587" spans="1:4">
      <c r="A587" t="s">
        <v>51</v>
      </c>
      <c r="B587" t="s">
        <v>18</v>
      </c>
      <c r="C587">
        <v>246399.72162788</v>
      </c>
      <c r="D587">
        <v>250252.71</v>
      </c>
    </row>
    <row r="588" spans="1:4">
      <c r="A588" t="s">
        <v>51</v>
      </c>
      <c r="B588" t="s">
        <v>19</v>
      </c>
      <c r="C588">
        <v>185631.06825700001</v>
      </c>
      <c r="D588">
        <v>180739.62304278999</v>
      </c>
    </row>
    <row r="589" spans="1:4">
      <c r="A589" t="s">
        <v>51</v>
      </c>
      <c r="B589" t="s">
        <v>20</v>
      </c>
      <c r="C589">
        <v>299887.65539999999</v>
      </c>
      <c r="D589">
        <v>313758.77070699999</v>
      </c>
    </row>
    <row r="590" spans="1:4">
      <c r="A590" t="s">
        <v>51</v>
      </c>
      <c r="B590" t="s">
        <v>21</v>
      </c>
      <c r="C590">
        <v>93756.912599999996</v>
      </c>
      <c r="D590">
        <v>90040.028399773</v>
      </c>
    </row>
    <row r="591" spans="1:4">
      <c r="A591" t="s">
        <v>51</v>
      </c>
      <c r="B591" t="s">
        <v>22</v>
      </c>
      <c r="C591">
        <v>340727.05118488002</v>
      </c>
      <c r="D591">
        <v>343129.96074302</v>
      </c>
    </row>
    <row r="592" spans="1:4">
      <c r="A592" t="s">
        <v>51</v>
      </c>
      <c r="B592" t="s">
        <v>23</v>
      </c>
      <c r="C592">
        <v>301732.34169999999</v>
      </c>
      <c r="D592">
        <v>315567.89160700003</v>
      </c>
    </row>
    <row r="593" spans="1:4">
      <c r="A593" t="s">
        <v>51</v>
      </c>
      <c r="B593" t="s">
        <v>24</v>
      </c>
      <c r="C593">
        <v>93756.912599999996</v>
      </c>
      <c r="D593">
        <v>90040.028399773</v>
      </c>
    </row>
    <row r="594" spans="1:4">
      <c r="A594" t="s">
        <v>51</v>
      </c>
      <c r="B594" t="s">
        <v>25</v>
      </c>
      <c r="C594">
        <v>246399.72162788</v>
      </c>
      <c r="D594">
        <v>250252.71</v>
      </c>
    </row>
    <row r="595" spans="1:4">
      <c r="A595" t="s">
        <v>51</v>
      </c>
      <c r="B595" t="s">
        <v>26</v>
      </c>
      <c r="C595">
        <v>396059.67125700001</v>
      </c>
      <c r="D595">
        <v>408445.14235002</v>
      </c>
    </row>
    <row r="596" spans="1:4">
      <c r="A596" t="s">
        <v>51</v>
      </c>
      <c r="B596" t="s">
        <v>27</v>
      </c>
      <c r="C596">
        <v>77655.706399999995</v>
      </c>
      <c r="D596">
        <v>74856.035299772993</v>
      </c>
    </row>
    <row r="597" spans="1:4">
      <c r="A597" t="s">
        <v>51</v>
      </c>
      <c r="B597" t="s">
        <v>28</v>
      </c>
      <c r="C597">
        <v>340727.05118488002</v>
      </c>
      <c r="D597">
        <v>343129.96074302</v>
      </c>
    </row>
    <row r="598" spans="1:4">
      <c r="A598" t="s">
        <v>51</v>
      </c>
      <c r="B598" t="s">
        <v>29</v>
      </c>
      <c r="C598">
        <v>301732.34169999999</v>
      </c>
      <c r="D598">
        <v>315567.89160700003</v>
      </c>
    </row>
    <row r="599" spans="1:4">
      <c r="A599" t="s">
        <v>51</v>
      </c>
      <c r="B599" t="s">
        <v>30</v>
      </c>
      <c r="C599">
        <v>342571.73748488002</v>
      </c>
      <c r="D599">
        <v>344939.08164301998</v>
      </c>
    </row>
    <row r="600" spans="1:4">
      <c r="A600" t="s">
        <v>51</v>
      </c>
      <c r="B600" t="s">
        <v>31</v>
      </c>
      <c r="C600">
        <v>78646.491399999999</v>
      </c>
      <c r="D600">
        <v>75762.684099773003</v>
      </c>
    </row>
    <row r="601" spans="1:4">
      <c r="A601" t="s">
        <v>51</v>
      </c>
      <c r="B601" t="s">
        <v>32</v>
      </c>
      <c r="C601">
        <v>313554.6018</v>
      </c>
      <c r="D601">
        <v>326659.02310699999</v>
      </c>
    </row>
    <row r="602" spans="1:4">
      <c r="A602" t="s">
        <v>52</v>
      </c>
      <c r="B602" t="s">
        <v>2</v>
      </c>
      <c r="C602">
        <v>175076.49120001</v>
      </c>
      <c r="D602">
        <v>156025.90827499999</v>
      </c>
    </row>
    <row r="603" spans="1:4">
      <c r="A603" t="s">
        <v>52</v>
      </c>
      <c r="B603" t="s">
        <v>4</v>
      </c>
      <c r="C603">
        <v>11639.7197</v>
      </c>
      <c r="D603">
        <v>13536.209000000001</v>
      </c>
    </row>
    <row r="604" spans="1:4">
      <c r="A604" t="s">
        <v>52</v>
      </c>
      <c r="B604" t="s">
        <v>5</v>
      </c>
      <c r="C604">
        <v>32672.334999999999</v>
      </c>
      <c r="D604">
        <v>27730.407200000001</v>
      </c>
    </row>
    <row r="605" spans="1:4">
      <c r="A605" t="s">
        <v>52</v>
      </c>
      <c r="B605" t="s">
        <v>6</v>
      </c>
      <c r="C605">
        <v>75908.366800000003</v>
      </c>
      <c r="D605">
        <v>70177.782999999996</v>
      </c>
    </row>
    <row r="606" spans="1:4">
      <c r="A606" t="s">
        <v>52</v>
      </c>
      <c r="B606" t="s">
        <v>7</v>
      </c>
      <c r="C606">
        <v>49977.434100006001</v>
      </c>
      <c r="D606">
        <v>40471.089274999998</v>
      </c>
    </row>
    <row r="607" spans="1:4">
      <c r="A607" t="s">
        <v>52</v>
      </c>
      <c r="B607" t="s">
        <v>8</v>
      </c>
      <c r="C607">
        <v>46641.092299999997</v>
      </c>
      <c r="D607">
        <v>38315.783600000002</v>
      </c>
    </row>
    <row r="608" spans="1:4">
      <c r="A608" t="s">
        <v>52</v>
      </c>
      <c r="B608" t="s">
        <v>9</v>
      </c>
      <c r="C608">
        <v>32966.308299999997</v>
      </c>
      <c r="D608">
        <v>27990.533500000001</v>
      </c>
    </row>
    <row r="609" spans="1:4">
      <c r="A609" t="s">
        <v>52</v>
      </c>
      <c r="B609" t="s">
        <v>10</v>
      </c>
      <c r="C609">
        <v>86255.981499999994</v>
      </c>
      <c r="D609">
        <v>78742.592300000004</v>
      </c>
    </row>
    <row r="610" spans="1:4">
      <c r="A610" t="s">
        <v>52</v>
      </c>
      <c r="B610" t="s">
        <v>11</v>
      </c>
      <c r="C610">
        <v>39629.819400006003</v>
      </c>
      <c r="D610">
        <v>31906.279975000001</v>
      </c>
    </row>
    <row r="611" spans="1:4">
      <c r="A611" t="s">
        <v>52</v>
      </c>
      <c r="B611" t="s">
        <v>12</v>
      </c>
      <c r="C611">
        <v>32672.334999999999</v>
      </c>
      <c r="D611">
        <v>27730.407200000001</v>
      </c>
    </row>
    <row r="612" spans="1:4">
      <c r="A612" t="s">
        <v>52</v>
      </c>
      <c r="B612" t="s">
        <v>13</v>
      </c>
      <c r="C612">
        <v>86255.981499999994</v>
      </c>
      <c r="D612">
        <v>78742.592300000004</v>
      </c>
    </row>
    <row r="613" spans="1:4">
      <c r="A613" t="s">
        <v>52</v>
      </c>
      <c r="B613" t="s">
        <v>14</v>
      </c>
      <c r="C613">
        <v>39629.819400006003</v>
      </c>
      <c r="D613">
        <v>31906.279975000001</v>
      </c>
    </row>
    <row r="614" spans="1:4">
      <c r="A614" t="s">
        <v>52</v>
      </c>
      <c r="B614" t="s">
        <v>15</v>
      </c>
      <c r="C614">
        <v>32818.826399999998</v>
      </c>
      <c r="D614">
        <v>27852.323499999999</v>
      </c>
    </row>
    <row r="615" spans="1:4">
      <c r="A615" t="s">
        <v>52</v>
      </c>
      <c r="B615" t="s">
        <v>16</v>
      </c>
      <c r="C615">
        <v>75908.366800000003</v>
      </c>
      <c r="D615">
        <v>70177.782999999996</v>
      </c>
    </row>
    <row r="616" spans="1:4">
      <c r="A616" t="s">
        <v>52</v>
      </c>
      <c r="B616" t="s">
        <v>17</v>
      </c>
      <c r="C616">
        <v>49977.434100006001</v>
      </c>
      <c r="D616">
        <v>40471.089274999998</v>
      </c>
    </row>
    <row r="617" spans="1:4">
      <c r="A617" t="s">
        <v>52</v>
      </c>
      <c r="B617" t="s">
        <v>18</v>
      </c>
      <c r="C617">
        <v>75908.366800000003</v>
      </c>
      <c r="D617">
        <v>70177.782999999996</v>
      </c>
    </row>
    <row r="618" spans="1:4">
      <c r="A618" t="s">
        <v>52</v>
      </c>
      <c r="B618" t="s">
        <v>19</v>
      </c>
      <c r="C618">
        <v>43166.441099999996</v>
      </c>
      <c r="D618">
        <v>36417.132799999999</v>
      </c>
    </row>
    <row r="619" spans="1:4">
      <c r="A619" t="s">
        <v>52</v>
      </c>
      <c r="B619" t="s">
        <v>20</v>
      </c>
      <c r="C619">
        <v>38995.997000005998</v>
      </c>
      <c r="D619">
        <v>31519.313174999999</v>
      </c>
    </row>
    <row r="620" spans="1:4">
      <c r="A620" t="s">
        <v>52</v>
      </c>
      <c r="B620" t="s">
        <v>21</v>
      </c>
      <c r="C620">
        <v>32966.308299999997</v>
      </c>
      <c r="D620">
        <v>27990.533500000001</v>
      </c>
    </row>
    <row r="621" spans="1:4">
      <c r="A621" t="s">
        <v>52</v>
      </c>
      <c r="B621" t="s">
        <v>22</v>
      </c>
      <c r="C621">
        <v>86255.981499999994</v>
      </c>
      <c r="D621">
        <v>78742.592300000004</v>
      </c>
    </row>
    <row r="622" spans="1:4">
      <c r="A622" t="s">
        <v>52</v>
      </c>
      <c r="B622" t="s">
        <v>23</v>
      </c>
      <c r="C622">
        <v>39629.819400006003</v>
      </c>
      <c r="D622">
        <v>31906.279975000001</v>
      </c>
    </row>
    <row r="623" spans="1:4">
      <c r="A623" t="s">
        <v>52</v>
      </c>
      <c r="B623" t="s">
        <v>24</v>
      </c>
      <c r="C623">
        <v>32966.308299999997</v>
      </c>
      <c r="D623">
        <v>27990.533500000001</v>
      </c>
    </row>
    <row r="624" spans="1:4">
      <c r="A624" t="s">
        <v>52</v>
      </c>
      <c r="B624" t="s">
        <v>25</v>
      </c>
      <c r="C624">
        <v>75908.366800000003</v>
      </c>
      <c r="D624">
        <v>70177.782999999996</v>
      </c>
    </row>
    <row r="625" spans="1:4">
      <c r="A625" t="s">
        <v>52</v>
      </c>
      <c r="B625" t="s">
        <v>26</v>
      </c>
      <c r="C625">
        <v>49977.434100006001</v>
      </c>
      <c r="D625">
        <v>40471.089274999998</v>
      </c>
    </row>
    <row r="626" spans="1:4">
      <c r="A626" t="s">
        <v>52</v>
      </c>
      <c r="B626" t="s">
        <v>27</v>
      </c>
      <c r="C626">
        <v>26719.087800000001</v>
      </c>
      <c r="D626">
        <v>22995.6031</v>
      </c>
    </row>
    <row r="627" spans="1:4">
      <c r="A627" t="s">
        <v>52</v>
      </c>
      <c r="B627" t="s">
        <v>28</v>
      </c>
      <c r="C627">
        <v>86255.981499999994</v>
      </c>
      <c r="D627">
        <v>78742.592300000004</v>
      </c>
    </row>
    <row r="628" spans="1:4">
      <c r="A628" t="s">
        <v>52</v>
      </c>
      <c r="B628" t="s">
        <v>29</v>
      </c>
      <c r="C628">
        <v>39629.819400006003</v>
      </c>
      <c r="D628">
        <v>31906.279975000001</v>
      </c>
    </row>
    <row r="629" spans="1:4">
      <c r="A629" t="s">
        <v>52</v>
      </c>
      <c r="B629" t="s">
        <v>30</v>
      </c>
      <c r="C629">
        <v>86889.803899999999</v>
      </c>
      <c r="D629">
        <v>79129.559099999999</v>
      </c>
    </row>
    <row r="630" spans="1:4">
      <c r="A630" t="s">
        <v>52</v>
      </c>
      <c r="B630" t="s">
        <v>31</v>
      </c>
      <c r="C630">
        <v>27013.061099999999</v>
      </c>
      <c r="D630">
        <v>23255.7294</v>
      </c>
    </row>
    <row r="631" spans="1:4">
      <c r="A631" t="s">
        <v>52</v>
      </c>
      <c r="B631" t="s">
        <v>32</v>
      </c>
      <c r="C631">
        <v>44801.762300005998</v>
      </c>
      <c r="D631">
        <v>36115.907274999998</v>
      </c>
    </row>
    <row r="632" spans="1:4">
      <c r="A632" t="s">
        <v>53</v>
      </c>
      <c r="B632" t="s">
        <v>2</v>
      </c>
      <c r="C632">
        <v>173363.57055465999</v>
      </c>
      <c r="D632">
        <v>178496.37067149999</v>
      </c>
    </row>
    <row r="633" spans="1:4">
      <c r="A633" t="s">
        <v>53</v>
      </c>
      <c r="B633" t="s">
        <v>4</v>
      </c>
      <c r="C633">
        <v>24180.093446011</v>
      </c>
      <c r="D633">
        <v>22310.080261030002</v>
      </c>
    </row>
    <row r="634" spans="1:4">
      <c r="A634" t="s">
        <v>53</v>
      </c>
      <c r="B634" t="s">
        <v>5</v>
      </c>
      <c r="C634">
        <v>28763.912579823002</v>
      </c>
      <c r="D634">
        <v>27479.506004364001</v>
      </c>
    </row>
    <row r="635" spans="1:4">
      <c r="A635" t="s">
        <v>53</v>
      </c>
      <c r="B635" t="s">
        <v>6</v>
      </c>
      <c r="C635">
        <v>45929.142867795003</v>
      </c>
      <c r="D635">
        <v>48178.049938441</v>
      </c>
    </row>
    <row r="636" spans="1:4">
      <c r="A636" t="s">
        <v>53</v>
      </c>
      <c r="B636" t="s">
        <v>7</v>
      </c>
      <c r="C636">
        <v>70466.007508827999</v>
      </c>
      <c r="D636">
        <v>76687.714870522002</v>
      </c>
    </row>
    <row r="637" spans="1:4">
      <c r="A637" t="s">
        <v>53</v>
      </c>
      <c r="B637" t="s">
        <v>8</v>
      </c>
      <c r="C637">
        <v>44542.448924393997</v>
      </c>
      <c r="D637">
        <v>43283.067865937002</v>
      </c>
    </row>
    <row r="638" spans="1:4">
      <c r="A638" t="s">
        <v>53</v>
      </c>
      <c r="B638" t="s">
        <v>9</v>
      </c>
      <c r="C638">
        <v>29009.814413533</v>
      </c>
      <c r="D638">
        <v>27736.283609987</v>
      </c>
    </row>
    <row r="639" spans="1:4">
      <c r="A639" t="s">
        <v>53</v>
      </c>
      <c r="B639" t="s">
        <v>10</v>
      </c>
      <c r="C639">
        <v>59149.552238071003</v>
      </c>
      <c r="D639">
        <v>61298.876131331002</v>
      </c>
    </row>
    <row r="640" spans="1:4">
      <c r="A640" t="s">
        <v>53</v>
      </c>
      <c r="B640" t="s">
        <v>11</v>
      </c>
      <c r="C640">
        <v>57245.598138551999</v>
      </c>
      <c r="D640">
        <v>63566.888677632</v>
      </c>
    </row>
    <row r="641" spans="1:4">
      <c r="A641" t="s">
        <v>53</v>
      </c>
      <c r="B641" t="s">
        <v>12</v>
      </c>
      <c r="C641">
        <v>28763.912579823002</v>
      </c>
      <c r="D641">
        <v>27479.506004364001</v>
      </c>
    </row>
    <row r="642" spans="1:4">
      <c r="A642" t="s">
        <v>53</v>
      </c>
      <c r="B642" t="s">
        <v>13</v>
      </c>
      <c r="C642">
        <v>59149.552238071003</v>
      </c>
      <c r="D642">
        <v>61298.876131331002</v>
      </c>
    </row>
    <row r="643" spans="1:4">
      <c r="A643" t="s">
        <v>53</v>
      </c>
      <c r="B643" t="s">
        <v>14</v>
      </c>
      <c r="C643">
        <v>57245.598138551999</v>
      </c>
      <c r="D643">
        <v>63566.888677632</v>
      </c>
    </row>
    <row r="644" spans="1:4">
      <c r="A644" t="s">
        <v>53</v>
      </c>
      <c r="B644" t="s">
        <v>15</v>
      </c>
      <c r="C644">
        <v>29002.405350057001</v>
      </c>
      <c r="D644">
        <v>27681.451360534</v>
      </c>
    </row>
    <row r="645" spans="1:4">
      <c r="A645" t="s">
        <v>53</v>
      </c>
      <c r="B645" t="s">
        <v>16</v>
      </c>
      <c r="C645">
        <v>45929.142867795003</v>
      </c>
      <c r="D645">
        <v>48178.049938441</v>
      </c>
    </row>
    <row r="646" spans="1:4">
      <c r="A646" t="s">
        <v>53</v>
      </c>
      <c r="B646" t="s">
        <v>17</v>
      </c>
      <c r="C646">
        <v>70466.007508827999</v>
      </c>
      <c r="D646">
        <v>76687.714870522002</v>
      </c>
    </row>
    <row r="647" spans="1:4">
      <c r="A647" t="s">
        <v>53</v>
      </c>
      <c r="B647" t="s">
        <v>18</v>
      </c>
      <c r="C647">
        <v>45929.142867795003</v>
      </c>
      <c r="D647">
        <v>48178.049938441</v>
      </c>
    </row>
    <row r="648" spans="1:4">
      <c r="A648" t="s">
        <v>53</v>
      </c>
      <c r="B648" t="s">
        <v>19</v>
      </c>
      <c r="C648">
        <v>41958.483593390003</v>
      </c>
      <c r="D648">
        <v>40513.090221323</v>
      </c>
    </row>
    <row r="649" spans="1:4">
      <c r="A649" t="s">
        <v>53</v>
      </c>
      <c r="B649" t="s">
        <v>20</v>
      </c>
      <c r="C649">
        <v>56735.943942894999</v>
      </c>
      <c r="D649">
        <v>62947.975945473998</v>
      </c>
    </row>
    <row r="650" spans="1:4">
      <c r="A650" t="s">
        <v>53</v>
      </c>
      <c r="B650" t="s">
        <v>21</v>
      </c>
      <c r="C650">
        <v>29009.814413533</v>
      </c>
      <c r="D650">
        <v>27736.283609987</v>
      </c>
    </row>
    <row r="651" spans="1:4">
      <c r="A651" t="s">
        <v>53</v>
      </c>
      <c r="B651" t="s">
        <v>22</v>
      </c>
      <c r="C651">
        <v>59149.552238071003</v>
      </c>
      <c r="D651">
        <v>61298.876131331002</v>
      </c>
    </row>
    <row r="652" spans="1:4">
      <c r="A652" t="s">
        <v>53</v>
      </c>
      <c r="B652" t="s">
        <v>23</v>
      </c>
      <c r="C652">
        <v>57245.598138551999</v>
      </c>
      <c r="D652">
        <v>63566.888677632</v>
      </c>
    </row>
    <row r="653" spans="1:4">
      <c r="A653" t="s">
        <v>53</v>
      </c>
      <c r="B653" t="s">
        <v>24</v>
      </c>
      <c r="C653">
        <v>29009.814413533</v>
      </c>
      <c r="D653">
        <v>27736.283609987</v>
      </c>
    </row>
    <row r="654" spans="1:4">
      <c r="A654" t="s">
        <v>53</v>
      </c>
      <c r="B654" t="s">
        <v>25</v>
      </c>
      <c r="C654">
        <v>45929.142867795003</v>
      </c>
      <c r="D654">
        <v>48178.049938441</v>
      </c>
    </row>
    <row r="655" spans="1:4">
      <c r="A655" t="s">
        <v>53</v>
      </c>
      <c r="B655" t="s">
        <v>26</v>
      </c>
      <c r="C655">
        <v>70466.007508827999</v>
      </c>
      <c r="D655">
        <v>76687.714870522002</v>
      </c>
    </row>
    <row r="656" spans="1:4">
      <c r="A656" t="s">
        <v>53</v>
      </c>
      <c r="B656" t="s">
        <v>27</v>
      </c>
      <c r="C656">
        <v>24686.744279514001</v>
      </c>
      <c r="D656">
        <v>23458.319236718999</v>
      </c>
    </row>
    <row r="657" spans="1:4">
      <c r="A657" t="s">
        <v>53</v>
      </c>
      <c r="B657" t="s">
        <v>28</v>
      </c>
      <c r="C657">
        <v>59149.552238071003</v>
      </c>
      <c r="D657">
        <v>61298.876131331002</v>
      </c>
    </row>
    <row r="658" spans="1:4">
      <c r="A658" t="s">
        <v>53</v>
      </c>
      <c r="B658" t="s">
        <v>29</v>
      </c>
      <c r="C658">
        <v>57245.598138551999</v>
      </c>
      <c r="D658">
        <v>63566.888677632</v>
      </c>
    </row>
    <row r="659" spans="1:4">
      <c r="A659" t="s">
        <v>53</v>
      </c>
      <c r="B659" t="s">
        <v>30</v>
      </c>
      <c r="C659">
        <v>59659.206433728003</v>
      </c>
      <c r="D659">
        <v>61917.788863488</v>
      </c>
    </row>
    <row r="660" spans="1:4">
      <c r="A660" t="s">
        <v>53</v>
      </c>
      <c r="B660" t="s">
        <v>31</v>
      </c>
      <c r="C660">
        <v>24932.646113223</v>
      </c>
      <c r="D660">
        <v>23715.096842342002</v>
      </c>
    </row>
    <row r="661" spans="1:4">
      <c r="A661" t="s">
        <v>53</v>
      </c>
      <c r="B661" t="s">
        <v>32</v>
      </c>
      <c r="C661">
        <v>60746.535828498003</v>
      </c>
      <c r="D661">
        <v>66827.198960474998</v>
      </c>
    </row>
    <row r="662" spans="1:4">
      <c r="A662" t="s">
        <v>54</v>
      </c>
      <c r="B662" t="s">
        <v>2</v>
      </c>
      <c r="C662">
        <v>1250517.0473027001</v>
      </c>
      <c r="D662">
        <v>1240084.1529715999</v>
      </c>
    </row>
    <row r="663" spans="1:4">
      <c r="A663" t="s">
        <v>54</v>
      </c>
      <c r="B663" t="s">
        <v>4</v>
      </c>
      <c r="C663">
        <v>144559.74850223001</v>
      </c>
      <c r="D663">
        <v>136039.27412769999</v>
      </c>
    </row>
    <row r="664" spans="1:4">
      <c r="A664" t="s">
        <v>54</v>
      </c>
      <c r="B664" t="s">
        <v>5</v>
      </c>
      <c r="C664">
        <v>133173.54311733</v>
      </c>
      <c r="D664">
        <v>130722.61898283999</v>
      </c>
    </row>
    <row r="665" spans="1:4">
      <c r="A665" t="s">
        <v>54</v>
      </c>
      <c r="B665" t="s">
        <v>6</v>
      </c>
      <c r="C665">
        <v>538666.79807334999</v>
      </c>
      <c r="D665">
        <v>518425.10553520999</v>
      </c>
    </row>
    <row r="666" spans="1:4">
      <c r="A666" t="s">
        <v>54</v>
      </c>
      <c r="B666" t="s">
        <v>7</v>
      </c>
      <c r="C666">
        <v>412602.28739170003</v>
      </c>
      <c r="D666">
        <v>433975.29769148998</v>
      </c>
    </row>
    <row r="667" spans="1:4">
      <c r="A667" t="s">
        <v>54</v>
      </c>
      <c r="B667" t="s">
        <v>8</v>
      </c>
      <c r="C667">
        <v>315585.57085964002</v>
      </c>
      <c r="D667">
        <v>301849.96674086002</v>
      </c>
    </row>
    <row r="668" spans="1:4">
      <c r="A668" t="s">
        <v>54</v>
      </c>
      <c r="B668" t="s">
        <v>9</v>
      </c>
      <c r="C668">
        <v>136007.97941510999</v>
      </c>
      <c r="D668">
        <v>133590.18754345999</v>
      </c>
    </row>
    <row r="669" spans="1:4">
      <c r="A669" t="s">
        <v>54</v>
      </c>
      <c r="B669" t="s">
        <v>10</v>
      </c>
      <c r="C669">
        <v>717249.76150013995</v>
      </c>
      <c r="D669">
        <v>685257.96630930004</v>
      </c>
    </row>
    <row r="670" spans="1:4">
      <c r="A670" t="s">
        <v>54</v>
      </c>
      <c r="B670" t="s">
        <v>11</v>
      </c>
      <c r="C670">
        <v>234019.32396491</v>
      </c>
      <c r="D670">
        <v>267142.43691739999</v>
      </c>
    </row>
    <row r="671" spans="1:4">
      <c r="A671" t="s">
        <v>54</v>
      </c>
      <c r="B671" t="s">
        <v>12</v>
      </c>
      <c r="C671">
        <v>133173.54311733</v>
      </c>
      <c r="D671">
        <v>130722.61898283999</v>
      </c>
    </row>
    <row r="672" spans="1:4">
      <c r="A672" t="s">
        <v>54</v>
      </c>
      <c r="B672" t="s">
        <v>13</v>
      </c>
      <c r="C672">
        <v>717249.76150013995</v>
      </c>
      <c r="D672">
        <v>685257.96630930004</v>
      </c>
    </row>
    <row r="673" spans="1:4">
      <c r="A673" t="s">
        <v>54</v>
      </c>
      <c r="B673" t="s">
        <v>14</v>
      </c>
      <c r="C673">
        <v>234019.32396491</v>
      </c>
      <c r="D673">
        <v>267142.43691739999</v>
      </c>
    </row>
    <row r="674" spans="1:4">
      <c r="A674" t="s">
        <v>54</v>
      </c>
      <c r="B674" t="s">
        <v>15</v>
      </c>
      <c r="C674">
        <v>117641.76097218</v>
      </c>
      <c r="D674">
        <v>113079.81567262</v>
      </c>
    </row>
    <row r="675" spans="1:4">
      <c r="A675" t="s">
        <v>54</v>
      </c>
      <c r="B675" t="s">
        <v>16</v>
      </c>
      <c r="C675">
        <v>538666.79807334999</v>
      </c>
      <c r="D675">
        <v>518425.10553520999</v>
      </c>
    </row>
    <row r="676" spans="1:4">
      <c r="A676" t="s">
        <v>54</v>
      </c>
      <c r="B676" t="s">
        <v>17</v>
      </c>
      <c r="C676">
        <v>412602.28739170003</v>
      </c>
      <c r="D676">
        <v>433975.29769148998</v>
      </c>
    </row>
    <row r="677" spans="1:4">
      <c r="A677" t="s">
        <v>54</v>
      </c>
      <c r="B677" t="s">
        <v>18</v>
      </c>
      <c r="C677">
        <v>538666.79807334999</v>
      </c>
      <c r="D677">
        <v>518425.10553520999</v>
      </c>
    </row>
    <row r="678" spans="1:4">
      <c r="A678" t="s">
        <v>54</v>
      </c>
      <c r="B678" t="s">
        <v>19</v>
      </c>
      <c r="C678">
        <v>294973.34665577998</v>
      </c>
      <c r="D678">
        <v>278628.04049493</v>
      </c>
    </row>
    <row r="679" spans="1:4">
      <c r="A679" t="s">
        <v>54</v>
      </c>
      <c r="B679" t="s">
        <v>20</v>
      </c>
      <c r="C679">
        <v>231412.21130416999</v>
      </c>
      <c r="D679">
        <v>264476.14648395003</v>
      </c>
    </row>
    <row r="680" spans="1:4">
      <c r="A680" t="s">
        <v>54</v>
      </c>
      <c r="B680" t="s">
        <v>21</v>
      </c>
      <c r="C680">
        <v>136007.97941510999</v>
      </c>
      <c r="D680">
        <v>133590.18754345999</v>
      </c>
    </row>
    <row r="681" spans="1:4">
      <c r="A681" t="s">
        <v>54</v>
      </c>
      <c r="B681" t="s">
        <v>22</v>
      </c>
      <c r="C681">
        <v>717249.76150013995</v>
      </c>
      <c r="D681">
        <v>685257.96630930004</v>
      </c>
    </row>
    <row r="682" spans="1:4">
      <c r="A682" t="s">
        <v>54</v>
      </c>
      <c r="B682" t="s">
        <v>23</v>
      </c>
      <c r="C682">
        <v>234019.32396491</v>
      </c>
      <c r="D682">
        <v>267142.43691739999</v>
      </c>
    </row>
    <row r="683" spans="1:4">
      <c r="A683" t="s">
        <v>54</v>
      </c>
      <c r="B683" t="s">
        <v>24</v>
      </c>
      <c r="C683">
        <v>136007.97941510999</v>
      </c>
      <c r="D683">
        <v>133590.18754345999</v>
      </c>
    </row>
    <row r="684" spans="1:4">
      <c r="A684" t="s">
        <v>54</v>
      </c>
      <c r="B684" t="s">
        <v>25</v>
      </c>
      <c r="C684">
        <v>538666.79807334999</v>
      </c>
      <c r="D684">
        <v>518425.10553520999</v>
      </c>
    </row>
    <row r="685" spans="1:4">
      <c r="A685" t="s">
        <v>54</v>
      </c>
      <c r="B685" t="s">
        <v>26</v>
      </c>
      <c r="C685">
        <v>412602.28739170003</v>
      </c>
      <c r="D685">
        <v>433975.29769148998</v>
      </c>
    </row>
    <row r="686" spans="1:4">
      <c r="A686" t="s">
        <v>54</v>
      </c>
      <c r="B686" t="s">
        <v>27</v>
      </c>
      <c r="C686">
        <v>101645.84191556</v>
      </c>
      <c r="D686">
        <v>99042.25897594</v>
      </c>
    </row>
    <row r="687" spans="1:4">
      <c r="A687" t="s">
        <v>54</v>
      </c>
      <c r="B687" t="s">
        <v>28</v>
      </c>
      <c r="C687">
        <v>717249.76150013995</v>
      </c>
      <c r="D687">
        <v>685257.96630930004</v>
      </c>
    </row>
    <row r="688" spans="1:4">
      <c r="A688" t="s">
        <v>54</v>
      </c>
      <c r="B688" t="s">
        <v>29</v>
      </c>
      <c r="C688">
        <v>234019.32396491</v>
      </c>
      <c r="D688">
        <v>267142.43691739999</v>
      </c>
    </row>
    <row r="689" spans="1:4">
      <c r="A689" t="s">
        <v>54</v>
      </c>
      <c r="B689" t="s">
        <v>30</v>
      </c>
      <c r="C689">
        <v>719856.87416087999</v>
      </c>
      <c r="D689">
        <v>687924.25674274995</v>
      </c>
    </row>
    <row r="690" spans="1:4">
      <c r="A690" t="s">
        <v>54</v>
      </c>
      <c r="B690" t="s">
        <v>31</v>
      </c>
      <c r="C690">
        <v>104480.27821334</v>
      </c>
      <c r="D690">
        <v>101909.82753656</v>
      </c>
    </row>
    <row r="691" spans="1:4">
      <c r="A691" t="s">
        <v>54</v>
      </c>
      <c r="B691" t="s">
        <v>32</v>
      </c>
      <c r="C691">
        <v>244496.35551061999</v>
      </c>
      <c r="D691">
        <v>275520.69078369997</v>
      </c>
    </row>
    <row r="692" spans="1:4">
      <c r="A692" t="s">
        <v>55</v>
      </c>
      <c r="B692" t="s">
        <v>2</v>
      </c>
      <c r="C692">
        <v>340786.95889985998</v>
      </c>
      <c r="D692">
        <v>340801.040775</v>
      </c>
    </row>
    <row r="693" spans="1:4">
      <c r="A693" t="s">
        <v>55</v>
      </c>
      <c r="B693" t="s">
        <v>4</v>
      </c>
      <c r="C693">
        <v>34440.956900003002</v>
      </c>
      <c r="D693">
        <v>37554.450100004004</v>
      </c>
    </row>
    <row r="694" spans="1:4">
      <c r="A694" t="s">
        <v>55</v>
      </c>
      <c r="B694" t="s">
        <v>5</v>
      </c>
      <c r="C694">
        <v>53061.191200000001</v>
      </c>
      <c r="D694">
        <v>53520.543700000002</v>
      </c>
    </row>
    <row r="695" spans="1:4">
      <c r="A695" t="s">
        <v>55</v>
      </c>
      <c r="B695" t="s">
        <v>6</v>
      </c>
      <c r="C695">
        <v>118636.7766</v>
      </c>
      <c r="D695">
        <v>125598.2277</v>
      </c>
    </row>
    <row r="696" spans="1:4">
      <c r="A696" t="s">
        <v>55</v>
      </c>
      <c r="B696" t="s">
        <v>7</v>
      </c>
      <c r="C696">
        <v>127880.649</v>
      </c>
      <c r="D696">
        <v>116561.333375</v>
      </c>
    </row>
    <row r="697" spans="1:4">
      <c r="A697" t="s">
        <v>55</v>
      </c>
      <c r="B697" t="s">
        <v>8</v>
      </c>
      <c r="C697">
        <v>94952.577699999994</v>
      </c>
      <c r="D697">
        <v>91801.471399999995</v>
      </c>
    </row>
    <row r="698" spans="1:4">
      <c r="A698" t="s">
        <v>55</v>
      </c>
      <c r="B698" t="s">
        <v>9</v>
      </c>
      <c r="C698">
        <v>54580.287300000004</v>
      </c>
      <c r="D698">
        <v>54573.228499999997</v>
      </c>
    </row>
    <row r="699" spans="1:4">
      <c r="A699" t="s">
        <v>55</v>
      </c>
      <c r="B699" t="s">
        <v>10</v>
      </c>
      <c r="C699">
        <v>150877.54190000001</v>
      </c>
      <c r="D699">
        <v>157887.78140000001</v>
      </c>
    </row>
    <row r="700" spans="1:4">
      <c r="A700" t="s">
        <v>55</v>
      </c>
      <c r="B700" t="s">
        <v>11</v>
      </c>
      <c r="C700">
        <v>95639.883700000006</v>
      </c>
      <c r="D700">
        <v>84271.779674999998</v>
      </c>
    </row>
    <row r="701" spans="1:4">
      <c r="A701" t="s">
        <v>55</v>
      </c>
      <c r="B701" t="s">
        <v>12</v>
      </c>
      <c r="C701">
        <v>53061.191200000001</v>
      </c>
      <c r="D701">
        <v>53520.543700000002</v>
      </c>
    </row>
    <row r="702" spans="1:4">
      <c r="A702" t="s">
        <v>55</v>
      </c>
      <c r="B702" t="s">
        <v>13</v>
      </c>
      <c r="C702">
        <v>150877.54190000001</v>
      </c>
      <c r="D702">
        <v>157887.78140000001</v>
      </c>
    </row>
    <row r="703" spans="1:4">
      <c r="A703" t="s">
        <v>55</v>
      </c>
      <c r="B703" t="s">
        <v>14</v>
      </c>
      <c r="C703">
        <v>95639.883700000006</v>
      </c>
      <c r="D703">
        <v>84271.779674999998</v>
      </c>
    </row>
    <row r="704" spans="1:4">
      <c r="A704" t="s">
        <v>55</v>
      </c>
      <c r="B704" t="s">
        <v>15</v>
      </c>
      <c r="C704">
        <v>54254.3773</v>
      </c>
      <c r="D704">
        <v>54041.671900000001</v>
      </c>
    </row>
    <row r="705" spans="1:4">
      <c r="A705" t="s">
        <v>55</v>
      </c>
      <c r="B705" t="s">
        <v>16</v>
      </c>
      <c r="C705">
        <v>118636.7766</v>
      </c>
      <c r="D705">
        <v>125598.2277</v>
      </c>
    </row>
    <row r="706" spans="1:4">
      <c r="A706" t="s">
        <v>55</v>
      </c>
      <c r="B706" t="s">
        <v>17</v>
      </c>
      <c r="C706">
        <v>127880.649</v>
      </c>
      <c r="D706">
        <v>116561.333375</v>
      </c>
    </row>
    <row r="707" spans="1:4">
      <c r="A707" t="s">
        <v>55</v>
      </c>
      <c r="B707" t="s">
        <v>18</v>
      </c>
      <c r="C707">
        <v>118636.7766</v>
      </c>
      <c r="D707">
        <v>125598.2277</v>
      </c>
    </row>
    <row r="708" spans="1:4">
      <c r="A708" t="s">
        <v>55</v>
      </c>
      <c r="B708" t="s">
        <v>19</v>
      </c>
      <c r="C708">
        <v>85886.369500000001</v>
      </c>
      <c r="D708">
        <v>85777.567299999995</v>
      </c>
    </row>
    <row r="709" spans="1:4">
      <c r="A709" t="s">
        <v>55</v>
      </c>
      <c r="B709" t="s">
        <v>20</v>
      </c>
      <c r="C709">
        <v>93586.533500000005</v>
      </c>
      <c r="D709">
        <v>82907.646175000002</v>
      </c>
    </row>
    <row r="710" spans="1:4">
      <c r="A710" t="s">
        <v>55</v>
      </c>
      <c r="B710" t="s">
        <v>21</v>
      </c>
      <c r="C710">
        <v>54580.287300000004</v>
      </c>
      <c r="D710">
        <v>54573.228499999997</v>
      </c>
    </row>
    <row r="711" spans="1:4">
      <c r="A711" t="s">
        <v>55</v>
      </c>
      <c r="B711" t="s">
        <v>22</v>
      </c>
      <c r="C711">
        <v>150877.54190000001</v>
      </c>
      <c r="D711">
        <v>157887.78140000001</v>
      </c>
    </row>
    <row r="712" spans="1:4">
      <c r="A712" t="s">
        <v>55</v>
      </c>
      <c r="B712" t="s">
        <v>23</v>
      </c>
      <c r="C712">
        <v>95639.883700000006</v>
      </c>
      <c r="D712">
        <v>84271.779674999998</v>
      </c>
    </row>
    <row r="713" spans="1:4">
      <c r="A713" t="s">
        <v>55</v>
      </c>
      <c r="B713" t="s">
        <v>24</v>
      </c>
      <c r="C713">
        <v>54580.287300000004</v>
      </c>
      <c r="D713">
        <v>54573.228499999997</v>
      </c>
    </row>
    <row r="714" spans="1:4">
      <c r="A714" t="s">
        <v>55</v>
      </c>
      <c r="B714" t="s">
        <v>25</v>
      </c>
      <c r="C714">
        <v>118636.7766</v>
      </c>
      <c r="D714">
        <v>125598.2277</v>
      </c>
    </row>
    <row r="715" spans="1:4">
      <c r="A715" t="s">
        <v>55</v>
      </c>
      <c r="B715" t="s">
        <v>26</v>
      </c>
      <c r="C715">
        <v>127880.649</v>
      </c>
      <c r="D715">
        <v>116561.333375</v>
      </c>
    </row>
    <row r="716" spans="1:4">
      <c r="A716" t="s">
        <v>55</v>
      </c>
      <c r="B716" t="s">
        <v>27</v>
      </c>
      <c r="C716">
        <v>45979.638700000003</v>
      </c>
      <c r="D716">
        <v>46000.6679</v>
      </c>
    </row>
    <row r="717" spans="1:4">
      <c r="A717" t="s">
        <v>55</v>
      </c>
      <c r="B717" t="s">
        <v>28</v>
      </c>
      <c r="C717">
        <v>150877.54190000001</v>
      </c>
      <c r="D717">
        <v>157887.78140000001</v>
      </c>
    </row>
    <row r="718" spans="1:4">
      <c r="A718" t="s">
        <v>55</v>
      </c>
      <c r="B718" t="s">
        <v>29</v>
      </c>
      <c r="C718">
        <v>95639.883700000006</v>
      </c>
      <c r="D718">
        <v>84271.779674999998</v>
      </c>
    </row>
    <row r="719" spans="1:4">
      <c r="A719" t="s">
        <v>55</v>
      </c>
      <c r="B719" t="s">
        <v>30</v>
      </c>
      <c r="C719">
        <v>152930.8921</v>
      </c>
      <c r="D719">
        <v>159251.9149</v>
      </c>
    </row>
    <row r="720" spans="1:4">
      <c r="A720" t="s">
        <v>55</v>
      </c>
      <c r="B720" t="s">
        <v>31</v>
      </c>
      <c r="C720">
        <v>47498.734799999998</v>
      </c>
      <c r="D720">
        <v>47053.352700000003</v>
      </c>
    </row>
    <row r="721" spans="1:4">
      <c r="A721" t="s">
        <v>55</v>
      </c>
      <c r="B721" t="s">
        <v>32</v>
      </c>
      <c r="C721">
        <v>100266.6609</v>
      </c>
      <c r="D721">
        <v>89776.108074999996</v>
      </c>
    </row>
  </sheetData>
  <conditionalFormatting sqref="D1:D721">
    <cfRule type="cellIs" dxfId="5" priority="12" operator="greaterThan">
      <formula>100000</formula>
    </cfRule>
    <cfRule type="cellIs" dxfId="4" priority="11" operator="lessThan">
      <formula>10000</formula>
    </cfRule>
  </conditionalFormatting>
  <conditionalFormatting sqref="D2:D721">
    <cfRule type="cellIs" dxfId="3" priority="10" operator="lessThan">
      <formula>10000</formula>
    </cfRule>
    <cfRule type="cellIs" dxfId="2" priority="9" operator="between">
      <formula>50000</formula>
      <formula>100000</formula>
    </cfRule>
  </conditionalFormatting>
  <conditionalFormatting sqref="B1:B721">
    <cfRule type="containsText" dxfId="1" priority="8" operator="containsText" text="coke">
      <formula>NOT(ISERROR(SEARCH("coke",B1)))</formula>
    </cfRule>
  </conditionalFormatting>
  <conditionalFormatting sqref="C2:C24">
    <cfRule type="iconSet" priority="7">
      <iconSet iconSet="5Rating">
        <cfvo type="percent" val="0"/>
        <cfvo type="num" val="200000"/>
        <cfvo type="num" val="300000"/>
        <cfvo type="num" val="400000"/>
        <cfvo type="num" val="530000"/>
      </iconSet>
    </cfRule>
    <cfRule type="dataBar" priority="6">
      <dataBar>
        <cfvo type="min" val="0"/>
        <cfvo type="max" val="0"/>
        <color rgb="FFFFFF00"/>
      </dataBar>
    </cfRule>
    <cfRule type="colorScale" priority="5">
      <colorScale>
        <cfvo type="num" val="100000"/>
        <cfvo type="num" val="500000"/>
        <color rgb="FFFFFF00"/>
        <color rgb="FF63BE7B"/>
      </colorScale>
    </cfRule>
  </conditionalFormatting>
  <conditionalFormatting sqref="D9:D34">
    <cfRule type="uniqueValues" dxfId="0" priority="4"/>
  </conditionalFormatting>
  <conditionalFormatting sqref="D9:D24">
    <cfRule type="colorScale" priority="3">
      <colorScale>
        <cfvo type="min" val="0"/>
        <cfvo type="max" val="0"/>
        <color theme="1"/>
        <color rgb="FF0070C0"/>
      </colorScale>
    </cfRule>
  </conditionalFormatting>
  <conditionalFormatting sqref="D2:D8">
    <cfRule type="iconSet" priority="1">
      <iconSet iconSet="3Flags">
        <cfvo type="percent" val="0"/>
        <cfvo type="num" val="60000"/>
        <cfvo type="num" val="100000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opLeftCell="D1" workbookViewId="0">
      <selection activeCell="N2" sqref="N2"/>
    </sheetView>
  </sheetViews>
  <sheetFormatPr defaultRowHeight="15"/>
  <cols>
    <col min="1" max="1" width="17.28515625" bestFit="1" customWidth="1"/>
    <col min="2" max="2" width="25.5703125" bestFit="1" customWidth="1"/>
    <col min="4" max="4" width="17.28515625" bestFit="1" customWidth="1"/>
    <col min="5" max="5" width="35.5703125" customWidth="1"/>
    <col min="6" max="6" width="17.28515625" bestFit="1" customWidth="1"/>
    <col min="7" max="7" width="25.5703125" bestFit="1" customWidth="1"/>
    <col min="8" max="8" width="17.28515625" bestFit="1" customWidth="1"/>
    <col min="9" max="9" width="18.140625" bestFit="1" customWidth="1"/>
  </cols>
  <sheetData>
    <row r="1" spans="1:13">
      <c r="A1" s="2" t="s">
        <v>0</v>
      </c>
      <c r="B1" s="2" t="s">
        <v>1</v>
      </c>
      <c r="H1" s="4"/>
      <c r="I1" s="4"/>
      <c r="J1">
        <v>1</v>
      </c>
      <c r="M1">
        <v>100</v>
      </c>
    </row>
    <row r="2" spans="1:13">
      <c r="A2" s="1" t="s">
        <v>59</v>
      </c>
      <c r="B2" s="1" t="s">
        <v>58</v>
      </c>
      <c r="F2" s="2" t="s">
        <v>0</v>
      </c>
      <c r="G2" s="2" t="s">
        <v>1</v>
      </c>
      <c r="J2">
        <v>2</v>
      </c>
      <c r="M2">
        <v>400</v>
      </c>
    </row>
    <row r="3" spans="1:13">
      <c r="A3" s="1" t="s">
        <v>3</v>
      </c>
      <c r="B3" s="1" t="s">
        <v>4</v>
      </c>
      <c r="F3" s="1" t="s">
        <v>3</v>
      </c>
      <c r="G3" s="1" t="s">
        <v>2</v>
      </c>
      <c r="J3">
        <v>3</v>
      </c>
      <c r="M3">
        <v>900</v>
      </c>
    </row>
    <row r="4" spans="1:13">
      <c r="A4" s="1" t="s">
        <v>3</v>
      </c>
      <c r="B4" s="1" t="s">
        <v>5</v>
      </c>
      <c r="F4" s="1" t="s">
        <v>3</v>
      </c>
      <c r="G4" s="1" t="s">
        <v>4</v>
      </c>
      <c r="J4">
        <v>4</v>
      </c>
      <c r="M4">
        <v>1600</v>
      </c>
    </row>
    <row r="5" spans="1:13">
      <c r="A5" s="1" t="s">
        <v>3</v>
      </c>
      <c r="B5" s="1" t="s">
        <v>6</v>
      </c>
      <c r="F5" s="1" t="s">
        <v>3</v>
      </c>
      <c r="G5" s="1" t="s">
        <v>5</v>
      </c>
      <c r="J5">
        <v>5</v>
      </c>
      <c r="M5">
        <v>2500</v>
      </c>
    </row>
    <row r="6" spans="1:13">
      <c r="F6" s="1" t="s">
        <v>3</v>
      </c>
      <c r="G6" s="1" t="s">
        <v>6</v>
      </c>
      <c r="H6" s="2" t="str">
        <f t="shared" ref="H6:I10" si="0">A1</f>
        <v>Geography</v>
      </c>
      <c r="I6" s="2" t="str">
        <f t="shared" si="0"/>
        <v>Product</v>
      </c>
      <c r="J6" s="6" t="s">
        <v>2</v>
      </c>
    </row>
    <row r="7" spans="1:13">
      <c r="H7" s="1" t="str">
        <f t="shared" si="0"/>
        <v>sdfghjkl</v>
      </c>
      <c r="I7" s="1" t="str">
        <f t="shared" si="0"/>
        <v>CSD</v>
      </c>
    </row>
    <row r="8" spans="1:13">
      <c r="H8" s="1" t="str">
        <f t="shared" si="0"/>
        <v>Denver, CO - Food</v>
      </c>
      <c r="I8" s="1" t="str">
        <f t="shared" si="0"/>
        <v>PRIVATE LABEL CSD</v>
      </c>
    </row>
    <row r="9" spans="1:13">
      <c r="H9" s="1" t="str">
        <f t="shared" si="0"/>
        <v>Denver, CO - Food</v>
      </c>
      <c r="I9" s="1" t="str">
        <f t="shared" si="0"/>
        <v>Denver PB DSD</v>
      </c>
      <c r="L9" t="s">
        <v>61</v>
      </c>
    </row>
    <row r="10" spans="1:13">
      <c r="D10" t="s">
        <v>0</v>
      </c>
      <c r="E10" t="s">
        <v>1</v>
      </c>
      <c r="H10" s="1" t="str">
        <f t="shared" si="0"/>
        <v>Denver, CO - Food</v>
      </c>
      <c r="I10" s="1" t="str">
        <f t="shared" si="0"/>
        <v>Denver Coke</v>
      </c>
      <c r="L10" s="8">
        <v>10</v>
      </c>
    </row>
    <row r="11" spans="1:13">
      <c r="D11" t="s">
        <v>3</v>
      </c>
      <c r="E11" t="s">
        <v>2</v>
      </c>
      <c r="F11" s="2"/>
      <c r="G11" s="2"/>
    </row>
    <row r="12" spans="1:13">
      <c r="D12" t="s">
        <v>3</v>
      </c>
      <c r="E12" t="s">
        <v>4</v>
      </c>
      <c r="F12" s="1"/>
      <c r="G12" s="1"/>
    </row>
    <row r="13" spans="1:13">
      <c r="D13" t="s">
        <v>3</v>
      </c>
      <c r="E13" t="s">
        <v>5</v>
      </c>
      <c r="F13" s="1"/>
      <c r="G13" s="1"/>
      <c r="I13" s="9"/>
      <c r="J13" s="9"/>
      <c r="K13" s="9"/>
      <c r="L13" s="9"/>
      <c r="M13" s="9"/>
    </row>
    <row r="14" spans="1:13">
      <c r="D14" t="s">
        <v>3</v>
      </c>
      <c r="E14" t="s">
        <v>6</v>
      </c>
      <c r="F14" s="1"/>
      <c r="G14" s="1"/>
      <c r="I14" s="4"/>
    </row>
    <row r="15" spans="1:13">
      <c r="F15" s="1"/>
      <c r="G15" s="1"/>
      <c r="I15" s="4"/>
    </row>
    <row r="16" spans="1:13">
      <c r="I16" s="7">
        <v>100000</v>
      </c>
    </row>
    <row r="17" spans="3:9">
      <c r="C17" s="2" t="s">
        <v>0</v>
      </c>
      <c r="D17" s="1" t="s">
        <v>3</v>
      </c>
      <c r="E17" s="1" t="s">
        <v>3</v>
      </c>
      <c r="F17" s="1" t="s">
        <v>3</v>
      </c>
      <c r="G17" s="3" t="s">
        <v>3</v>
      </c>
      <c r="I17" s="4"/>
    </row>
    <row r="18" spans="3:9">
      <c r="C18" s="2" t="s">
        <v>1</v>
      </c>
      <c r="D18" s="1" t="s">
        <v>2</v>
      </c>
      <c r="E18" s="1" t="s">
        <v>4</v>
      </c>
      <c r="F18" s="1" t="s">
        <v>5</v>
      </c>
      <c r="G18" s="1" t="s">
        <v>6</v>
      </c>
    </row>
    <row r="20" spans="3:9" ht="66.75" customHeight="1">
      <c r="E20" s="5" t="s">
        <v>60</v>
      </c>
    </row>
  </sheetData>
  <mergeCells count="1">
    <mergeCell ref="I13:M13"/>
  </mergeCells>
  <conditionalFormatting sqref="M1:M5">
    <cfRule type="colorScale" priority="1">
      <colorScale>
        <cfvo type="num" val="100"/>
        <cfvo type="num" val="1600"/>
        <color rgb="FF00B0F0"/>
        <color rgb="FFFFFF00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2018-08-29T10:30:10Z</dcterms:modified>
</cp:coreProperties>
</file>