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BA\"/>
    </mc:Choice>
  </mc:AlternateContent>
  <xr:revisionPtr revIDLastSave="0" documentId="13_ncr:1_{B7387B08-1D36-4059-8385-1333CC11649B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15" i="1"/>
  <c r="D11" i="1"/>
  <c r="D14" i="1"/>
  <c r="D17" i="1"/>
  <c r="C13" i="1"/>
  <c r="C16" i="1"/>
  <c r="C10" i="1"/>
  <c r="C12" i="1"/>
  <c r="C15" i="1"/>
  <c r="R7" i="1"/>
  <c r="N2" i="1"/>
  <c r="M2" i="1"/>
  <c r="L2" i="1"/>
  <c r="U2" i="1"/>
  <c r="S6" i="1"/>
  <c r="R6" i="1"/>
  <c r="D10" i="1"/>
  <c r="D19" i="1"/>
  <c r="D18" i="1"/>
  <c r="D16" i="1"/>
  <c r="D13" i="1"/>
  <c r="D12" i="1"/>
  <c r="D9" i="1"/>
  <c r="D8" i="1"/>
  <c r="D7" i="1"/>
  <c r="D5" i="1"/>
  <c r="D2" i="1"/>
  <c r="C3" i="1"/>
  <c r="C4" i="1"/>
  <c r="C5" i="1"/>
  <c r="C6" i="1"/>
  <c r="C7" i="1"/>
  <c r="C8" i="1"/>
  <c r="C9" i="1"/>
  <c r="C11" i="1"/>
  <c r="C14" i="1"/>
  <c r="C17" i="1"/>
  <c r="C18" i="1"/>
  <c r="C19" i="1"/>
  <c r="J12" i="1" s="1"/>
  <c r="C2" i="1"/>
  <c r="G2" i="1" l="1"/>
  <c r="H12" i="1"/>
  <c r="F12" i="1"/>
  <c r="H2" i="1"/>
  <c r="F2" i="1"/>
  <c r="K12" i="1"/>
  <c r="J3" i="1"/>
  <c r="K2" i="1"/>
  <c r="J2" i="1"/>
  <c r="I2" i="1"/>
</calcChain>
</file>

<file path=xl/sharedStrings.xml><?xml version="1.0" encoding="utf-8"?>
<sst xmlns="http://schemas.openxmlformats.org/spreadsheetml/2006/main" count="57" uniqueCount="30">
  <si>
    <t>NAME</t>
  </si>
  <si>
    <t>SALARY</t>
  </si>
  <si>
    <t>SIVA</t>
  </si>
  <si>
    <t>GOPI</t>
  </si>
  <si>
    <t>SUSHU</t>
  </si>
  <si>
    <t>SAI</t>
  </si>
  <si>
    <t>AKULA</t>
  </si>
  <si>
    <t>KOLUSU</t>
  </si>
  <si>
    <t>MONTH</t>
  </si>
  <si>
    <t>JAN</t>
  </si>
  <si>
    <t>FEB</t>
  </si>
  <si>
    <t>MAR</t>
  </si>
  <si>
    <t>SUM</t>
  </si>
  <si>
    <t>SUMIF</t>
  </si>
  <si>
    <t>SUMIFS</t>
  </si>
  <si>
    <t>COUNT</t>
  </si>
  <si>
    <t>COUNTA</t>
  </si>
  <si>
    <t>SALARY1</t>
  </si>
  <si>
    <t>COUNTBLANK</t>
  </si>
  <si>
    <t>COUNTIF</t>
  </si>
  <si>
    <t>COUNTIFS</t>
  </si>
  <si>
    <t>VALUE</t>
  </si>
  <si>
    <t>PRODUCT</t>
  </si>
  <si>
    <t>SUM-PRODUCT</t>
  </si>
  <si>
    <t>SUMPRODUCT</t>
  </si>
  <si>
    <t>AVERAGE</t>
  </si>
  <si>
    <t>AVERAGEIF</t>
  </si>
  <si>
    <t>AVERAGEIFS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</si>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</sst>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D3" sqref="D3"/>
    </sheetView>
  </sheetViews>
  <sheetFormatPr defaultRowHeight="15" x14ac:dyDescent="0.25"/>
  <cols>
    <col min="11" max="11" width="13.7109375" customWidth="1"/>
    <col min="17" max="17" width="9.140625" customWidth="1"/>
  </cols>
  <sheetData>
    <row r="1" spans="1:21" x14ac:dyDescent="0.25">
      <c r="A1" t="s">
        <v>0</v>
      </c>
      <c r="B1" t="s">
        <v>8</v>
      </c>
      <c r="C1" t="s">
        <v>1</v>
      </c>
      <c r="D1" t="s">
        <v>17</v>
      </c>
      <c r="E1" t="s">
        <v>21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19</v>
      </c>
      <c r="M1" t="s">
        <v>20</v>
      </c>
      <c r="N1" t="s">
        <v>22</v>
      </c>
      <c r="P1" t="s">
        <v>23</v>
      </c>
      <c r="U1" t="s">
        <v>25</v>
      </c>
    </row>
    <row r="2" spans="1:21" x14ac:dyDescent="0.25">
      <c r="A2" t="s">
        <v>2</v>
      </c>
      <c r="B2" t="s">
        <v>9</v>
      </c>
      <c r="C2">
        <f ca="1">RANDBETWEEN(30000,50000)</f>
        <v>48082</v>
      </c>
      <c r="D2">
        <f ca="1">RANDBETWEEN(30000,50000)</f>
        <v>39463</v>
      </c>
      <c r="E2">
        <v>3</v>
      </c>
      <c r="F2">
        <f ca="1">SUM(C1:C19)</f>
        <v>738752</v>
      </c>
      <c r="G2">
        <f ca="1">SUMIF(A2:A19,A2,C2:C19)</f>
        <v>126840</v>
      </c>
      <c r="H2">
        <f ca="1">SUMIFS(C1:C19,A1:A19,A2,B1:B19,B2)</f>
        <v>90360</v>
      </c>
      <c r="I2">
        <f ca="1">COUNT(C1:C19)</f>
        <v>18</v>
      </c>
      <c r="J2">
        <f ca="1">COUNTA(C1:C19)</f>
        <v>19</v>
      </c>
      <c r="K2">
        <f ca="1">COUNTBLANK(D1:D19)</f>
        <v>2</v>
      </c>
      <c r="L2">
        <f>COUNTIF(A1:A19,A2)</f>
        <v>3</v>
      </c>
      <c r="M2">
        <f>COUNTIFS(A1:A19,A2,B1:B19,B2)</f>
        <v>2</v>
      </c>
      <c r="N2">
        <f>E2*E3</f>
        <v>15</v>
      </c>
      <c r="U2">
        <f>AVERAGE(E2:E5)</f>
        <v>4.5</v>
      </c>
    </row>
    <row r="3" spans="1:21" x14ac:dyDescent="0.25">
      <c r="A3" t="s">
        <v>3</v>
      </c>
      <c r="B3" t="s">
        <v>10</v>
      </c>
      <c r="C3">
        <f t="shared" ref="C3:D19" ca="1" si="0">RANDBETWEEN(30000,50000)</f>
        <v>48577</v>
      </c>
      <c r="D3">
        <f t="shared" ca="1" si="0"/>
        <v>49349</v>
      </c>
      <c r="E3">
        <v>5</v>
      </c>
      <c r="J3">
        <f ca="1">COUNTA(D1:D19)</f>
        <v>17</v>
      </c>
      <c r="P3">
        <v>2</v>
      </c>
      <c r="Q3">
        <v>3</v>
      </c>
      <c r="S3">
        <v>6</v>
      </c>
    </row>
    <row r="4" spans="1:21" x14ac:dyDescent="0.25">
      <c r="A4" t="s">
        <v>4</v>
      </c>
      <c r="B4" t="s">
        <v>11</v>
      </c>
      <c r="C4">
        <f t="shared" ca="1" si="0"/>
        <v>45171</v>
      </c>
      <c r="E4">
        <v>3</v>
      </c>
      <c r="P4">
        <v>3</v>
      </c>
      <c r="Q4">
        <v>2</v>
      </c>
      <c r="S4">
        <v>6</v>
      </c>
    </row>
    <row r="5" spans="1:21" x14ac:dyDescent="0.25">
      <c r="A5" t="s">
        <v>5</v>
      </c>
      <c r="B5" t="s">
        <v>9</v>
      </c>
      <c r="C5">
        <f t="shared" ca="1" si="0"/>
        <v>44872</v>
      </c>
      <c r="D5">
        <f t="shared" ca="1" si="0"/>
        <v>44162</v>
      </c>
      <c r="E5">
        <v>7</v>
      </c>
      <c r="P5">
        <v>5</v>
      </c>
      <c r="Q5">
        <v>5</v>
      </c>
      <c r="S5">
        <v>25</v>
      </c>
    </row>
    <row r="6" spans="1:21" x14ac:dyDescent="0.25">
      <c r="A6" t="s">
        <v>6</v>
      </c>
      <c r="B6" t="s">
        <v>10</v>
      </c>
      <c r="C6">
        <f t="shared" ca="1" si="0"/>
        <v>43171</v>
      </c>
      <c r="Q6" t="s">
        <v>24</v>
      </c>
      <c r="R6">
        <f>SUMPRODUCT(P3:P5,Q3:Q5)</f>
        <v>37</v>
      </c>
      <c r="S6">
        <f>SUM(S3:S5)</f>
        <v>37</v>
      </c>
    </row>
    <row r="7" spans="1:21" x14ac:dyDescent="0.25">
      <c r="A7" t="s">
        <v>7</v>
      </c>
      <c r="B7" t="s">
        <v>11</v>
      </c>
      <c r="C7">
        <f t="shared" ca="1" si="0"/>
        <v>33609</v>
      </c>
      <c r="D7">
        <f t="shared" ca="1" si="0"/>
        <v>48593</v>
      </c>
      <c r="R7">
        <f>SUMPRODUCT(P3:P5,Q3:Q5)</f>
        <v>37</v>
      </c>
    </row>
    <row r="8" spans="1:21" x14ac:dyDescent="0.25">
      <c r="A8" t="s">
        <v>2</v>
      </c>
      <c r="B8" t="s">
        <v>9</v>
      </c>
      <c r="C8">
        <f t="shared" ca="1" si="0"/>
        <v>42278</v>
      </c>
      <c r="D8">
        <f t="shared" ca="1" si="0"/>
        <v>45463</v>
      </c>
    </row>
    <row r="9" spans="1:21" x14ac:dyDescent="0.25">
      <c r="A9" t="s">
        <v>3</v>
      </c>
      <c r="B9" t="s">
        <v>10</v>
      </c>
      <c r="C9">
        <f t="shared" ca="1" si="0"/>
        <v>34510</v>
      </c>
      <c r="D9">
        <f t="shared" ca="1" si="0"/>
        <v>49359</v>
      </c>
    </row>
    <row r="10" spans="1:21" x14ac:dyDescent="0.25">
      <c r="A10" t="s">
        <v>4</v>
      </c>
      <c r="B10" t="s">
        <v>11</v>
      </c>
      <c r="C10">
        <f t="shared" ca="1" si="0"/>
        <v>48975</v>
      </c>
      <c r="D10">
        <f ca="1">RANDBETWEEN(30000,50000)</f>
        <v>35507</v>
      </c>
    </row>
    <row r="11" spans="1:21" x14ac:dyDescent="0.25">
      <c r="A11" t="s">
        <v>5</v>
      </c>
      <c r="B11" t="s">
        <v>9</v>
      </c>
      <c r="C11">
        <f t="shared" ca="1" si="0"/>
        <v>40754</v>
      </c>
      <c r="D11">
        <f t="shared" ca="1" si="0"/>
        <v>48549</v>
      </c>
      <c r="F11" t="s">
        <v>26</v>
      </c>
      <c r="H11" t="s">
        <v>27</v>
      </c>
      <c r="J11" t="s">
        <v>28</v>
      </c>
      <c r="K11" t="s">
        <v>29</v>
      </c>
    </row>
    <row r="12" spans="1:21" x14ac:dyDescent="0.25">
      <c r="A12" t="s">
        <v>6</v>
      </c>
      <c r="B12" t="s">
        <v>10</v>
      </c>
      <c r="C12">
        <f t="shared" ca="1" si="0"/>
        <v>37210</v>
      </c>
      <c r="D12">
        <f t="shared" ca="1" si="0"/>
        <v>48600</v>
      </c>
      <c r="F12">
        <f ca="1">AVERAGEIF(A1:A19,A2,C1:C19)</f>
        <v>42280</v>
      </c>
      <c r="H12">
        <f ca="1">AVERAGEIFS(C1:C19,A1:A19,A2,B1:B19,B2)</f>
        <v>45180</v>
      </c>
      <c r="J12">
        <f ca="1">MIN(C19)</f>
        <v>44238</v>
      </c>
      <c r="K12">
        <f ca="1">MAX(C2:C19)</f>
        <v>48975</v>
      </c>
    </row>
    <row r="13" spans="1:21" x14ac:dyDescent="0.25">
      <c r="A13" t="s">
        <v>7</v>
      </c>
      <c r="B13" t="s">
        <v>11</v>
      </c>
      <c r="C13">
        <f t="shared" ca="1" si="0"/>
        <v>31406</v>
      </c>
      <c r="D13">
        <f t="shared" ca="1" si="0"/>
        <v>31242</v>
      </c>
    </row>
    <row r="14" spans="1:21" x14ac:dyDescent="0.25">
      <c r="A14" t="s">
        <v>2</v>
      </c>
      <c r="B14" t="s">
        <v>11</v>
      </c>
      <c r="C14">
        <f t="shared" ca="1" si="0"/>
        <v>36480</v>
      </c>
      <c r="D14">
        <f t="shared" ca="1" si="0"/>
        <v>45445</v>
      </c>
    </row>
    <row r="15" spans="1:21" x14ac:dyDescent="0.25">
      <c r="A15" t="s">
        <v>3</v>
      </c>
      <c r="B15" t="s">
        <v>10</v>
      </c>
      <c r="C15">
        <f t="shared" ca="1" si="0"/>
        <v>44087</v>
      </c>
      <c r="D15">
        <f t="shared" ca="1" si="0"/>
        <v>37506</v>
      </c>
    </row>
    <row r="16" spans="1:21" x14ac:dyDescent="0.25">
      <c r="A16" t="s">
        <v>4</v>
      </c>
      <c r="B16" t="s">
        <v>9</v>
      </c>
      <c r="C16">
        <f t="shared" ca="1" si="0"/>
        <v>31232</v>
      </c>
      <c r="D16">
        <f t="shared" ca="1" si="0"/>
        <v>40972</v>
      </c>
    </row>
    <row r="17" spans="1:4" x14ac:dyDescent="0.25">
      <c r="A17" t="s">
        <v>5</v>
      </c>
      <c r="B17" t="s">
        <v>11</v>
      </c>
      <c r="C17">
        <f t="shared" ca="1" si="0"/>
        <v>42341</v>
      </c>
      <c r="D17">
        <f t="shared" ca="1" si="0"/>
        <v>36624</v>
      </c>
    </row>
    <row r="18" spans="1:4" x14ac:dyDescent="0.25">
      <c r="A18" t="s">
        <v>6</v>
      </c>
      <c r="B18" t="s">
        <v>10</v>
      </c>
      <c r="C18">
        <f t="shared" ca="1" si="0"/>
        <v>41759</v>
      </c>
      <c r="D18">
        <f t="shared" ca="1" si="0"/>
        <v>48267</v>
      </c>
    </row>
    <row r="19" spans="1:4" x14ac:dyDescent="0.25">
      <c r="A19" t="s">
        <v>7</v>
      </c>
      <c r="B19" t="s">
        <v>9</v>
      </c>
      <c r="C19">
        <f t="shared" ca="1" si="0"/>
        <v>44238</v>
      </c>
      <c r="D19">
        <f t="shared" ca="1" si="0"/>
        <v>40168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niranjan-pc</dc:creator>
  <cp:lastModifiedBy>sgk14</cp:lastModifiedBy>
  <dcterms:created xsi:type="dcterms:W3CDTF">2018-08-30T05:36:11Z</dcterms:created>
  <dcterms:modified xsi:type="dcterms:W3CDTF">2018-09-02T19:03:11Z</dcterms:modified>
</cp:coreProperties>
</file>