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hop" sheetId="1" state="visible" r:id="rId1"/>
    <sheet name="FE01" sheetId="2" state="visible" r:id="rId2"/>
    <sheet name="FE02" sheetId="3" state="visible" r:id="rId3"/>
    <sheet name="FE03" sheetId="4" state="visible" r:id="rId4"/>
    <sheet name="FE04" sheetId="5" state="visible" r:id="rId5"/>
    <sheet name="FE05" sheetId="6" state="visible" r:id="rId6"/>
    <sheet name="FE06" sheetId="7" state="visible" r:id="rId7"/>
    <sheet name="FE07" sheetId="8" state="visible" r:id="rId8"/>
    <sheet name="FE08" sheetId="9" state="visible" r:id="rId9"/>
    <sheet name="FE09" sheetId="10" state="visible" r:id="rId10"/>
    <sheet name="FE10" sheetId="11" state="visible" r:id="rId11"/>
    <sheet name="FE11" sheetId="12" state="visible" r:id="rId1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F3864"/>
      <sz val="14"/>
    </font>
    <font>
      <i val="1"/>
      <color rgb="00595959"/>
      <sz val="10"/>
    </font>
    <font>
      <b val="1"/>
    </font>
    <font>
      <b val="1"/>
      <color rgb="00FFFFFF"/>
    </font>
    <font>
      <b val="1"/>
      <color rgb="00006100"/>
    </font>
    <font>
      <color rgb="000563C1"/>
      <u val="single"/>
    </font>
    <font/>
    <font>
      <b val="1"/>
      <color rgb="00C00000"/>
    </font>
    <font>
      <b val="1"/>
      <color rgb="001F3864"/>
      <sz val="13"/>
    </font>
    <font>
      <color rgb="00C00000"/>
    </font>
    <font>
      <b val="1"/>
      <i val="1"/>
    </font>
  </fonts>
  <fills count="5">
    <fill>
      <patternFill/>
    </fill>
    <fill>
      <patternFill patternType="gray125"/>
    </fill>
    <fill>
      <patternFill patternType="solid">
        <fgColor rgb="001F3864"/>
      </patternFill>
    </fill>
    <fill>
      <patternFill patternType="solid">
        <fgColor rgb="00C6EFCE"/>
      </patternFill>
    </fill>
    <fill>
      <patternFill patternType="solid">
        <fgColor rgb="00F2F2F2"/>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9" fontId="3" fillId="0" borderId="0" pivotButton="0" quotePrefix="0" xfId="0"/>
    <xf numFmtId="0" fontId="4" fillId="2"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5" fillId="3" borderId="1" applyAlignment="1" pivotButton="0" quotePrefix="0" xfId="0">
      <alignment horizontal="center" vertical="top" wrapText="1"/>
    </xf>
    <xf numFmtId="0" fontId="6" fillId="0" borderId="1" applyAlignment="1" pivotButton="0" quotePrefix="0" xfId="0">
      <alignment horizontal="center" vertical="top" wrapText="1"/>
    </xf>
    <xf numFmtId="0" fontId="7" fillId="0" borderId="0" pivotButton="0" quotePrefix="0" xfId="0"/>
    <xf numFmtId="0" fontId="8" fillId="0" borderId="0" pivotButton="0" quotePrefix="0" xfId="0"/>
    <xf numFmtId="0" fontId="4" fillId="2" borderId="1" pivotButton="0" quotePrefix="0" xfId="0"/>
    <xf numFmtId="0" fontId="9" fillId="0" borderId="0" pivotButton="0" quotePrefix="0" xfId="0"/>
    <xf numFmtId="0" fontId="6" fillId="0" borderId="0" pivotButton="0" quotePrefix="0" xfId="0"/>
    <xf numFmtId="0" fontId="3" fillId="4" borderId="1" applyAlignment="1" pivotButton="0" quotePrefix="0" xfId="0">
      <alignment vertical="top" wrapText="1"/>
    </xf>
    <xf numFmtId="0" fontId="5" fillId="3" borderId="1" applyAlignment="1" pivotButton="0" quotePrefix="0" xfId="0">
      <alignment vertical="top" wrapText="1"/>
    </xf>
    <xf numFmtId="0" fontId="10" fillId="0" borderId="1" applyAlignment="1" pivotButton="0" quotePrefix="0" xfId="0">
      <alignment vertical="top"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s>
</file>

<file path=xl/drawings/_rels/drawing6.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s>
</file>

<file path=xl/drawings/_rels/drawing7.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png" Id="rId2" /></Relationships>
</file>

<file path=xl/drawings/_rels/drawing8.xml.rels><Relationships xmlns="http://schemas.openxmlformats.org/package/2006/relationships"><Relationship Type="http://schemas.openxmlformats.org/officeDocument/2006/relationships/image" Target="/xl/media/image11.png" Id="rId1" /><Relationship Type="http://schemas.openxmlformats.org/officeDocument/2006/relationships/image" Target="/xl/media/image12.png" Id="rId2" /></Relationships>
</file>

<file path=xl/drawings/_rels/drawing9.xml.rels><Relationships xmlns="http://schemas.openxmlformats.org/package/2006/relationships"><Relationship Type="http://schemas.openxmlformats.org/officeDocument/2006/relationships/image" Target="/xl/media/image13.png" Id="rId1" /></Relationships>
</file>

<file path=xl/drawings/_rels/drawing10.xml.rels><Relationships xmlns="http://schemas.openxmlformats.org/package/2006/relationships"><Relationship Type="http://schemas.openxmlformats.org/officeDocument/2006/relationships/image" Target="/xl/media/image14.png" Id="rId1" /></Relationships>
</file>

<file path=xl/drawings/_rels/drawing11.xml.rels><Relationships xmlns="http://schemas.openxmlformats.org/package/2006/relationships"><Relationship Type="http://schemas.openxmlformats.org/officeDocument/2006/relationships/image" Target="/xl/media/image15.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16</row>
      <rowOff>0</rowOff>
    </from>
    <ext cx="10953750" cy="95059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16</row>
      <rowOff>0</rowOff>
    </from>
    <ext cx="10953750" cy="95059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16</row>
      <rowOff>0</rowOff>
    </from>
    <ext cx="10953750" cy="95059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16</row>
      <rowOff>0</rowOff>
    </from>
    <ext cx="10953750" cy="95059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16</row>
      <rowOff>0</rowOff>
    </from>
    <ext cx="10953750" cy="9505950"/>
    <pic>
      <nvPicPr>
        <cNvPr id="1" name="Image 1" descr="Picture"/>
        <cNvPicPr/>
      </nvPicPr>
      <blipFill>
        <a:blip cstate="print" r:embed="rId1"/>
        <a:stretch>
          <a:fillRect/>
        </a:stretch>
      </blipFill>
      <spPr>
        <a:prstGeom prst="rect"/>
      </spPr>
    </pic>
    <clientData/>
  </oneCellAnchor>
  <oneCellAnchor>
    <from>
      <col>0</col>
      <colOff>0</colOff>
      <row>68</row>
      <rowOff>0</rowOff>
    </from>
    <ext cx="10953750" cy="9505950"/>
    <pic>
      <nvPicPr>
        <cNvPr id="2" name="Image 2" descr="Picture"/>
        <cNvPicPr/>
      </nvPicPr>
      <blipFill>
        <a:blip cstate="print" r:embed="rId2"/>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16</row>
      <rowOff>0</rowOff>
    </from>
    <ext cx="10953750" cy="9505950"/>
    <pic>
      <nvPicPr>
        <cNvPr id="1" name="Image 1" descr="Picture"/>
        <cNvPicPr/>
      </nvPicPr>
      <blipFill>
        <a:blip cstate="print" r:embed="rId1"/>
        <a:stretch>
          <a:fillRect/>
        </a:stretch>
      </blipFill>
      <spPr>
        <a:prstGeom prst="rect"/>
      </spPr>
    </pic>
    <clientData/>
  </oneCellAnchor>
  <oneCellAnchor>
    <from>
      <col>0</col>
      <colOff>0</colOff>
      <row>68</row>
      <rowOff>0</rowOff>
    </from>
    <ext cx="10953750" cy="9505950"/>
    <pic>
      <nvPicPr>
        <cNvPr id="2" name="Image 2" descr="Picture"/>
        <cNvPicPr/>
      </nvPicPr>
      <blipFill>
        <a:blip cstate="print" r:embed="rId2"/>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16</row>
      <rowOff>0</rowOff>
    </from>
    <ext cx="10953750" cy="9505950"/>
    <pic>
      <nvPicPr>
        <cNvPr id="1" name="Image 1" descr="Picture"/>
        <cNvPicPr/>
      </nvPicPr>
      <blipFill>
        <a:blip cstate="print" r:embed="rId1"/>
        <a:stretch>
          <a:fillRect/>
        </a:stretch>
      </blipFill>
      <spPr>
        <a:prstGeom prst="rect"/>
      </spPr>
    </pic>
    <clientData/>
  </oneCellAnchor>
  <oneCellAnchor>
    <from>
      <col>0</col>
      <colOff>0</colOff>
      <row>68</row>
      <rowOff>0</rowOff>
    </from>
    <ext cx="10953750" cy="9505950"/>
    <pic>
      <nvPicPr>
        <cNvPr id="2" name="Image 2" descr="Picture"/>
        <cNvPicPr/>
      </nvPicPr>
      <blipFill>
        <a:blip cstate="print" r:embed="rId2"/>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16</row>
      <rowOff>0</rowOff>
    </from>
    <ext cx="10953750" cy="9505950"/>
    <pic>
      <nvPicPr>
        <cNvPr id="1" name="Image 1" descr="Picture"/>
        <cNvPicPr/>
      </nvPicPr>
      <blipFill>
        <a:blip cstate="print" r:embed="rId1"/>
        <a:stretch>
          <a:fillRect/>
        </a:stretch>
      </blipFill>
      <spPr>
        <a:prstGeom prst="rect"/>
      </spPr>
    </pic>
    <clientData/>
  </oneCellAnchor>
  <oneCellAnchor>
    <from>
      <col>0</col>
      <colOff>0</colOff>
      <row>68</row>
      <rowOff>0</rowOff>
    </from>
    <ext cx="10953750" cy="9505950"/>
    <pic>
      <nvPicPr>
        <cNvPr id="2" name="Image 2" descr="Picture"/>
        <cNvPicPr/>
      </nvPicPr>
      <blipFill>
        <a:blip cstate="print" r:embed="rId2"/>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0</col>
      <colOff>0</colOff>
      <row>16</row>
      <rowOff>0</rowOff>
    </from>
    <ext cx="10953750" cy="9505950"/>
    <pic>
      <nvPicPr>
        <cNvPr id="1" name="Image 1" descr="Picture"/>
        <cNvPicPr/>
      </nvPicPr>
      <blipFill>
        <a:blip cstate="print" r:embed="rId1"/>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0</col>
      <colOff>0</colOff>
      <row>16</row>
      <rowOff>0</rowOff>
    </from>
    <ext cx="10953750" cy="9505950"/>
    <pic>
      <nvPicPr>
        <cNvPr id="1" name="Image 1" descr="Picture"/>
        <cNvPicPr/>
      </nvPicPr>
      <blipFill>
        <a:blip cstate="print" r:embed="rId1"/>
        <a:stretch>
          <a:fillRect/>
        </a:stretch>
      </blipFill>
      <spPr>
        <a:prstGeom prst="rect"/>
      </spPr>
    </pic>
    <clientData/>
  </oneCellAnchor>
</wsDr>
</file>

<file path=xl/drawings/drawing11.xml><?xml version="1.0" encoding="utf-8"?>
<wsDr xmlns:a="http://schemas.openxmlformats.org/drawingml/2006/main" xmlns:r="http://schemas.openxmlformats.org/officeDocument/2006/relationships" xmlns="http://schemas.openxmlformats.org/drawingml/2006/spreadsheetDrawing">
  <oneCellAnchor>
    <from>
      <col>0</col>
      <colOff>0</colOff>
      <row>16</row>
      <rowOff>0</rowOff>
    </from>
    <ext cx="10953750" cy="95059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E01'!A1" TargetMode="External" Id="rId1" /><Relationship Type="http://schemas.openxmlformats.org/officeDocument/2006/relationships/hyperlink" Target="#'FE02'!A1" TargetMode="External" Id="rId2" /><Relationship Type="http://schemas.openxmlformats.org/officeDocument/2006/relationships/hyperlink" Target="#'FE03'!A1" TargetMode="External" Id="rId3" /><Relationship Type="http://schemas.openxmlformats.org/officeDocument/2006/relationships/hyperlink" Target="#'FE04'!A1" TargetMode="External" Id="rId4" /><Relationship Type="http://schemas.openxmlformats.org/officeDocument/2006/relationships/hyperlink" Target="#'FE05'!A1" TargetMode="External" Id="rId5" /><Relationship Type="http://schemas.openxmlformats.org/officeDocument/2006/relationships/hyperlink" Target="#'FE06'!A1" TargetMode="External" Id="rId6" /><Relationship Type="http://schemas.openxmlformats.org/officeDocument/2006/relationships/hyperlink" Target="#'FE07'!A1" TargetMode="External" Id="rId7" /><Relationship Type="http://schemas.openxmlformats.org/officeDocument/2006/relationships/hyperlink" Target="#'FE08'!A1" TargetMode="External" Id="rId8" /><Relationship Type="http://schemas.openxmlformats.org/officeDocument/2006/relationships/hyperlink" Target="#'FE09'!A1" TargetMode="External" Id="rId9" /><Relationship Type="http://schemas.openxmlformats.org/officeDocument/2006/relationships/hyperlink" Target="#'FE10'!A1" TargetMode="External" Id="rId10" /><Relationship Type="http://schemas.openxmlformats.org/officeDocument/2006/relationships/hyperlink" Target="#'FE11'!A1" TargetMode="External" Id="rId11" /></Relationships>
</file>

<file path=xl/worksheets/_rels/sheet2.xml.rels><Relationships xmlns="http://schemas.openxmlformats.org/package/2006/relationships"><Relationship Type="http://schemas.openxmlformats.org/officeDocument/2006/relationships/hyperlink" Target="#'Tong hop'!A1" TargetMode="External" Id="rId1" /><Relationship Type="http://schemas.openxmlformats.org/officeDocument/2006/relationships/drawing" Target="/xl/drawings/drawing1.xml" Id="rId2" /></Relationships>
</file>

<file path=xl/worksheets/_rels/sheet3.xml.rels><Relationships xmlns="http://schemas.openxmlformats.org/package/2006/relationships"><Relationship Type="http://schemas.openxmlformats.org/officeDocument/2006/relationships/hyperlink" Target="#'Tong hop'!A1" TargetMode="External" Id="rId1" /><Relationship Type="http://schemas.openxmlformats.org/officeDocument/2006/relationships/drawing" Target="/xl/drawings/drawing2.xml" Id="rId2" /></Relationships>
</file>

<file path=xl/worksheets/_rels/sheet4.xml.rels><Relationships xmlns="http://schemas.openxmlformats.org/package/2006/relationships"><Relationship Type="http://schemas.openxmlformats.org/officeDocument/2006/relationships/hyperlink" Target="#'Tong hop'!A1" TargetMode="External" Id="rId1" /><Relationship Type="http://schemas.openxmlformats.org/officeDocument/2006/relationships/drawing" Target="/xl/drawings/drawing3.xml" Id="rId2" /></Relationships>
</file>

<file path=xl/worksheets/_rels/sheet5.xml.rels><Relationships xmlns="http://schemas.openxmlformats.org/package/2006/relationships"><Relationship Type="http://schemas.openxmlformats.org/officeDocument/2006/relationships/hyperlink" Target="#'Tong hop'!A1" TargetMode="External" Id="rId1" /><Relationship Type="http://schemas.openxmlformats.org/officeDocument/2006/relationships/drawing" Target="/xl/drawings/drawing4.xml" Id="rId2" /></Relationships>
</file>

<file path=xl/worksheets/_rels/sheet6.xml.rels><Relationships xmlns="http://schemas.openxmlformats.org/package/2006/relationships"><Relationship Type="http://schemas.openxmlformats.org/officeDocument/2006/relationships/hyperlink" Target="#'Tong hop'!A1" TargetMode="External" Id="rId1" /><Relationship Type="http://schemas.openxmlformats.org/officeDocument/2006/relationships/drawing" Target="/xl/drawings/drawing5.xml" Id="rId2" /></Relationships>
</file>

<file path=xl/worksheets/_rels/sheet7.xml.rels><Relationships xmlns="http://schemas.openxmlformats.org/package/2006/relationships"><Relationship Type="http://schemas.openxmlformats.org/officeDocument/2006/relationships/hyperlink" Target="#'Tong hop'!A1" TargetMode="External" Id="rId1" /><Relationship Type="http://schemas.openxmlformats.org/officeDocument/2006/relationships/drawing" Target="/xl/drawings/drawing6.xml" Id="rId2" /></Relationships>
</file>

<file path=xl/worksheets/_rels/sheet8.xml.rels><Relationships xmlns="http://schemas.openxmlformats.org/package/2006/relationships"><Relationship Type="http://schemas.openxmlformats.org/officeDocument/2006/relationships/hyperlink" Target="#'Tong hop'!A1" TargetMode="External" Id="rId1" /><Relationship Type="http://schemas.openxmlformats.org/officeDocument/2006/relationships/drawing" Target="/xl/drawings/drawing7.xml" Id="rId2" /></Relationships>
</file>

<file path=xl/worksheets/_rels/sheet9.xml.rels><Relationships xmlns="http://schemas.openxmlformats.org/package/2006/relationships"><Relationship Type="http://schemas.openxmlformats.org/officeDocument/2006/relationships/hyperlink" Target="#'Tong hop'!A1" TargetMode="External" Id="rId1" /><Relationship Type="http://schemas.openxmlformats.org/officeDocument/2006/relationships/drawing" Target="/xl/drawings/drawing8.xml" Id="rId2" /></Relationships>
</file>

<file path=xl/worksheets/_rels/sheet10.xml.rels><Relationships xmlns="http://schemas.openxmlformats.org/package/2006/relationships"><Relationship Type="http://schemas.openxmlformats.org/officeDocument/2006/relationships/hyperlink" Target="#'Tong hop'!A1" TargetMode="External" Id="rId1" /><Relationship Type="http://schemas.openxmlformats.org/officeDocument/2006/relationships/drawing" Target="/xl/drawings/drawing9.xml" Id="rId2" /></Relationships>
</file>

<file path=xl/worksheets/_rels/sheet11.xml.rels><Relationships xmlns="http://schemas.openxmlformats.org/package/2006/relationships"><Relationship Type="http://schemas.openxmlformats.org/officeDocument/2006/relationships/hyperlink" Target="#'Tong hop'!A1" TargetMode="External" Id="rId1" /><Relationship Type="http://schemas.openxmlformats.org/officeDocument/2006/relationships/drawing" Target="/xl/drawings/drawing10.xml" Id="rId2" /></Relationships>
</file>

<file path=xl/worksheets/_rels/sheet12.xml.rels><Relationships xmlns="http://schemas.openxmlformats.org/package/2006/relationships"><Relationship Type="http://schemas.openxmlformats.org/officeDocument/2006/relationships/hyperlink" Target="#'Tong hop'!A1" TargetMode="External" Id="rId1" /><Relationship Type="http://schemas.openxmlformats.org/officeDocument/2006/relationships/drawing" Target="/xl/drawings/drawing11.xml" Id="rId2" /></Relationships>
</file>

<file path=xl/worksheets/sheet1.xml><?xml version="1.0" encoding="utf-8"?>
<worksheet xmlns="http://schemas.openxmlformats.org/spreadsheetml/2006/main">
  <sheetPr>
    <outlinePr summaryBelow="1" summaryRight="1"/>
    <pageSetUpPr/>
  </sheetPr>
  <dimension ref="A1:N36"/>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18" customWidth="1" min="3" max="3"/>
    <col width="30" customWidth="1" min="4" max="4"/>
    <col width="26" customWidth="1" min="5" max="5"/>
    <col width="15" customWidth="1" min="6" max="6"/>
    <col width="28" customWidth="1" min="7" max="7"/>
    <col width="40" customWidth="1" min="8" max="8"/>
    <col width="40" customWidth="1" min="9" max="9"/>
    <col width="36" customWidth="1" min="10" max="10"/>
    <col width="42" customWidth="1" min="11" max="11"/>
    <col width="10" customWidth="1" min="12" max="12"/>
    <col width="11" customWidth="1" min="13" max="13"/>
    <col width="18" customWidth="1" min="14" max="14"/>
  </cols>
  <sheetData>
    <row r="1">
      <c r="A1" s="1" t="inlineStr">
        <is>
          <t>BÁO CÁO KIỂM THỬ FRONTEND – TRANG TỔNG QUAN TỔ CHỨC (OW-01) VỚI API THẬT</t>
        </is>
      </c>
    </row>
    <row r="2">
      <c r="A2" s="2" t="inlineStr">
        <is>
          <t>Branch feature/DT-be1-competency-apis @ cbc9d37 · FE http://localhost:5173 (Vite, VITE_USE_MOCK=false) · API http://localhost:5000 (Development) · PostgreSQL 17, DB mới (migration + seed) · Chrome headless 1440×1250 · 08/10/2026</t>
        </is>
      </c>
    </row>
    <row r="4">
      <c r="A4" s="3" t="inlineStr">
        <is>
          <t>Tổng số ca kiểm thử</t>
        </is>
      </c>
      <c r="B4" s="3">
        <f>COUNTA(B9:B19)</f>
        <v/>
      </c>
    </row>
    <row r="5">
      <c r="A5" s="3" t="inlineStr">
        <is>
          <t>Số ca PASS</t>
        </is>
      </c>
      <c r="B5" s="3">
        <f>COUNTIF(L9:L19,"PASS")</f>
        <v/>
      </c>
    </row>
    <row r="6">
      <c r="A6" s="3" t="inlineStr">
        <is>
          <t>Số ca FAIL</t>
        </is>
      </c>
      <c r="B6" s="3">
        <f>COUNTIF(L9:L19,"FAIL")</f>
        <v/>
      </c>
    </row>
    <row r="7">
      <c r="A7" s="3" t="inlineStr">
        <is>
          <t>Tỷ lệ PASS</t>
        </is>
      </c>
      <c r="B7" s="4">
        <f>IF(B4=0,0,B5/B4)</f>
        <v/>
      </c>
    </row>
    <row r="8">
      <c r="A8" s="5" t="inlineStr">
        <is>
          <t>STT</t>
        </is>
      </c>
      <c r="B8" s="5" t="inlineStr">
        <is>
          <t>Mã TC</t>
        </is>
      </c>
      <c r="C8" s="5" t="inlineStr">
        <is>
          <t>Màn hình</t>
        </is>
      </c>
      <c r="D8" s="5" t="inlineStr">
        <is>
          <t>Ca kiểm thử</t>
        </is>
      </c>
      <c r="E8" s="5" t="inlineStr">
        <is>
          <t>URL / thao tác</t>
        </is>
      </c>
      <c r="F8" s="5" t="inlineStr">
        <is>
          <t>Vai trò</t>
        </is>
      </c>
      <c r="G8" s="5" t="inlineStr">
        <is>
          <t>Tiền điều kiện / Dữ liệu</t>
        </is>
      </c>
      <c r="H8" s="5" t="inlineStr">
        <is>
          <t>Các bước thực hiện</t>
        </is>
      </c>
      <c r="I8" s="5" t="inlineStr">
        <is>
          <t>Kết quả mong đợi</t>
        </is>
      </c>
      <c r="J8" s="5" t="inlineStr">
        <is>
          <t>Kết quả thực tế</t>
        </is>
      </c>
      <c r="K8" s="5" t="inlineStr">
        <is>
          <t>API backend đã gọi (thực tế)</t>
        </is>
      </c>
      <c r="L8" s="5" t="inlineStr">
        <is>
          <t>Trạng thái</t>
        </is>
      </c>
      <c r="M8" s="5" t="inlineStr">
        <is>
          <t>Evidence</t>
        </is>
      </c>
      <c r="N8" s="5" t="inlineStr">
        <is>
          <t>Thời gian thực hiện</t>
        </is>
      </c>
    </row>
    <row r="9">
      <c r="A9" s="6" t="n">
        <v>1</v>
      </c>
      <c r="B9" s="6" t="inlineStr">
        <is>
          <t>FE01</t>
        </is>
      </c>
      <c r="C9" s="7" t="inlineStr">
        <is>
          <t>OW-01 Tổng quan tổ chức</t>
        </is>
      </c>
      <c r="D9" s="7" t="inlineStr">
        <is>
          <t>Owner mở Tổng quan: 6 thẻ chỉ số lấy từ API</t>
        </is>
      </c>
      <c r="E9" s="7" t="inlineStr">
        <is>
          <t>/enterprise/dashboard</t>
        </is>
      </c>
      <c r="F9" s="7" t="inlineStr">
        <is>
          <t>OWNER (hr@ · HR_MANAGER)</t>
        </is>
      </c>
      <c r="G9" s="7" t="inlineStr">
        <is>
          <t>DB mới (migration + seed Development); chưa tính khoảng trống năng lực</t>
        </is>
      </c>
      <c r="H9" s="7" t="inlineStr">
        <is>
          <t>1. Đăng nhập hr@digitalent.ai
2. Mở Tổng quan (/enterprise/dashboard)</t>
        </is>
      </c>
      <c r="I9" s="7" t="inlineStr">
        <is>
          <t>Trang gọi GET /organization/overview và GET /intelligence/dashboard (200); tên tổ chức và 6 thẻ chỉ số khớp đúng từng giá trị API trả về.</t>
        </is>
      </c>
      <c r="J9" s="7" t="inlineStr">
        <is>
          <t>Trang tải xong; 9/9 giá trị trên màn hình khớp API (thành viên 1, người dùng 5/50, gói Gói Doanh nghiệp).</t>
        </is>
      </c>
      <c r="K9" s="7" t="inlineStr">
        <is>
          <t>GET /api/v1/auth/me → 200
GET /api/v1/intelligence/dashboard → 200
GET /api/v1/organization/overview → 200</t>
        </is>
      </c>
      <c r="L9" s="8" t="inlineStr">
        <is>
          <t>PASS</t>
        </is>
      </c>
      <c r="M9" s="9" t="inlineStr">
        <is>
          <t>Xem FE01</t>
        </is>
      </c>
      <c r="N9" s="7" t="inlineStr">
        <is>
          <t>08/10/2026 19:31:44</t>
        </is>
      </c>
    </row>
    <row r="10">
      <c r="A10" s="6" t="n">
        <v>2</v>
      </c>
      <c r="B10" s="6" t="inlineStr">
        <is>
          <t>FE02</t>
        </is>
      </c>
      <c r="C10" s="7" t="inlineStr">
        <is>
          <t>OW-01 Tổng quan tổ chức</t>
        </is>
      </c>
      <c r="D10" s="7" t="inlineStr">
        <is>
          <t>Cơ cấu nhân sự và mức sẵn sàng thiết lập</t>
        </is>
      </c>
      <c r="E10" s="7" t="inlineStr">
        <is>
          <t>/enterprise/dashboard</t>
        </is>
      </c>
      <c r="F10" s="7" t="inlineStr">
        <is>
          <t>OWNER (hr@)</t>
        </is>
      </c>
      <c r="G10" s="7" t="inlineStr">
        <is>
          <t>Đã chạy FE01</t>
        </is>
      </c>
      <c r="H10" s="7" t="inlineStr">
        <is>
          <t>1. Xem khối "Cơ cấu nhân sự theo tổ chức"
2. Xem khối "Mức sẵn sàng thiết lập tổ chức"</t>
        </is>
      </c>
      <c r="I10" s="7" t="inlineStr">
        <is>
          <t>Số thành viên, lời mời chờ, hạn mức gói và 4 bước thiết lập (tên, trạng thái xong/chưa, mô tả) khớp members, seats, setup[] của GET /organization/overview.</t>
        </is>
      </c>
      <c r="J10" s="7" t="inlineStr">
        <is>
          <t>Khối cơ cấu và 4 bước thiết lập khớp API (4/4 hoàn thành).</t>
        </is>
      </c>
      <c r="K10" s="7" t="inlineStr">
        <is>
          <t>GET /api/v1/organization/overview → 200</t>
        </is>
      </c>
      <c r="L10" s="8" t="inlineStr">
        <is>
          <t>PASS</t>
        </is>
      </c>
      <c r="M10" s="9" t="inlineStr">
        <is>
          <t>Xem FE02</t>
        </is>
      </c>
      <c r="N10" s="7" t="inlineStr">
        <is>
          <t>08/10/2026 19:31:45</t>
        </is>
      </c>
    </row>
    <row r="11">
      <c r="A11" s="6" t="n">
        <v>3</v>
      </c>
      <c r="B11" s="6" t="inlineStr">
        <is>
          <t>FE03</t>
        </is>
      </c>
      <c r="C11" s="7" t="inlineStr">
        <is>
          <t>OW-01 Tổng quan tổ chức</t>
        </is>
      </c>
      <c r="D11" s="7" t="inlineStr">
        <is>
          <t>Năng lực 6 miền và nhân sự cần chú ý khi chưa tính khoảng trống</t>
        </is>
      </c>
      <c r="E11" s="7" t="inlineStr">
        <is>
          <t>/enterprise/dashboard</t>
        </is>
      </c>
      <c r="F11" s="7" t="inlineStr">
        <is>
          <t>OWNER (hr@)</t>
        </is>
      </c>
      <c r="G11" s="7" t="inlineStr">
        <is>
          <t>Chưa nhân viên nào được tính khoảng trống (GET /intelligence/dashboard: kpis.employees = 0)</t>
        </is>
      </c>
      <c r="H11" s="7" t="inlineStr">
        <is>
          <t>1. Xem khối "Năng lực số theo 6 miền TT02"
2. Xem khối "Nhân sự cần chú ý"</t>
        </is>
      </c>
      <c r="I11" s="7" t="inlineStr">
        <is>
          <t>Biểu đồ radar có đủ 6 miền TT02 theo domains[]; khối nhân sự cần chú ý báo không có ai (atRisk rỗng); tỷ lệ đáp ứng 0.0%.</t>
        </is>
      </c>
      <c r="J11" s="7" t="inlineStr">
        <is>
          <t>Radar hiện 6 miền; chưa có nhân sự cần chú ý (kpis.employees = 4).</t>
        </is>
      </c>
      <c r="K11" s="7" t="inlineStr">
        <is>
          <t>GET /api/v1/intelligence/dashboard → 200</t>
        </is>
      </c>
      <c r="L11" s="8" t="inlineStr">
        <is>
          <t>PASS</t>
        </is>
      </c>
      <c r="M11" s="9" t="inlineStr">
        <is>
          <t>Xem FE03</t>
        </is>
      </c>
      <c r="N11" s="7" t="inlineStr">
        <is>
          <t>08/10/2026 19:31:46</t>
        </is>
      </c>
    </row>
    <row r="12">
      <c r="A12" s="6" t="n">
        <v>4</v>
      </c>
      <c r="B12" s="6" t="inlineStr">
        <is>
          <t>FE04</t>
        </is>
      </c>
      <c r="C12" s="7" t="inlineStr">
        <is>
          <t>OW-21 Khoảng trống năng lực</t>
        </is>
      </c>
      <c r="D12" s="7" t="inlineStr">
        <is>
          <t>Owner tính khoảng trống cho toàn bộ nhân sự</t>
        </is>
      </c>
      <c r="E12" s="7" t="inlineStr">
        <is>
          <t>/enterprise/skill-gap</t>
        </is>
      </c>
      <c r="F12" s="7" t="inlineStr">
        <is>
          <t>OWNER (hr@)</t>
        </is>
      </c>
      <c r="G12" s="7" t="inlineStr">
        <is>
          <t>employee@ (Kế toán) và manager@ (Sales / CRM) có vị trí với bộ yêu cầu ACTIVE</t>
        </is>
      </c>
      <c r="H12" s="7" t="inlineStr">
        <is>
          <t>1. Mở Năng lực &gt; Khoảng trống năng lực
2. Bấm "Tính lại toàn bộ"</t>
        </is>
      </c>
      <c r="I12" s="7" t="inlineStr">
        <is>
          <t>POST /intelligence/skill-gaps/calculate-batch thành công, toast báo số nhân viên đã tính (dữ liệu cho FE05, FE06).</t>
        </is>
      </c>
      <c r="J12" s="7" t="inlineStr">
        <is>
          <t>Đã tính khoảng trống năng lực cho 2 nhân viên</t>
        </is>
      </c>
      <c r="K12" s="7" t="inlineStr">
        <is>
          <t>GET /api/v1/auth/me → 200
GET /api/v1/job-positions?pageSize=100&amp;status=ACTIVE → 200
GET /api/v1/intelligence/analytics/competencies → 200
GET /api/v1/departments?pageSize=100&amp;status=ACTIVE → 200
GET /api/v1/intelligence/analytics/overview?groupBy=department → 200
GET /api/v1/intelligence/skill-gaps?pageIndex=1&amp;pageSize=10 → 200
POST /api/v1/intelligence/skill-gaps/calculate-batch → 200</t>
        </is>
      </c>
      <c r="L12" s="8" t="inlineStr">
        <is>
          <t>PASS</t>
        </is>
      </c>
      <c r="M12" s="9" t="inlineStr">
        <is>
          <t>Xem FE04</t>
        </is>
      </c>
      <c r="N12" s="7" t="inlineStr">
        <is>
          <t>08/10/2026 19:31:46</t>
        </is>
      </c>
    </row>
    <row r="13">
      <c r="A13" s="6" t="n">
        <v>5</v>
      </c>
      <c r="B13" s="6" t="inlineStr">
        <is>
          <t>FE05</t>
        </is>
      </c>
      <c r="C13" s="7" t="inlineStr">
        <is>
          <t>OW-01 Tổng quan tổ chức</t>
        </is>
      </c>
      <c r="D13" s="7" t="inlineStr">
        <is>
          <t>Tổng quan cập nhật sau khi tính khoảng trống</t>
        </is>
      </c>
      <c r="E13" s="7" t="inlineStr">
        <is>
          <t>/enterprise/dashboard</t>
        </is>
      </c>
      <c r="F13" s="7" t="inlineStr">
        <is>
          <t>OWNER (hr@)</t>
        </is>
      </c>
      <c r="G13" s="7" t="inlineStr">
        <is>
          <t>Đã chạy FE04</t>
        </is>
      </c>
      <c r="H13" s="7" t="inlineStr">
        <is>
          <t>1. Mở lại Tổng quan</t>
        </is>
      </c>
      <c r="I13" s="7" t="inlineStr">
        <is>
          <t>Tỷ lệ đáp ứng = kpis.averageCoverage; radar có mức yêu cầu/đang đạt theo domains[]; danh sách nhân sự cần chú ý = atRisk (tên, phòng ban, số khoảng trống cao, % đáp ứng), nhiều khoảng trống cao trước.</t>
        </is>
      </c>
      <c r="J13" s="7" t="inlineStr">
        <is>
          <t>Tỷ lệ đáp ứng 0.0%; 2 nhân sự cần chú ý khớp atRisk theo đúng thứ tự. Lưu ý PH-04: giao diện hiển thị đúng API, nhưng API trả 0.0% cho tỷ lệ đáp ứng và % từng người dù dữ liệu khoảng trống đã có (đối chiếu bên dưới).</t>
        </is>
      </c>
      <c r="K13" s="7" t="inlineStr">
        <is>
          <t>GET /api/v1/auth/me → 200
GET /api/v1/intelligence/dashboard → 200
GET /api/v1/organization/overview → 200</t>
        </is>
      </c>
      <c r="L13" s="8" t="inlineStr">
        <is>
          <t>PASS</t>
        </is>
      </c>
      <c r="M13" s="9" t="inlineStr">
        <is>
          <t>Xem FE05</t>
        </is>
      </c>
      <c r="N13" s="7" t="inlineStr">
        <is>
          <t>08/10/2026 19:31:48</t>
        </is>
      </c>
    </row>
    <row r="14">
      <c r="A14" s="6" t="n">
        <v>6</v>
      </c>
      <c r="B14" s="6" t="inlineStr">
        <is>
          <t>FE06</t>
        </is>
      </c>
      <c r="C14" s="7" t="inlineStr">
        <is>
          <t>OW-01 → OW-03</t>
        </is>
      </c>
      <c r="D14" s="7" t="inlineStr">
        <is>
          <t>Bấm tên nhân sự cần chú ý mở trang chi tiết thành viên</t>
        </is>
      </c>
      <c r="E14" s="7" t="inlineStr">
        <is>
          <t>/enterprise/dashboard → /enterprise/members/{employeeId}</t>
        </is>
      </c>
      <c r="F14" s="7" t="inlineStr">
        <is>
          <t>OWNER (hr@)</t>
        </is>
      </c>
      <c r="G14" s="7" t="inlineStr">
        <is>
          <t>Đã chạy FE05 (có nhân sự cần chú ý)</t>
        </is>
      </c>
      <c r="H14" s="7" t="inlineStr">
        <is>
          <t>1. Ở khối "Nhân sự cần chú ý", bấm tên người đầu tiên</t>
        </is>
      </c>
      <c r="I14" s="7" t="inlineStr">
        <is>
          <t>Mở trang chi tiết thành viên (OW-03) của đúng người đó: GET /members/{employeeId} trả 200, tiêu đề là tên nhân sự.</t>
        </is>
      </c>
      <c r="J14" s="7" t="inlineStr">
        <is>
          <t>Mở đúng trang chi tiết của Department Manager.</t>
        </is>
      </c>
      <c r="K14" s="7" t="inlineStr">
        <is>
          <t>GET /api/v1/members/b866cff0-8d5b-4ee8-896b-8f97edb0fabe → 200
GET /api/v1/workforce/b866cff0-8d5b-4ee8-896b-8f97edb0fabe → 200</t>
        </is>
      </c>
      <c r="L14" s="8" t="inlineStr">
        <is>
          <t>PASS</t>
        </is>
      </c>
      <c r="M14" s="9" t="inlineStr">
        <is>
          <t>Xem FE06</t>
        </is>
      </c>
      <c r="N14" s="7" t="inlineStr">
        <is>
          <t>08/10/2026 19:31:49</t>
        </is>
      </c>
    </row>
    <row r="15">
      <c r="A15" s="6" t="n">
        <v>7</v>
      </c>
      <c r="B15" s="6" t="inlineStr">
        <is>
          <t>FE07</t>
        </is>
      </c>
      <c r="C15" s="7" t="inlineStr">
        <is>
          <t>OW-06 → OW-01</t>
        </is>
      </c>
      <c r="D15" s="7" t="inlineStr">
        <is>
          <t>Tạo phòng ban, Tổng quan ghi nhận hoạt động và bước thiết lập</t>
        </is>
      </c>
      <c r="E15" s="7" t="inlineStr">
        <is>
          <t>/enterprise/departments → /enterprise/dashboard</t>
        </is>
      </c>
      <c r="F15" s="7" t="inlineStr">
        <is>
          <t>OWNER (hr@)</t>
        </is>
      </c>
      <c r="G15" s="7" t="inlineStr">
        <is>
          <t>Đã chạy FE06</t>
        </is>
      </c>
      <c r="H15" s="7" t="inlineStr">
        <is>
          <t>1. Mở Tổ chức &gt; Phòng ban, bấm "Tạo phòng ban"
2. Nhập mã TQ01, tên "Phòng Kiểm thử Tổng quan", bấm "Lưu"
3. Mở lại Tổng quan</t>
        </is>
      </c>
      <c r="I15" s="7" t="inlineStr">
        <is>
          <t>Khối "Hoạt động gần đây" có "Tạo phòng ban: …" của HR Manager ở đầu = recentActivity[0]; bước "Phòng ban" cập nhật số phòng ban theo setup[].</t>
        </is>
      </c>
      <c r="J15" s="7" t="inlineStr">
        <is>
          <t>Tạo phòng ban thành công; Tổng quan hiện "Tạo phòng ban: Phòng Kiểm thử Tổng quan" của HR Manager và "2 phòng ban".</t>
        </is>
      </c>
      <c r="K15" s="7" t="inlineStr">
        <is>
          <t>GET /api/v1/auth/me → 200
GET /api/v1/departments?pageIndex=1&amp;pageSize=10&amp;search= → 200
GET /api/v1/members?pageIndex=1&amp;pageSize=100&amp;status=ACTIVE → 200
POST /api/v1/departments → 200
GET /api/v1/intelligence/dashboard → 200
GET /api/v1/organization/overview → 200</t>
        </is>
      </c>
      <c r="L15" s="8" t="inlineStr">
        <is>
          <t>PASS</t>
        </is>
      </c>
      <c r="M15" s="9" t="inlineStr">
        <is>
          <t>Xem FE07</t>
        </is>
      </c>
      <c r="N15" s="7" t="inlineStr">
        <is>
          <t>08/10/2026 19:31:51</t>
        </is>
      </c>
    </row>
    <row r="16">
      <c r="A16" s="6" t="n">
        <v>8</v>
      </c>
      <c r="B16" s="6" t="inlineStr">
        <is>
          <t>FE08</t>
        </is>
      </c>
      <c r="C16" s="7" t="inlineStr">
        <is>
          <t>OW-01 → OW-06 / OW-09 / OW-02 / OW-16</t>
        </is>
      </c>
      <c r="D16" s="7" t="inlineStr">
        <is>
          <t>Liên kết của 4 bước thiết lập mở đúng màn hình</t>
        </is>
      </c>
      <c r="E16" s="7" t="inlineStr">
        <is>
          <t>/enterprise/dashboard → setup[].path</t>
        </is>
      </c>
      <c r="F16" s="7" t="inlineStr">
        <is>
          <t>OWNER (hr@)</t>
        </is>
      </c>
      <c r="G16" s="7" t="inlineStr">
        <is>
          <t>Đã chạy FE07</t>
        </is>
      </c>
      <c r="H16" s="7" t="inlineStr">
        <is>
          <t>1. Ở khối "Mức sẵn sàng thiết lập tổ chức", lần lượt bấm 4 liên kết: Phòng ban, Vị trí công việc, Thành viên, Yêu cầu năng lực theo vị trí</t>
        </is>
      </c>
      <c r="I16" s="7" t="inlineStr">
        <is>
          <t>Mỗi liên kết đúng bằng setup[].path của API và mở đúng màn hình: Phòng ban (OW-06), Vị trí công việc (OW-09), Thành viên (OW-02), Yêu cầu năng lực theo vị trí (OW-16).</t>
        </is>
      </c>
      <c r="J16" s="7" t="inlineStr">
        <is>
          <t>4/4 liên kết khớp setup[].path và mở đúng màn hình.</t>
        </is>
      </c>
      <c r="K16" s="7" t="inlineStr">
        <is>
          <t>GET /api/v1/auth/me → 200
GET /api/v1/intelligence/dashboard → 200
GET /api/v1/organization/overview → 200
GET /api/v1/departments?pageIndex=1&amp;pageSize=10&amp;search= → 200
GET /api/v1/job-positions?pageIndex=1&amp;pageSize=10&amp;search= → 200
GET /api/v1/job-grades → 200
GET /api/v1/members?pageIndex=1&amp;pageSize=15 → 200
GET /api/v1/position-requirements/summaries → 200</t>
        </is>
      </c>
      <c r="L16" s="8" t="inlineStr">
        <is>
          <t>PASS</t>
        </is>
      </c>
      <c r="M16" s="9" t="inlineStr">
        <is>
          <t>Xem FE08</t>
        </is>
      </c>
      <c r="N16" s="7" t="inlineStr">
        <is>
          <t>08/10/2026 19:31:56</t>
        </is>
      </c>
    </row>
    <row r="17">
      <c r="A17" s="6" t="n">
        <v>9</v>
      </c>
      <c r="B17" s="6" t="inlineStr">
        <is>
          <t>FE09</t>
        </is>
      </c>
      <c r="C17" s="7" t="inlineStr">
        <is>
          <t>OW-01 Tổng quan tổ chức</t>
        </is>
      </c>
      <c r="D17" s="7" t="inlineStr">
        <is>
          <t>Quản lý không xem được Tổng quan tổ chức</t>
        </is>
      </c>
      <c r="E17" s="7" t="inlineStr">
        <is>
          <t>/enterprise/dashboard</t>
        </is>
      </c>
      <c r="F17" s="7" t="inlineStr">
        <is>
          <t>MANAGER (manager@ · DEPARTMENT_MANAGER)</t>
        </is>
      </c>
      <c r="G17" s="7" t="inlineStr">
        <is>
          <t>Đăng nhập manager@digitalent.ai</t>
        </is>
      </c>
      <c r="H17" s="7" t="inlineStr">
        <is>
          <t>1. Mở trực tiếp /enterprise/dashboard</t>
        </is>
      </c>
      <c r="I17" s="7" t="inlineStr">
        <is>
          <t>Giao diện chặn bằng trang "Truy cập bị từ chối", không gọi API tổng quan; gọi thẳng GET /organization/overview → 403, GET /intelligence/dashboard → 200 (dashboard nhóm MG-01, chỉ phòng ban của Quản lý).</t>
        </is>
      </c>
      <c r="J17" s="7" t="inlineStr">
        <is>
          <t>Hiện "Truy cập bị từ chối"; trang không gọi API tổng quan; gọi thẳng GET /organization/overview → 403, GET /intelligence/dashboard → 200.</t>
        </is>
      </c>
      <c r="K17" s="7" t="inlineStr">
        <is>
          <t>GET /api/v1/organization/overview → 403
GET /api/v1/intelligence/dashboard → 200</t>
        </is>
      </c>
      <c r="L17" s="8" t="inlineStr">
        <is>
          <t>PASS</t>
        </is>
      </c>
      <c r="M17" s="9" t="inlineStr">
        <is>
          <t>Xem FE09</t>
        </is>
      </c>
      <c r="N17" s="7" t="inlineStr">
        <is>
          <t>08/10/2026 19:32:06</t>
        </is>
      </c>
    </row>
    <row r="18">
      <c r="A18" s="6" t="n">
        <v>10</v>
      </c>
      <c r="B18" s="6" t="inlineStr">
        <is>
          <t>FE10</t>
        </is>
      </c>
      <c r="C18" s="7" t="inlineStr">
        <is>
          <t>OW-01 Tổng quan tổ chức</t>
        </is>
      </c>
      <c r="D18" s="7" t="inlineStr">
        <is>
          <t>Nhân viên không xem được Tổng quan tổ chức</t>
        </is>
      </c>
      <c r="E18" s="7" t="inlineStr">
        <is>
          <t>/enterprise/dashboard</t>
        </is>
      </c>
      <c r="F18" s="7" t="inlineStr">
        <is>
          <t>EMPLOYEE (employee@)</t>
        </is>
      </c>
      <c r="G18" s="7" t="inlineStr">
        <is>
          <t>Đăng nhập employee@digitalent.ai</t>
        </is>
      </c>
      <c r="H18" s="7" t="inlineStr">
        <is>
          <t>1. Mở trực tiếp /enterprise/dashboard</t>
        </is>
      </c>
      <c r="I18" s="7" t="inlineStr">
        <is>
          <t>Giao diện chặn bằng trang "Truy cập bị từ chối", không gọi API tổng quan; gọi thẳng GET /organization/overview → 403, GET /intelligence/dashboard → 403.</t>
        </is>
      </c>
      <c r="J18" s="7" t="inlineStr">
        <is>
          <t>Hiện "Truy cập bị từ chối"; trang không gọi API tổng quan; gọi thẳng GET /organization/overview → 403, GET /intelligence/dashboard → 403.</t>
        </is>
      </c>
      <c r="K18" s="7" t="inlineStr">
        <is>
          <t>GET /api/v1/organization/overview → 403
GET /api/v1/intelligence/dashboard → 403</t>
        </is>
      </c>
      <c r="L18" s="8" t="inlineStr">
        <is>
          <t>PASS</t>
        </is>
      </c>
      <c r="M18" s="9" t="inlineStr">
        <is>
          <t>Xem FE10</t>
        </is>
      </c>
      <c r="N18" s="7" t="inlineStr">
        <is>
          <t>08/10/2026 19:32:13</t>
        </is>
      </c>
    </row>
    <row r="19">
      <c r="A19" s="6" t="n">
        <v>11</v>
      </c>
      <c r="B19" s="6" t="inlineStr">
        <is>
          <t>FE11</t>
        </is>
      </c>
      <c r="C19" s="7" t="inlineStr">
        <is>
          <t>OW-01 Tổng quan tổ chức</t>
        </is>
      </c>
      <c r="D19" s="7" t="inlineStr">
        <is>
          <t>Chưa đăng nhập bị chuyển về trang đăng nhập</t>
        </is>
      </c>
      <c r="E19" s="7" t="inlineStr">
        <is>
          <t>/enterprise/dashboard</t>
        </is>
      </c>
      <c r="F19" s="7" t="inlineStr">
        <is>
          <t>Ẩn danh</t>
        </is>
      </c>
      <c r="G19" s="7" t="inlineStr">
        <is>
          <t>Đã đăng xuất (xóa token)</t>
        </is>
      </c>
      <c r="H19" s="7" t="inlineStr">
        <is>
          <t>1. Mở trực tiếp /enterprise/dashboard</t>
        </is>
      </c>
      <c r="I19" s="7" t="inlineStr">
        <is>
          <t>Chuyển tới trang đăng nhập doanh nghiệp, không hiện số liệu tổng quan; API không token trả 401.</t>
        </is>
      </c>
      <c r="J19" s="7" t="inlineStr">
        <is>
          <t>Chuyển tới /login?returnTo=/enterprise/dashboard; GET /organization/overview không token → 401.</t>
        </is>
      </c>
      <c r="K19" s="7" t="inlineStr">
        <is>
          <t>GET /api/v1/organization/overview → 401</t>
        </is>
      </c>
      <c r="L19" s="8" t="inlineStr">
        <is>
          <t>PASS</t>
        </is>
      </c>
      <c r="M19" s="9" t="inlineStr">
        <is>
          <t>Xem FE11</t>
        </is>
      </c>
      <c r="N19" s="7" t="inlineStr">
        <is>
          <t>08/10/2026 19:32:15</t>
        </is>
      </c>
    </row>
    <row r="21">
      <c r="A21" s="3" t="inlineStr">
        <is>
          <t>Ghi chú</t>
        </is>
      </c>
    </row>
    <row r="22">
      <c r="A22" s="10" t="inlineStr">
        <is>
          <t>1. Bổ sung phần giao diện cho Evidence_API_TongQuan_OW-01.xlsx (12 ca API chạy ở feature/DT-overview-dashboard-api @ 6addc50): ở đây trang OW-01 chạy với backend thật trên code của PR (đã gồm develop c3c217c).</t>
        </is>
      </c>
    </row>
    <row r="23">
      <c r="A23" s="10" t="inlineStr">
        <is>
          <t>2. Mỗi ca có một sheet cùng tên mã: thông tin ca, chú thích từng vùng khoanh đỏ (số trên khung đỏ ↔ số trong chú thích) và ảnh chụp màn hình.</t>
        </is>
      </c>
    </row>
    <row r="24">
      <c r="A24" s="10" t="inlineStr">
        <is>
          <t>3. "Đối chiếu …": trong ca, script gọi lại GET /organization/overview và GET /intelligence/dashboard bằng chính token của người đang đăng nhập rồi so từng giá trị với chữ trên màn hình; chỉ cần một giá trị lệch là ca FAIL. Các lời gọi này cũng nằm trong cột API.</t>
        </is>
      </c>
    </row>
    <row r="25">
      <c r="A25" s="10" t="inlineStr">
        <is>
          <t>4. Các ca chạy tuần tự trên cùng một DB mới: FE04 tính khoảng trống cho FE05–FE06; FE07 tạo phòng ban cho phần Hoạt động gần đây. Ảnh *_truoc là hiện trạng trước khi sửa (lần chạy đầu, cùng thao tác).</t>
        </is>
      </c>
    </row>
    <row r="26">
      <c r="A26" s="10" t="inlineStr">
        <is>
          <t>5. PASS nghĩa là giao diện hiển thị đúng dữ liệu API trả về và thao tác chạy đúng; các vấn đề nằm ở phía API được ghi riêng ở bảng phát hiện (PH-04 – PH-06).</t>
        </is>
      </c>
    </row>
    <row r="27">
      <c r="A27" s="10" t="inlineStr">
        <is>
          <t>6. Mật khẩu/token không hiển thị. Sau khi đăng nhập, script tải lại trang qua origin 127.0.0.1 rồi quay về (hạn chế của Chrome headless, người dùng không gặp).</t>
        </is>
      </c>
    </row>
    <row r="29">
      <c r="A29" s="11" t="inlineStr">
        <is>
          <t>Phát hiện trong quá trình kiểm thử</t>
        </is>
      </c>
    </row>
    <row r="30">
      <c r="B30" s="12" t="inlineStr">
        <is>
          <t>Mã</t>
        </is>
      </c>
      <c r="C30" s="12" t="inlineStr">
        <is>
          <t>Mức độ</t>
        </is>
      </c>
      <c r="D30" s="12" t="inlineStr">
        <is>
          <t>Vấn đề</t>
        </is>
      </c>
      <c r="G30" s="12" t="inlineStr">
        <is>
          <t>Bằng chứng</t>
        </is>
      </c>
      <c r="I30" s="12" t="inlineStr">
        <is>
          <t>Ảnh hưởng</t>
        </is>
      </c>
      <c r="K30" s="12" t="inlineStr">
        <is>
          <t>Đề xuất</t>
        </is>
      </c>
    </row>
    <row r="31" ht="75" customHeight="1">
      <c r="B31" s="7" t="inlineStr">
        <is>
          <t>PH-01</t>
        </is>
      </c>
      <c r="C31" s="7" t="inlineStr">
        <is>
          <t>Cao</t>
        </is>
      </c>
      <c r="D31" s="7" t="inlineStr">
        <is>
          <t>Bấm tên ở "Nhân sự cần chú ý" (OW-01) báo "Không tìm thấy thành viên này"</t>
        </is>
      </c>
      <c r="G31" s="7" t="inlineStr">
        <is>
          <t>FE06 (ảnh FE06_truoc): link /enterprise/members/{employeeId} → GET /members/{employeeId} = 404 vì API chỉ nhận user id. Cùng lỗi ở OW-10 (nhân sự theo vị trí), OW-15 (nhân viên chưa đạt) và chi tiết khóa học.</t>
        </is>
      </c>
      <c r="I31" s="7" t="inlineStr">
        <is>
          <t>Owner không mở được hồ sơ người có khoảng trống cao từ Tổng quan và 3 màn khác</t>
        </is>
      </c>
      <c r="K31" s="7" t="inlineStr">
        <is>
          <t>ĐÃ SỬA (commit 9692ce9): GET /members/{id} nhận thêm employee id; test PostgreSQL GetMember_FindsAnAccountByItsEmployeeProfileId; mock cùng hành vi</t>
        </is>
      </c>
    </row>
    <row r="32" ht="75" customHeight="1">
      <c r="B32" s="7" t="inlineStr">
        <is>
          <t>PH-02</t>
        </is>
      </c>
      <c r="C32" s="7" t="inlineStr">
        <is>
          <t>Trung bình</t>
        </is>
      </c>
      <c r="D32" s="7" t="inlineStr">
        <is>
          <t>Bước thiết lập "Yêu cầu năng lực theo vị trí" và nút "Đặt yêu cầu năng lực" mở sai màn</t>
        </is>
      </c>
      <c r="G32" s="7" t="inlineStr">
        <is>
          <t>FE08 (ảnh FE08_truoc): setup[].path = /enterprise/positions/requirements không thuộc màn nào, router hiểu là vị trí "requirements" → "Không tìm thấy vị trí này". OW-10 và OW-18 dùng cùng đường dẫn.</t>
        </is>
      </c>
      <c r="I32" s="7" t="inlineStr">
        <is>
          <t>Owner không đi được từ Tổng quan / chi tiết vị trí sang thiết lập yêu cầu năng lực</t>
        </is>
      </c>
      <c r="K32" s="7" t="inlineStr">
        <is>
          <t>ĐÃ SỬA (commit e1f9ef5): setup[].path = /enterprise/requirements (OW-16), nút mở /enterprise/requirements/builder?positionId=; test khẳng định path</t>
        </is>
      </c>
    </row>
    <row r="33" ht="75" customHeight="1">
      <c r="B33" s="7" t="inlineStr">
        <is>
          <t>PH-03</t>
        </is>
      </c>
      <c r="C33" s="7" t="inlineStr">
        <is>
          <t>Thấp</t>
        </is>
      </c>
      <c r="D33" s="7" t="inlineStr">
        <is>
          <t>6 thẻ chỉ số OW-01 bị cắt chữ trên màn laptop</t>
        </is>
      </c>
      <c r="G33" s="7" t="inlineStr">
        <is>
          <t>Lần chạy đầu ở 1440px: "5 / 50 người d…", "Gói Doanh ng…", "THÀNH VIÊN HOẠT …" (6 thẻ một hàng)</t>
        </is>
      </c>
      <c r="I33" s="7" t="inlineStr">
        <is>
          <t>Không đọc được số liệu chính nếu không rê chuột</t>
        </is>
      </c>
      <c r="K33" s="7" t="inlineStr">
        <is>
          <t>ĐÃ SỬA (commit cbc9d37): 3 cột cho tới màn 2xl (≥1536px); FE01 chụp sau khi sửa</t>
        </is>
      </c>
    </row>
    <row r="34" ht="75" customHeight="1">
      <c r="B34" s="7" t="inlineStr">
        <is>
          <t>PH-04</t>
        </is>
      </c>
      <c r="C34" s="7" t="inlineStr">
        <is>
          <t>Cao</t>
        </is>
      </c>
      <c r="D34" s="7" t="inlineStr">
        <is>
          <t>GET /intelligence/dashboard trên develop là bản tạm: tỷ lệ đáp ứng, % từng người, mức 6 miền luôn = 0</t>
        </is>
      </c>
      <c r="G34" s="7" t="inlineStr">
        <is>
          <t>FE03, FE05 + đối chiếu: dashboard averageCoverage 0 / analytics 31.02; Employee 0.0% / skill-gaps 62.03%; domains 0/0; pendingRecommendations 0; kpis.employees đếm mọi nhân viên ACTIVE (4) thay vì người đã phân tích (2). Theo code (Reports/ReportUseCases.cs GetDashboardUseCase): các giá trị trên gán cứng 0, số khoảng trống cao đếm trên mọi lần tính (cộng dồn khi tính lại), không lọc EmployeeScope cho Department Manager, không lọc nhóm năng lực theo tổ chức.</t>
        </is>
      </c>
      <c r="I34" s="7" t="inlineStr">
        <is>
          <t>Owner (OW-01) và Quản lý (MG-01) thấy năng lực tổ chức = 0% và radar trống; số liệu sai lệch dần sau mỗi lần tính lại</t>
        </is>
      </c>
      <c r="K34" s="7" t="inlineStr">
        <is>
          <t>CHƯA SỬA (theo quyết định của nhóm, ngoài phạm vi PR): nguyên nhân là merge 2529472 (06/10) đã bỏ GetCapabilityDashboardUseCase + 8 test để giữ ReportsController; evidence API TC07–TC12 chạy ở 6addc50 trước merge. Cần BE2 hoàn thiện GetDashboardUseCase hoặc khôi phục bản 6addc50</t>
        </is>
      </c>
    </row>
    <row r="35" ht="75" customHeight="1">
      <c r="B35" s="7" t="inlineStr">
        <is>
          <t>PH-05</t>
        </is>
      </c>
      <c r="C35" s="7" t="inlineStr">
        <is>
          <t>Trung bình</t>
        </is>
      </c>
      <c r="D35" s="7" t="inlineStr">
        <is>
          <t>"Thành viên hoạt động" / "Lời mời đang chờ kích hoạt" của OW-01 đếm khác màn Thành viên (OW-02)</t>
        </is>
      </c>
      <c r="G35" s="7" t="inlineStr">
        <is>
          <t>API tổng quan coi "chờ kích hoạt" = tài khoản chưa từng đăng nhập, không đếm lời mời thật (member_invitations). Đo trên DB kiểm thử: sau khi mời 1 người, /members có 5 ACTIVE + 1 PENDING, tổng quan vẫn active 3, pending 1 (tài khoản seed chưa đăng nhập).</t>
        </is>
      </c>
      <c r="I35" s="7" t="inlineStr">
        <is>
          <t>Con số trên Tổng quan không khớp màn Thành viên, lời mời mới không làm thay đổi thẻ "chờ kích hoạt"</t>
        </is>
      </c>
      <c r="K35" s="7" t="inlineStr">
        <is>
          <t>GIỮ NGUYÊN theo quyết định (định nghĩa có chủ đích, có test OrganizationOverviewTests); cần thống nhất định nghĩa nếu đổi</t>
        </is>
      </c>
    </row>
    <row r="36" ht="75" customHeight="1">
      <c r="B36" s="7" t="inlineStr">
        <is>
          <t>PH-06</t>
        </is>
      </c>
      <c r="C36" s="7" t="inlineStr">
        <is>
          <t>Thông tin</t>
        </is>
      </c>
      <c r="D36" s="7" t="inlineStr">
        <is>
          <t>Ca API TC11 (Department Manager → 403 với /intelligence/dashboard) không còn đúng trên develop</t>
        </is>
      </c>
      <c r="G36" s="7" t="inlineStr">
        <is>
          <t>FE09: GET /intelligence/dashboard với token manager@ = 200 vì endpoint hiện cho phép Dashboard.DepartmentRead (dùng chung cho MG-01); GET /organization/overview vẫn 403</t>
        </is>
      </c>
      <c r="I36" s="7" t="inlineStr">
        <is>
          <t>Evidence API cũ mô tả quyền khác với code đang chạy</t>
        </is>
      </c>
      <c r="K36" s="7" t="inlineStr">
        <is>
          <t>Ghi nhận; FE09 kiểm theo hành vi hiện tại. Cập nhật evidence API khi xử lý PH-04</t>
        </is>
      </c>
    </row>
  </sheetData>
  <hyperlinks>
    <hyperlink xmlns:r="http://schemas.openxmlformats.org/officeDocument/2006/relationships" ref="M9" r:id="rId1"/>
    <hyperlink xmlns:r="http://schemas.openxmlformats.org/officeDocument/2006/relationships" ref="M10" r:id="rId2"/>
    <hyperlink xmlns:r="http://schemas.openxmlformats.org/officeDocument/2006/relationships" ref="M11" r:id="rId3"/>
    <hyperlink xmlns:r="http://schemas.openxmlformats.org/officeDocument/2006/relationships" ref="M12" r:id="rId4"/>
    <hyperlink xmlns:r="http://schemas.openxmlformats.org/officeDocument/2006/relationships" ref="M13" r:id="rId5"/>
    <hyperlink xmlns:r="http://schemas.openxmlformats.org/officeDocument/2006/relationships" ref="M14" r:id="rId6"/>
    <hyperlink xmlns:r="http://schemas.openxmlformats.org/officeDocument/2006/relationships" ref="M15" r:id="rId7"/>
    <hyperlink xmlns:r="http://schemas.openxmlformats.org/officeDocument/2006/relationships" ref="M16"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150" customWidth="1" min="2" max="2"/>
  </cols>
  <sheetData>
    <row r="1">
      <c r="A1" s="13" t="inlineStr">
        <is>
          <t>FE01 – Owner mở Tổng quan: 6 thẻ chỉ số lấy từ API</t>
        </is>
      </c>
    </row>
    <row r="2">
      <c r="A2" s="14" t="inlineStr">
        <is>
          <t>← Quay lại Tổng hợp</t>
        </is>
      </c>
    </row>
    <row r="4" ht="19" customHeight="1">
      <c r="A4" s="15" t="inlineStr">
        <is>
          <t>Màn hình</t>
        </is>
      </c>
      <c r="B4" s="7" t="inlineStr">
        <is>
          <t>OW-01 Tổng quan tổ chức</t>
        </is>
      </c>
    </row>
    <row r="5" ht="19" customHeight="1">
      <c r="A5" s="15" t="inlineStr">
        <is>
          <t>Vai trò</t>
        </is>
      </c>
      <c r="B5" s="7" t="inlineStr">
        <is>
          <t>OWNER (hr@ · HR_MANAGER)</t>
        </is>
      </c>
    </row>
    <row r="6" ht="19" customHeight="1">
      <c r="A6" s="15" t="inlineStr">
        <is>
          <t>URL / thao tác</t>
        </is>
      </c>
      <c r="B6" s="7" t="inlineStr">
        <is>
          <t>/enterprise/dashboard</t>
        </is>
      </c>
    </row>
    <row r="7" ht="19" customHeight="1">
      <c r="A7" s="15" t="inlineStr">
        <is>
          <t>Tiền điều kiện</t>
        </is>
      </c>
      <c r="B7" s="7" t="inlineStr">
        <is>
          <t>DB mới (migration + seed Development); chưa tính khoảng trống năng lực</t>
        </is>
      </c>
    </row>
    <row r="8" ht="34" customHeight="1">
      <c r="A8" s="15" t="inlineStr">
        <is>
          <t>Các bước</t>
        </is>
      </c>
      <c r="B8" s="7" t="inlineStr">
        <is>
          <t>1. Đăng nhập hr@digitalent.ai
2. Mở Tổng quan (/enterprise/dashboard)</t>
        </is>
      </c>
    </row>
    <row r="9" ht="19" customHeight="1">
      <c r="A9" s="15" t="inlineStr">
        <is>
          <t>Kết quả mong đợi</t>
        </is>
      </c>
      <c r="B9" s="7" t="inlineStr">
        <is>
          <t>Trang gọi GET /organization/overview và GET /intelligence/dashboard (200); tên tổ chức và 6 thẻ chỉ số khớp đúng từng giá trị API trả về.</t>
        </is>
      </c>
    </row>
    <row r="10" ht="19" customHeight="1">
      <c r="A10" s="15" t="inlineStr">
        <is>
          <t>Kết quả thực tế</t>
        </is>
      </c>
      <c r="B10" s="7" t="inlineStr">
        <is>
          <t>Trang tải xong; 9/9 giá trị trên màn hình khớp API (thành viên 1, người dùng 5/50, gói Gói Doanh nghiệp).</t>
        </is>
      </c>
    </row>
    <row r="11" ht="49" customHeight="1">
      <c r="A11" s="15" t="inlineStr">
        <is>
          <t>API backend đã gọi</t>
        </is>
      </c>
      <c r="B11" s="7" t="inlineStr">
        <is>
          <t>GET /api/v1/auth/me → 200
GET /api/v1/intelligence/dashboard → 200
GET /api/v1/organization/overview → 200</t>
        </is>
      </c>
    </row>
    <row r="12" ht="19" customHeight="1">
      <c r="A12" s="15" t="inlineStr">
        <is>
          <t>Trạng thái</t>
        </is>
      </c>
      <c r="B12" s="16" t="inlineStr">
        <is>
          <t>PASS</t>
        </is>
      </c>
    </row>
    <row r="13" ht="19" customHeight="1">
      <c r="A13" s="15" t="inlineStr">
        <is>
          <t>Thời gian</t>
        </is>
      </c>
      <c r="B13" s="7" t="inlineStr">
        <is>
          <t>08/10/2026 19:31:44</t>
        </is>
      </c>
    </row>
    <row r="14" ht="169" customHeight="1">
      <c r="A14" s="15" t="inlineStr">
        <is>
          <t>Chú thích khoanh đỏ</t>
        </is>
      </c>
      <c r="B14" s="17" t="inlineStr">
        <is>
          <t>1. Tiêu đề: Tên tổ chức "DigiTalent Demo Company" từ GET /organization/overview
2. 6 thẻ chỉ số: Thành viên, người dùng/gói, tỷ lệ đáp ứng (GET /intelligence/dashboard), đợt đào tạo, minh chứng chờ duyệt, gói dịch vụ
Đối chiếu tên tổ chức: giao diện "DigiTalent Demo Company" = API name "DigiTalent Demo Company"
Đối chiếu "Thành viên hoạt động": giao diện "1" = API members.active "1"
Đối chiếu dòng phụ thành viên: giao diện "0 vô hiệu · 3 chờ kích hoạt" = API members.inactive / members.pending "0 vô hiệu · 3 chờ kích hoạt"
Đối chiếu "Người dùng đã kích hoạt": giao diện "5 / 50 người dùng" = API seats.used / seats.limit "5 / 50 người dùng"
Đối chiếu "Tỷ lệ đáp ứng năng lực": giao diện "0.0%" = API kpis.averageCoverage (/intelligence/dashboard) "0.0%"
Đối chiếu "Đợt đào tạo đang chạy": giao diện "1" = API runningBatches "1"
Đối chiếu "Minh chứng chờ duyệt": giao diện "0" = API pendingReviews "0"
Đối chiếu "Gói dịch vụ": giao diện "Gói Doanh nghiệp" = API plan.name "Gói Doanh nghiệp"
Đối chiếu ngày gia hạn gói: giao diện "Gia hạn 08/10/2027" = API plan.renewsAt "Gia hạn 08/10/2027"</t>
        </is>
      </c>
    </row>
    <row r="16">
      <c r="A16" s="18" t="inlineStr">
        <is>
          <t>Ảnh: FE01.png</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150" customWidth="1" min="2" max="2"/>
  </cols>
  <sheetData>
    <row r="1">
      <c r="A1" s="13" t="inlineStr">
        <is>
          <t>FE02 – Cơ cấu nhân sự và mức sẵn sàng thiết lập</t>
        </is>
      </c>
    </row>
    <row r="2">
      <c r="A2" s="14" t="inlineStr">
        <is>
          <t>← Quay lại Tổng hợp</t>
        </is>
      </c>
    </row>
    <row r="4" ht="19" customHeight="1">
      <c r="A4" s="15" t="inlineStr">
        <is>
          <t>Màn hình</t>
        </is>
      </c>
      <c r="B4" s="7" t="inlineStr">
        <is>
          <t>OW-01 Tổng quan tổ chức</t>
        </is>
      </c>
    </row>
    <row r="5" ht="19" customHeight="1">
      <c r="A5" s="15" t="inlineStr">
        <is>
          <t>Vai trò</t>
        </is>
      </c>
      <c r="B5" s="7" t="inlineStr">
        <is>
          <t>OWNER (hr@)</t>
        </is>
      </c>
    </row>
    <row r="6" ht="19" customHeight="1">
      <c r="A6" s="15" t="inlineStr">
        <is>
          <t>URL / thao tác</t>
        </is>
      </c>
      <c r="B6" s="7" t="inlineStr">
        <is>
          <t>/enterprise/dashboard</t>
        </is>
      </c>
    </row>
    <row r="7" ht="19" customHeight="1">
      <c r="A7" s="15" t="inlineStr">
        <is>
          <t>Tiền điều kiện</t>
        </is>
      </c>
      <c r="B7" s="7" t="inlineStr">
        <is>
          <t>Đã chạy FE01</t>
        </is>
      </c>
    </row>
    <row r="8" ht="34" customHeight="1">
      <c r="A8" s="15" t="inlineStr">
        <is>
          <t>Các bước</t>
        </is>
      </c>
      <c r="B8" s="7" t="inlineStr">
        <is>
          <t>1. Xem khối "Cơ cấu nhân sự theo tổ chức"
2. Xem khối "Mức sẵn sàng thiết lập tổ chức"</t>
        </is>
      </c>
    </row>
    <row r="9" ht="34" customHeight="1">
      <c r="A9" s="15" t="inlineStr">
        <is>
          <t>Kết quả mong đợi</t>
        </is>
      </c>
      <c r="B9" s="7" t="inlineStr">
        <is>
          <t>Số thành viên, lời mời chờ, hạn mức gói và 4 bước thiết lập (tên, trạng thái xong/chưa, mô tả) khớp members, seats, setup[] của GET /organization/overview.</t>
        </is>
      </c>
    </row>
    <row r="10" ht="19" customHeight="1">
      <c r="A10" s="15" t="inlineStr">
        <is>
          <t>Kết quả thực tế</t>
        </is>
      </c>
      <c r="B10" s="7" t="inlineStr">
        <is>
          <t>Khối cơ cấu và 4 bước thiết lập khớp API (4/4 hoàn thành).</t>
        </is>
      </c>
    </row>
    <row r="11" ht="19" customHeight="1">
      <c r="A11" s="15" t="inlineStr">
        <is>
          <t>API backend đã gọi</t>
        </is>
      </c>
      <c r="B11" s="7" t="inlineStr">
        <is>
          <t>GET /api/v1/organization/overview → 200</t>
        </is>
      </c>
    </row>
    <row r="12" ht="19" customHeight="1">
      <c r="A12" s="15" t="inlineStr">
        <is>
          <t>Trạng thái</t>
        </is>
      </c>
      <c r="B12" s="16" t="inlineStr">
        <is>
          <t>PASS</t>
        </is>
      </c>
    </row>
    <row r="13" ht="19" customHeight="1">
      <c r="A13" s="15" t="inlineStr">
        <is>
          <t>Thời gian</t>
        </is>
      </c>
      <c r="B13" s="7" t="inlineStr">
        <is>
          <t>08/10/2026 19:31:45</t>
        </is>
      </c>
    </row>
    <row r="14" ht="154" customHeight="1">
      <c r="A14" s="15" t="inlineStr">
        <is>
          <t>Chú thích khoanh đỏ</t>
        </is>
      </c>
      <c r="B14" s="17" t="inlineStr">
        <is>
          <t>1. Cơ cấu nhân sự: members.active, members.pending, seats.limit
2. Mức sẵn sàng thiết lập: 4/4 bước xong, nội dung từng bước lấy từ setup[]
Đối chiếu "Nhân sự chính thức đang hoạt động": giao diện "1 thành viên" = API members.active "1 thành viên"
Đối chiếu "Lời mời đang chờ kích hoạt": giao diện "3 tài khoản" = API members.pending "3 tài khoản"
Đối chiếu "Hạn mức tài khoản theo gói": giao diện "50 người dùng" = API seats.limit "50 người dùng"
Đối chiếu số bước hoàn thành: giao diện "4 / 4 hoàn thành" = API setup[].done "4 / 4 hoàn thành"
Đối chiếu bước "Phòng ban": giao diện "Phòng ban · 1 phòng ban · xong" = API setup[0] "Phòng ban · 1 phòng ban · xong"
Đối chiếu bước "Vị trí công việc": giao diện "Vị trí công việc · 5 vị trí · xong" = API setup[1] "Vị trí công việc · 5 vị trí · xong"
Đối chiếu bước "Yêu cầu năng lực theo vị trí": giao diện "Yêu cầu năng lực theo vị trí · 5/5 vị trí đã có yêu cầu đang áp dụng · xong" = API setup[2] "Yêu cầu năng lực theo vị trí · 5/5 vị trí đã có yêu cầu đang áp dụng · xong"
Đối chiếu bước "Thành viên": giao diện "Thành viên · 1 đang hoạt động, 3 chờ kích hoạt · xong" = API setup[3] "Thành viên · 1 đang hoạt động, 3 chờ kích hoạt · xong"</t>
        </is>
      </c>
    </row>
    <row r="16">
      <c r="A16" s="18" t="inlineStr">
        <is>
          <t>Ảnh: FE02.png</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150" customWidth="1" min="2" max="2"/>
  </cols>
  <sheetData>
    <row r="1">
      <c r="A1" s="13" t="inlineStr">
        <is>
          <t>FE03 – Năng lực 6 miền và nhân sự cần chú ý khi chưa tính khoảng trống</t>
        </is>
      </c>
    </row>
    <row r="2">
      <c r="A2" s="14" t="inlineStr">
        <is>
          <t>← Quay lại Tổng hợp</t>
        </is>
      </c>
    </row>
    <row r="4" ht="19" customHeight="1">
      <c r="A4" s="15" t="inlineStr">
        <is>
          <t>Màn hình</t>
        </is>
      </c>
      <c r="B4" s="7" t="inlineStr">
        <is>
          <t>OW-01 Tổng quan tổ chức</t>
        </is>
      </c>
    </row>
    <row r="5" ht="19" customHeight="1">
      <c r="A5" s="15" t="inlineStr">
        <is>
          <t>Vai trò</t>
        </is>
      </c>
      <c r="B5" s="7" t="inlineStr">
        <is>
          <t>OWNER (hr@)</t>
        </is>
      </c>
    </row>
    <row r="6" ht="19" customHeight="1">
      <c r="A6" s="15" t="inlineStr">
        <is>
          <t>URL / thao tác</t>
        </is>
      </c>
      <c r="B6" s="7" t="inlineStr">
        <is>
          <t>/enterprise/dashboard</t>
        </is>
      </c>
    </row>
    <row r="7" ht="19" customHeight="1">
      <c r="A7" s="15" t="inlineStr">
        <is>
          <t>Tiền điều kiện</t>
        </is>
      </c>
      <c r="B7" s="7" t="inlineStr">
        <is>
          <t>Chưa nhân viên nào được tính khoảng trống (GET /intelligence/dashboard: kpis.employees = 0)</t>
        </is>
      </c>
    </row>
    <row r="8" ht="34" customHeight="1">
      <c r="A8" s="15" t="inlineStr">
        <is>
          <t>Các bước</t>
        </is>
      </c>
      <c r="B8" s="7" t="inlineStr">
        <is>
          <t>1. Xem khối "Năng lực số theo 6 miền TT02"
2. Xem khối "Nhân sự cần chú ý"</t>
        </is>
      </c>
    </row>
    <row r="9" ht="19" customHeight="1">
      <c r="A9" s="15" t="inlineStr">
        <is>
          <t>Kết quả mong đợi</t>
        </is>
      </c>
      <c r="B9" s="7" t="inlineStr">
        <is>
          <t>Biểu đồ radar có đủ 6 miền TT02 theo domains[]; khối nhân sự cần chú ý báo không có ai (atRisk rỗng); tỷ lệ đáp ứng 0.0%.</t>
        </is>
      </c>
    </row>
    <row r="10" ht="19" customHeight="1">
      <c r="A10" s="15" t="inlineStr">
        <is>
          <t>Kết quả thực tế</t>
        </is>
      </c>
      <c r="B10" s="7" t="inlineStr">
        <is>
          <t>Radar hiện 6 miền; chưa có nhân sự cần chú ý (kpis.employees = 4).</t>
        </is>
      </c>
    </row>
    <row r="11" ht="19" customHeight="1">
      <c r="A11" s="15" t="inlineStr">
        <is>
          <t>API backend đã gọi</t>
        </is>
      </c>
      <c r="B11" s="7" t="inlineStr">
        <is>
          <t>GET /api/v1/intelligence/dashboard → 200</t>
        </is>
      </c>
    </row>
    <row r="12" ht="19" customHeight="1">
      <c r="A12" s="15" t="inlineStr">
        <is>
          <t>Trạng thái</t>
        </is>
      </c>
      <c r="B12" s="16" t="inlineStr">
        <is>
          <t>PASS</t>
        </is>
      </c>
    </row>
    <row r="13" ht="19" customHeight="1">
      <c r="A13" s="15" t="inlineStr">
        <is>
          <t>Thời gian</t>
        </is>
      </c>
      <c r="B13" s="7" t="inlineStr">
        <is>
          <t>08/10/2026 19:31:46</t>
        </is>
      </c>
    </row>
    <row r="14" ht="109" customHeight="1">
      <c r="A14" s="15" t="inlineStr">
        <is>
          <t>Chú thích khoanh đỏ</t>
        </is>
      </c>
      <c r="B14" s="17" t="inlineStr">
        <is>
          <t>1. Radar 6 miền: 6 miền TT02 từ domains[] (chưa có dữ liệu mức: averageRequired = averageCurrent = 0)
2. Nhân sự cần chú ý: atRisk rỗng → "Không có nhân viên nào có khoảng trống mức cao"
Đối chiếu số miền trên radar: giao diện "6" = API domains.length "6"
Đối chiếu tên miền trên radar: giao diện "6" = API domains[].name "6"
Đối chiếu khối nhân sự cần chú ý: giao diện "trống" = API atRisk "trống"
Đối chiếu "Tỷ lệ đáp ứng năng lực": giao diện "0.0%" = API kpis.averageCoverage "0.0%"
Lưu ý PH-04: domains[].averageRequired / averageCurrent luôn = 0 trên develop (kể cả sau khi tính khoảng trống, xem FE05)</t>
        </is>
      </c>
    </row>
    <row r="16">
      <c r="A16" s="18" t="inlineStr">
        <is>
          <t>Ảnh: FE03.png</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150" customWidth="1" min="2" max="2"/>
  </cols>
  <sheetData>
    <row r="1">
      <c r="A1" s="13" t="inlineStr">
        <is>
          <t>FE04 – Owner tính khoảng trống cho toàn bộ nhân sự</t>
        </is>
      </c>
    </row>
    <row r="2">
      <c r="A2" s="14" t="inlineStr">
        <is>
          <t>← Quay lại Tổng hợp</t>
        </is>
      </c>
    </row>
    <row r="4" ht="19" customHeight="1">
      <c r="A4" s="15" t="inlineStr">
        <is>
          <t>Màn hình</t>
        </is>
      </c>
      <c r="B4" s="7" t="inlineStr">
        <is>
          <t>OW-21 Khoảng trống năng lực</t>
        </is>
      </c>
    </row>
    <row r="5" ht="19" customHeight="1">
      <c r="A5" s="15" t="inlineStr">
        <is>
          <t>Vai trò</t>
        </is>
      </c>
      <c r="B5" s="7" t="inlineStr">
        <is>
          <t>OWNER (hr@)</t>
        </is>
      </c>
    </row>
    <row r="6" ht="19" customHeight="1">
      <c r="A6" s="15" t="inlineStr">
        <is>
          <t>URL / thao tác</t>
        </is>
      </c>
      <c r="B6" s="7" t="inlineStr">
        <is>
          <t>/enterprise/skill-gap</t>
        </is>
      </c>
    </row>
    <row r="7" ht="19" customHeight="1">
      <c r="A7" s="15" t="inlineStr">
        <is>
          <t>Tiền điều kiện</t>
        </is>
      </c>
      <c r="B7" s="7" t="inlineStr">
        <is>
          <t>employee@ (Kế toán) và manager@ (Sales / CRM) có vị trí với bộ yêu cầu ACTIVE</t>
        </is>
      </c>
    </row>
    <row r="8" ht="34" customHeight="1">
      <c r="A8" s="15" t="inlineStr">
        <is>
          <t>Các bước</t>
        </is>
      </c>
      <c r="B8" s="7" t="inlineStr">
        <is>
          <t>1. Mở Năng lực &gt; Khoảng trống năng lực
2. Bấm "Tính lại toàn bộ"</t>
        </is>
      </c>
    </row>
    <row r="9" ht="19" customHeight="1">
      <c r="A9" s="15" t="inlineStr">
        <is>
          <t>Kết quả mong đợi</t>
        </is>
      </c>
      <c r="B9" s="7" t="inlineStr">
        <is>
          <t>POST /intelligence/skill-gaps/calculate-batch thành công, toast báo số nhân viên đã tính (dữ liệu cho FE05, FE06).</t>
        </is>
      </c>
    </row>
    <row r="10" ht="19" customHeight="1">
      <c r="A10" s="15" t="inlineStr">
        <is>
          <t>Kết quả thực tế</t>
        </is>
      </c>
      <c r="B10" s="7" t="inlineStr">
        <is>
          <t>Đã tính khoảng trống năng lực cho 2 nhân viên</t>
        </is>
      </c>
    </row>
    <row r="11" ht="109" customHeight="1">
      <c r="A11" s="15" t="inlineStr">
        <is>
          <t>API backend đã gọi</t>
        </is>
      </c>
      <c r="B11" s="7" t="inlineStr">
        <is>
          <t>GET /api/v1/auth/me → 200
GET /api/v1/job-positions?pageSize=100&amp;status=ACTIVE → 200
GET /api/v1/intelligence/analytics/competencies → 200
GET /api/v1/departments?pageSize=100&amp;status=ACTIVE → 200
GET /api/v1/intelligence/analytics/overview?groupBy=department → 200
GET /api/v1/intelligence/skill-gaps?pageIndex=1&amp;pageSize=10 → 200
POST /api/v1/intelligence/skill-gaps/calculate-batch → 200</t>
        </is>
      </c>
    </row>
    <row r="12" ht="19" customHeight="1">
      <c r="A12" s="15" t="inlineStr">
        <is>
          <t>Trạng thái</t>
        </is>
      </c>
      <c r="B12" s="16" t="inlineStr">
        <is>
          <t>PASS</t>
        </is>
      </c>
    </row>
    <row r="13" ht="19" customHeight="1">
      <c r="A13" s="15" t="inlineStr">
        <is>
          <t>Thời gian</t>
        </is>
      </c>
      <c r="B13" s="7" t="inlineStr">
        <is>
          <t>08/10/2026 19:31:46</t>
        </is>
      </c>
    </row>
    <row r="14" ht="34" customHeight="1">
      <c r="A14" s="15" t="inlineStr">
        <is>
          <t>Chú thích khoanh đỏ</t>
        </is>
      </c>
      <c r="B14" s="17" t="inlineStr">
        <is>
          <t>1. Kết quả: Đã tính khoảng trống năng lực cho 2 nhân viên
2. Thao tác: POST /intelligence/skill-gaps/calculate-batch</t>
        </is>
      </c>
    </row>
    <row r="16">
      <c r="A16" s="18" t="inlineStr">
        <is>
          <t>Ảnh: FE04.png</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6.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24" customWidth="1" min="1" max="1"/>
    <col width="150" customWidth="1" min="2" max="2"/>
  </cols>
  <sheetData>
    <row r="1">
      <c r="A1" s="13" t="inlineStr">
        <is>
          <t>FE05 – Tổng quan cập nhật sau khi tính khoảng trống</t>
        </is>
      </c>
    </row>
    <row r="2">
      <c r="A2" s="14" t="inlineStr">
        <is>
          <t>← Quay lại Tổng hợp</t>
        </is>
      </c>
    </row>
    <row r="4" ht="19" customHeight="1">
      <c r="A4" s="15" t="inlineStr">
        <is>
          <t>Màn hình</t>
        </is>
      </c>
      <c r="B4" s="7" t="inlineStr">
        <is>
          <t>OW-01 Tổng quan tổ chức</t>
        </is>
      </c>
    </row>
    <row r="5" ht="19" customHeight="1">
      <c r="A5" s="15" t="inlineStr">
        <is>
          <t>Vai trò</t>
        </is>
      </c>
      <c r="B5" s="7" t="inlineStr">
        <is>
          <t>OWNER (hr@)</t>
        </is>
      </c>
    </row>
    <row r="6" ht="19" customHeight="1">
      <c r="A6" s="15" t="inlineStr">
        <is>
          <t>URL / thao tác</t>
        </is>
      </c>
      <c r="B6" s="7" t="inlineStr">
        <is>
          <t>/enterprise/dashboard</t>
        </is>
      </c>
    </row>
    <row r="7" ht="19" customHeight="1">
      <c r="A7" s="15" t="inlineStr">
        <is>
          <t>Tiền điều kiện</t>
        </is>
      </c>
      <c r="B7" s="7" t="inlineStr">
        <is>
          <t>Đã chạy FE04</t>
        </is>
      </c>
    </row>
    <row r="8" ht="19" customHeight="1">
      <c r="A8" s="15" t="inlineStr">
        <is>
          <t>Các bước</t>
        </is>
      </c>
      <c r="B8" s="7" t="inlineStr">
        <is>
          <t>1. Mở lại Tổng quan</t>
        </is>
      </c>
    </row>
    <row r="9" ht="34" customHeight="1">
      <c r="A9" s="15" t="inlineStr">
        <is>
          <t>Kết quả mong đợi</t>
        </is>
      </c>
      <c r="B9" s="7" t="inlineStr">
        <is>
          <t>Tỷ lệ đáp ứng = kpis.averageCoverage; radar có mức yêu cầu/đang đạt theo domains[]; danh sách nhân sự cần chú ý = atRisk (tên, phòng ban, số khoảng trống cao, % đáp ứng), nhiều khoảng trống cao trước.</t>
        </is>
      </c>
    </row>
    <row r="10" ht="34" customHeight="1">
      <c r="A10" s="15" t="inlineStr">
        <is>
          <t>Kết quả thực tế</t>
        </is>
      </c>
      <c r="B10" s="7" t="inlineStr">
        <is>
          <t>Tỷ lệ đáp ứng 0.0%; 2 nhân sự cần chú ý khớp atRisk theo đúng thứ tự. Lưu ý PH-04: giao diện hiển thị đúng API, nhưng API trả 0.0% cho tỷ lệ đáp ứng và % từng người dù dữ liệu khoảng trống đã có (đối chiếu bên dưới).</t>
        </is>
      </c>
    </row>
    <row r="11" ht="49" customHeight="1">
      <c r="A11" s="15" t="inlineStr">
        <is>
          <t>API backend đã gọi</t>
        </is>
      </c>
      <c r="B11" s="7" t="inlineStr">
        <is>
          <t>GET /api/v1/auth/me → 200
GET /api/v1/intelligence/dashboard → 200
GET /api/v1/organization/overview → 200</t>
        </is>
      </c>
    </row>
    <row r="12" ht="19" customHeight="1">
      <c r="A12" s="15" t="inlineStr">
        <is>
          <t>Trạng thái</t>
        </is>
      </c>
      <c r="B12" s="16" t="inlineStr">
        <is>
          <t>PASS</t>
        </is>
      </c>
    </row>
    <row r="13" ht="19" customHeight="1">
      <c r="A13" s="15" t="inlineStr">
        <is>
          <t>Thời gian</t>
        </is>
      </c>
      <c r="B13" s="7" t="inlineStr">
        <is>
          <t>08/10/2026 19:31:48</t>
        </is>
      </c>
    </row>
    <row r="14" ht="154" customHeight="1">
      <c r="A14" s="15" t="inlineStr">
        <is>
          <t>Chú thích khoanh đỏ</t>
        </is>
      </c>
      <c r="B14" s="17" t="inlineStr">
        <is>
          <t>[Ảnh FE05a] 1. Tỷ lệ đáp ứng: 0.0% = kpis.averageCoverage (4 nhân sự đã phân tích)
1. Radar 6 miền: Mức yêu cầu và mức đang đạt trung bình theo domains[]
2. Nhân sự cần chú ý: Department Manager: 15 khoảng trống cao, đáp ứng 0.0%; Employee: 4 khoảng trống cao, đáp ứng 0.0%
Đối chiếu "Tỷ lệ đáp ứng năng lực": giao diện "0.0%" = API kpis.averageCoverage "0.0%"
Đối chiếu số người cần chú ý: giao diện "2" = API atRisk.length (tối đa 4) "2"
Đối chiếu người thứ 1: giao diện "Department ManagerOperations15 khoảng trống caođáp ứng 0.0%" = API atRisk[0] "Department ManagerOperations15 khoảng trống caođáp ứng 0.0%"
Đối chiếu người thứ 2: giao diện "EmployeeOperations4 khoảng trống caođáp ứng 0.0%" = API atRisk[1] "EmployeeOperations4 khoảng trống caođáp ứng 0.0%"
Đối chiếu chéo (PH-04): GET /intelligence/dashboard kpis.averageCoverage = 0 trong khi GET /intelligence/analytics/overview totals.averageCoverage = 31.02 (cùng DB, cùng token HR)
Đối chiếu chéo (PH-04): Employee — dashboard atRisk.coveragePercent = 0.0, GET /intelligence/skill-gaps coveragePercent = 62.03; số khoảng trống cao khớp (15 và 4)
Đối chiếu chéo (PH-04): domains[].averageRequired / averageCurrent đều = 0 → radar không có vùng dữ liệu</t>
        </is>
      </c>
    </row>
    <row r="16">
      <c r="A16" s="18" t="inlineStr">
        <is>
          <t>Ảnh: FE05a.png</t>
        </is>
      </c>
    </row>
    <row r="68">
      <c r="A68" s="18" t="inlineStr">
        <is>
          <t>Ảnh: FE05.png</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7.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24" customWidth="1" min="1" max="1"/>
    <col width="150" customWidth="1" min="2" max="2"/>
  </cols>
  <sheetData>
    <row r="1">
      <c r="A1" s="13" t="inlineStr">
        <is>
          <t>FE06 – Bấm tên nhân sự cần chú ý mở trang chi tiết thành viên</t>
        </is>
      </c>
    </row>
    <row r="2">
      <c r="A2" s="14" t="inlineStr">
        <is>
          <t>← Quay lại Tổng hợp</t>
        </is>
      </c>
    </row>
    <row r="4" ht="19" customHeight="1">
      <c r="A4" s="15" t="inlineStr">
        <is>
          <t>Màn hình</t>
        </is>
      </c>
      <c r="B4" s="7" t="inlineStr">
        <is>
          <t>OW-01 → OW-03</t>
        </is>
      </c>
    </row>
    <row r="5" ht="19" customHeight="1">
      <c r="A5" s="15" t="inlineStr">
        <is>
          <t>Vai trò</t>
        </is>
      </c>
      <c r="B5" s="7" t="inlineStr">
        <is>
          <t>OWNER (hr@)</t>
        </is>
      </c>
    </row>
    <row r="6" ht="19" customHeight="1">
      <c r="A6" s="15" t="inlineStr">
        <is>
          <t>URL / thao tác</t>
        </is>
      </c>
      <c r="B6" s="7" t="inlineStr">
        <is>
          <t>/enterprise/dashboard → /enterprise/members/{employeeId}</t>
        </is>
      </c>
    </row>
    <row r="7" ht="19" customHeight="1">
      <c r="A7" s="15" t="inlineStr">
        <is>
          <t>Tiền điều kiện</t>
        </is>
      </c>
      <c r="B7" s="7" t="inlineStr">
        <is>
          <t>Đã chạy FE05 (có nhân sự cần chú ý)</t>
        </is>
      </c>
    </row>
    <row r="8" ht="19" customHeight="1">
      <c r="A8" s="15" t="inlineStr">
        <is>
          <t>Các bước</t>
        </is>
      </c>
      <c r="B8" s="7" t="inlineStr">
        <is>
          <t>1. Ở khối "Nhân sự cần chú ý", bấm tên người đầu tiên</t>
        </is>
      </c>
    </row>
    <row r="9" ht="19" customHeight="1">
      <c r="A9" s="15" t="inlineStr">
        <is>
          <t>Kết quả mong đợi</t>
        </is>
      </c>
      <c r="B9" s="7" t="inlineStr">
        <is>
          <t>Mở trang chi tiết thành viên (OW-03) của đúng người đó: GET /members/{employeeId} trả 200, tiêu đề là tên nhân sự.</t>
        </is>
      </c>
    </row>
    <row r="10" ht="19" customHeight="1">
      <c r="A10" s="15" t="inlineStr">
        <is>
          <t>Kết quả thực tế</t>
        </is>
      </c>
      <c r="B10" s="7" t="inlineStr">
        <is>
          <t>Mở đúng trang chi tiết của Department Manager.</t>
        </is>
      </c>
    </row>
    <row r="11" ht="34" customHeight="1">
      <c r="A11" s="15" t="inlineStr">
        <is>
          <t>API backend đã gọi</t>
        </is>
      </c>
      <c r="B11" s="7" t="inlineStr">
        <is>
          <t>GET /api/v1/members/b866cff0-8d5b-4ee8-896b-8f97edb0fabe → 200
GET /api/v1/workforce/b866cff0-8d5b-4ee8-896b-8f97edb0fabe → 200</t>
        </is>
      </c>
    </row>
    <row r="12" ht="19" customHeight="1">
      <c r="A12" s="15" t="inlineStr">
        <is>
          <t>Trạng thái</t>
        </is>
      </c>
      <c r="B12" s="16" t="inlineStr">
        <is>
          <t>PASS</t>
        </is>
      </c>
    </row>
    <row r="13" ht="19" customHeight="1">
      <c r="A13" s="15" t="inlineStr">
        <is>
          <t>Thời gian</t>
        </is>
      </c>
      <c r="B13" s="7" t="inlineStr">
        <is>
          <t>08/10/2026 19:31:49</t>
        </is>
      </c>
    </row>
    <row r="14" ht="49" customHeight="1">
      <c r="A14" s="15" t="inlineStr">
        <is>
          <t>Chú thích khoanh đỏ</t>
        </is>
      </c>
      <c r="B14" s="17" t="inlineStr">
        <is>
          <t>[Ảnh FE06_truoc] 1. Trước khi sửa (lần chạy đầu, cùng thao tác): GET /members/{employeeId} → 404, trang báo "Không tìm thấy thành viên này." — phát hiện PH-01, đã sửa ở commit 9692ce9
1. Thành viên: Department Manager (Operations) — mở từ link /enterprise/members/b866cff0-8d5b-4ee8-896b-8f97edb0fabe</t>
        </is>
      </c>
    </row>
    <row r="16">
      <c r="A16" s="18" t="inlineStr">
        <is>
          <t>Ảnh: FE06_truoc.png</t>
        </is>
      </c>
    </row>
    <row r="68">
      <c r="A68" s="18" t="inlineStr">
        <is>
          <t>Ảnh: FE06.png</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8.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24" customWidth="1" min="1" max="1"/>
    <col width="150" customWidth="1" min="2" max="2"/>
  </cols>
  <sheetData>
    <row r="1">
      <c r="A1" s="13" t="inlineStr">
        <is>
          <t>FE07 – Tạo phòng ban, Tổng quan ghi nhận hoạt động và bước thiết lập</t>
        </is>
      </c>
    </row>
    <row r="2">
      <c r="A2" s="14" t="inlineStr">
        <is>
          <t>← Quay lại Tổng hợp</t>
        </is>
      </c>
    </row>
    <row r="4" ht="19" customHeight="1">
      <c r="A4" s="15" t="inlineStr">
        <is>
          <t>Màn hình</t>
        </is>
      </c>
      <c r="B4" s="7" t="inlineStr">
        <is>
          <t>OW-06 → OW-01</t>
        </is>
      </c>
    </row>
    <row r="5" ht="19" customHeight="1">
      <c r="A5" s="15" t="inlineStr">
        <is>
          <t>Vai trò</t>
        </is>
      </c>
      <c r="B5" s="7" t="inlineStr">
        <is>
          <t>OWNER (hr@)</t>
        </is>
      </c>
    </row>
    <row r="6" ht="19" customHeight="1">
      <c r="A6" s="15" t="inlineStr">
        <is>
          <t>URL / thao tác</t>
        </is>
      </c>
      <c r="B6" s="7" t="inlineStr">
        <is>
          <t>/enterprise/departments → /enterprise/dashboard</t>
        </is>
      </c>
    </row>
    <row r="7" ht="19" customHeight="1">
      <c r="A7" s="15" t="inlineStr">
        <is>
          <t>Tiền điều kiện</t>
        </is>
      </c>
      <c r="B7" s="7" t="inlineStr">
        <is>
          <t>Đã chạy FE06</t>
        </is>
      </c>
    </row>
    <row r="8" ht="49" customHeight="1">
      <c r="A8" s="15" t="inlineStr">
        <is>
          <t>Các bước</t>
        </is>
      </c>
      <c r="B8" s="7" t="inlineStr">
        <is>
          <t>1. Mở Tổ chức &gt; Phòng ban, bấm "Tạo phòng ban"
2. Nhập mã TQ01, tên "Phòng Kiểm thử Tổng quan", bấm "Lưu"
3. Mở lại Tổng quan</t>
        </is>
      </c>
    </row>
    <row r="9" ht="34" customHeight="1">
      <c r="A9" s="15" t="inlineStr">
        <is>
          <t>Kết quả mong đợi</t>
        </is>
      </c>
      <c r="B9" s="7" t="inlineStr">
        <is>
          <t>Khối "Hoạt động gần đây" có "Tạo phòng ban: …" của HR Manager ở đầu = recentActivity[0]; bước "Phòng ban" cập nhật số phòng ban theo setup[].</t>
        </is>
      </c>
    </row>
    <row r="10" ht="19" customHeight="1">
      <c r="A10" s="15" t="inlineStr">
        <is>
          <t>Kết quả thực tế</t>
        </is>
      </c>
      <c r="B10" s="7" t="inlineStr">
        <is>
          <t>Tạo phòng ban thành công; Tổng quan hiện "Tạo phòng ban: Phòng Kiểm thử Tổng quan" của HR Manager và "2 phòng ban".</t>
        </is>
      </c>
    </row>
    <row r="11" ht="94" customHeight="1">
      <c r="A11" s="15" t="inlineStr">
        <is>
          <t>API backend đã gọi</t>
        </is>
      </c>
      <c r="B11" s="7" t="inlineStr">
        <is>
          <t>GET /api/v1/auth/me → 200
GET /api/v1/departments?pageIndex=1&amp;pageSize=10&amp;search= → 200
GET /api/v1/members?pageIndex=1&amp;pageSize=100&amp;status=ACTIVE → 200
POST /api/v1/departments → 200
GET /api/v1/intelligence/dashboard → 200
GET /api/v1/organization/overview → 200</t>
        </is>
      </c>
    </row>
    <row r="12" ht="19" customHeight="1">
      <c r="A12" s="15" t="inlineStr">
        <is>
          <t>Trạng thái</t>
        </is>
      </c>
      <c r="B12" s="16" t="inlineStr">
        <is>
          <t>PASS</t>
        </is>
      </c>
    </row>
    <row r="13" ht="19" customHeight="1">
      <c r="A13" s="15" t="inlineStr">
        <is>
          <t>Thời gian</t>
        </is>
      </c>
      <c r="B13" s="7" t="inlineStr">
        <is>
          <t>08/10/2026 19:31:51</t>
        </is>
      </c>
    </row>
    <row r="14" ht="109" customHeight="1">
      <c r="A14" s="15" t="inlineStr">
        <is>
          <t>Chú thích khoanh đỏ</t>
        </is>
      </c>
      <c r="B14" s="17" t="inlineStr">
        <is>
          <t>[Ảnh FE07a] 1. Tạo phòng ban: TQ01 · Phòng Kiểm thử Tổng quan (POST /departments)
1. Hoạt động gần đây: Tạo phòng ban: Phòng Kiểm thử Tổng quan · HR Manager · 08/10/2026, 19:31 (recentActivity[0], action DEPARTMENT_CREATED)
2. Bước Phòng ban: "2 phòng ban" theo setup[]
Đối chiếu hoạt động mới nhất: giao diện "Tạo phòng ban: Phòng Kiểm thử Tổng quan" = API recentActivity[0].action / targetLabel "Tạo phòng ban: Phòng Kiểm thử Tổng quan"
Đối chiếu phòng ban vừa tạo: giao diện "Phòng Kiểm thử Tổng quan" = API recentActivity[0].targetLabel "Phòng Kiểm thử Tổng quan"
Đối chiếu người thực hiện: giao diện "HR Manager" = API recentActivity[0].actorName "HR Manager"
Đối chiếu bước "Phòng ban": giao diện "2 phòng ban" = API setup[departments].detail "2 phòng ban"</t>
        </is>
      </c>
    </row>
    <row r="16">
      <c r="A16" s="18" t="inlineStr">
        <is>
          <t>Ảnh: FE07a.png</t>
        </is>
      </c>
    </row>
    <row r="68">
      <c r="A68" s="18" t="inlineStr">
        <is>
          <t>Ảnh: FE07.png</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9.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24" customWidth="1" min="1" max="1"/>
    <col width="150" customWidth="1" min="2" max="2"/>
  </cols>
  <sheetData>
    <row r="1">
      <c r="A1" s="13" t="inlineStr">
        <is>
          <t>FE08 – Liên kết của 4 bước thiết lập mở đúng màn hình</t>
        </is>
      </c>
    </row>
    <row r="2">
      <c r="A2" s="14" t="inlineStr">
        <is>
          <t>← Quay lại Tổng hợp</t>
        </is>
      </c>
    </row>
    <row r="4" ht="19" customHeight="1">
      <c r="A4" s="15" t="inlineStr">
        <is>
          <t>Màn hình</t>
        </is>
      </c>
      <c r="B4" s="7" t="inlineStr">
        <is>
          <t>OW-01 → OW-06 / OW-09 / OW-02 / OW-16</t>
        </is>
      </c>
    </row>
    <row r="5" ht="19" customHeight="1">
      <c r="A5" s="15" t="inlineStr">
        <is>
          <t>Vai trò</t>
        </is>
      </c>
      <c r="B5" s="7" t="inlineStr">
        <is>
          <t>OWNER (hr@)</t>
        </is>
      </c>
    </row>
    <row r="6" ht="19" customHeight="1">
      <c r="A6" s="15" t="inlineStr">
        <is>
          <t>URL / thao tác</t>
        </is>
      </c>
      <c r="B6" s="7" t="inlineStr">
        <is>
          <t>/enterprise/dashboard → setup[].path</t>
        </is>
      </c>
    </row>
    <row r="7" ht="19" customHeight="1">
      <c r="A7" s="15" t="inlineStr">
        <is>
          <t>Tiền điều kiện</t>
        </is>
      </c>
      <c r="B7" s="7" t="inlineStr">
        <is>
          <t>Đã chạy FE07</t>
        </is>
      </c>
    </row>
    <row r="8" ht="19" customHeight="1">
      <c r="A8" s="15" t="inlineStr">
        <is>
          <t>Các bước</t>
        </is>
      </c>
      <c r="B8" s="7" t="inlineStr">
        <is>
          <t>1. Ở khối "Mức sẵn sàng thiết lập tổ chức", lần lượt bấm 4 liên kết: Phòng ban, Vị trí công việc, Thành viên, Yêu cầu năng lực theo vị trí</t>
        </is>
      </c>
    </row>
    <row r="9" ht="34" customHeight="1">
      <c r="A9" s="15" t="inlineStr">
        <is>
          <t>Kết quả mong đợi</t>
        </is>
      </c>
      <c r="B9" s="7" t="inlineStr">
        <is>
          <t>Mỗi liên kết đúng bằng setup[].path của API và mở đúng màn hình: Phòng ban (OW-06), Vị trí công việc (OW-09), Thành viên (OW-02), Yêu cầu năng lực theo vị trí (OW-16).</t>
        </is>
      </c>
    </row>
    <row r="10" ht="19" customHeight="1">
      <c r="A10" s="15" t="inlineStr">
        <is>
          <t>Kết quả thực tế</t>
        </is>
      </c>
      <c r="B10" s="7" t="inlineStr">
        <is>
          <t>4/4 liên kết khớp setup[].path và mở đúng màn hình.</t>
        </is>
      </c>
    </row>
    <row r="11" ht="124" customHeight="1">
      <c r="A11" s="15" t="inlineStr">
        <is>
          <t>API backend đã gọi</t>
        </is>
      </c>
      <c r="B11" s="7" t="inlineStr">
        <is>
          <t>GET /api/v1/auth/me → 200
GET /api/v1/intelligence/dashboard → 200
GET /api/v1/organization/overview → 200
GET /api/v1/departments?pageIndex=1&amp;pageSize=10&amp;search= → 200
GET /api/v1/job-positions?pageIndex=1&amp;pageSize=10&amp;search= → 200
GET /api/v1/job-grades → 200
GET /api/v1/members?pageIndex=1&amp;pageSize=15 → 200
GET /api/v1/position-requirements/summaries → 200</t>
        </is>
      </c>
    </row>
    <row r="12" ht="19" customHeight="1">
      <c r="A12" s="15" t="inlineStr">
        <is>
          <t>Trạng thái</t>
        </is>
      </c>
      <c r="B12" s="16" t="inlineStr">
        <is>
          <t>PASS</t>
        </is>
      </c>
    </row>
    <row r="13" ht="19" customHeight="1">
      <c r="A13" s="15" t="inlineStr">
        <is>
          <t>Thời gian</t>
        </is>
      </c>
      <c r="B13" s="7" t="inlineStr">
        <is>
          <t>08/10/2026 19:31:56</t>
        </is>
      </c>
    </row>
    <row r="14" ht="94" customHeight="1">
      <c r="A14" s="15" t="inlineStr">
        <is>
          <t>Chú thích khoanh đỏ</t>
        </is>
      </c>
      <c r="B14" s="17" t="inlineStr">
        <is>
          <t>[Ảnh FE08_truoc] 1. Trước khi sửa: bước "Yêu cầu năng lực theo vị trí" trỏ tới /enterprise/positions/requirements → bị hiểu là vị trí "requirements", báo "Không tìm thấy vị trí này." — phát hiện PH-02, đã sửa ở commit e1f9ef5
1. Yêu cầu theo vị trí (OW-16): Mở từ bước "Yêu cầu năng lực theo vị trí" — setup[].path = /enterprise/requirements
Bước "Phòng ban": liên kết /enterprise/departments (= setup[].path) → màn "Phòng ban"
Bước "Vị trí công việc": liên kết /enterprise/positions (= setup[].path) → màn "Vị trí công việc"
Bước "Thành viên": liên kết /enterprise/members (= setup[].path) → màn "Thành viên"
Bước "Yêu cầu năng lực theo vị trí": liên kết /enterprise/requirements (= setup[].path) → màn "Yêu cầu năng lực theo vị trí"</t>
        </is>
      </c>
    </row>
    <row r="16">
      <c r="A16" s="18" t="inlineStr">
        <is>
          <t>Ảnh: FE08_truoc.png</t>
        </is>
      </c>
    </row>
    <row r="68">
      <c r="A68" s="18" t="inlineStr">
        <is>
          <t>Ảnh: FE08.png</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1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150" customWidth="1" min="2" max="2"/>
  </cols>
  <sheetData>
    <row r="1">
      <c r="A1" s="13" t="inlineStr">
        <is>
          <t>FE09 – Quản lý không xem được Tổng quan tổ chức</t>
        </is>
      </c>
    </row>
    <row r="2">
      <c r="A2" s="14" t="inlineStr">
        <is>
          <t>← Quay lại Tổng hợp</t>
        </is>
      </c>
    </row>
    <row r="4" ht="19" customHeight="1">
      <c r="A4" s="15" t="inlineStr">
        <is>
          <t>Màn hình</t>
        </is>
      </c>
      <c r="B4" s="7" t="inlineStr">
        <is>
          <t>OW-01 Tổng quan tổ chức</t>
        </is>
      </c>
    </row>
    <row r="5" ht="19" customHeight="1">
      <c r="A5" s="15" t="inlineStr">
        <is>
          <t>Vai trò</t>
        </is>
      </c>
      <c r="B5" s="7" t="inlineStr">
        <is>
          <t>MANAGER (manager@ · DEPARTMENT_MANAGER)</t>
        </is>
      </c>
    </row>
    <row r="6" ht="19" customHeight="1">
      <c r="A6" s="15" t="inlineStr">
        <is>
          <t>URL / thao tác</t>
        </is>
      </c>
      <c r="B6" s="7" t="inlineStr">
        <is>
          <t>/enterprise/dashboard</t>
        </is>
      </c>
    </row>
    <row r="7" ht="19" customHeight="1">
      <c r="A7" s="15" t="inlineStr">
        <is>
          <t>Tiền điều kiện</t>
        </is>
      </c>
      <c r="B7" s="7" t="inlineStr">
        <is>
          <t>Đăng nhập manager@digitalent.ai</t>
        </is>
      </c>
    </row>
    <row r="8" ht="19" customHeight="1">
      <c r="A8" s="15" t="inlineStr">
        <is>
          <t>Các bước</t>
        </is>
      </c>
      <c r="B8" s="7" t="inlineStr">
        <is>
          <t>1. Mở trực tiếp /enterprise/dashboard</t>
        </is>
      </c>
    </row>
    <row r="9" ht="34" customHeight="1">
      <c r="A9" s="15" t="inlineStr">
        <is>
          <t>Kết quả mong đợi</t>
        </is>
      </c>
      <c r="B9" s="7" t="inlineStr">
        <is>
          <t>Giao diện chặn bằng trang "Truy cập bị từ chối", không gọi API tổng quan; gọi thẳng GET /organization/overview → 403, GET /intelligence/dashboard → 200 (dashboard nhóm MG-01, chỉ phòng ban của Quản lý).</t>
        </is>
      </c>
    </row>
    <row r="10" ht="19" customHeight="1">
      <c r="A10" s="15" t="inlineStr">
        <is>
          <t>Kết quả thực tế</t>
        </is>
      </c>
      <c r="B10" s="7" t="inlineStr">
        <is>
          <t>Hiện "Truy cập bị từ chối"; trang không gọi API tổng quan; gọi thẳng GET /organization/overview → 403, GET /intelligence/dashboard → 200.</t>
        </is>
      </c>
    </row>
    <row r="11" ht="34" customHeight="1">
      <c r="A11" s="15" t="inlineStr">
        <is>
          <t>API backend đã gọi</t>
        </is>
      </c>
      <c r="B11" s="7" t="inlineStr">
        <is>
          <t>GET /api/v1/organization/overview → 403
GET /api/v1/intelligence/dashboard → 200</t>
        </is>
      </c>
    </row>
    <row r="12" ht="19" customHeight="1">
      <c r="A12" s="15" t="inlineStr">
        <is>
          <t>Trạng thái</t>
        </is>
      </c>
      <c r="B12" s="16" t="inlineStr">
        <is>
          <t>PASS</t>
        </is>
      </c>
    </row>
    <row r="13" ht="19" customHeight="1">
      <c r="A13" s="15" t="inlineStr">
        <is>
          <t>Thời gian</t>
        </is>
      </c>
      <c r="B13" s="7" t="inlineStr">
        <is>
          <t>08/10/2026 19:32:06</t>
        </is>
      </c>
    </row>
    <row r="14" ht="49" customHeight="1">
      <c r="A14" s="15" t="inlineStr">
        <is>
          <t>Chú thích khoanh đỏ</t>
        </is>
      </c>
      <c r="B14" s="17" t="inlineStr">
        <is>
          <t>1. Bị chặn: RequireRole (OW-01 chỉ dành cho Owner) → trang 403 của giao diện
Kiểm tra thêm: GET /organization/overview → 403, GET /intelligence/dashboard → 200 với token của manager@digitalent.ai
Lưu ý PH-06: GET /intelligence/dashboard cho phép Department Manager (Dashboard.DepartmentRead, dùng chung cho MG-01) nên trả 200 — khác ca API TC11 (403) chạy ở 6addc50</t>
        </is>
      </c>
    </row>
    <row r="16">
      <c r="A16" s="18" t="inlineStr">
        <is>
          <t>Ảnh: FE09.png</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1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150" customWidth="1" min="2" max="2"/>
  </cols>
  <sheetData>
    <row r="1">
      <c r="A1" s="13" t="inlineStr">
        <is>
          <t>FE10 – Nhân viên không xem được Tổng quan tổ chức</t>
        </is>
      </c>
    </row>
    <row r="2">
      <c r="A2" s="14" t="inlineStr">
        <is>
          <t>← Quay lại Tổng hợp</t>
        </is>
      </c>
    </row>
    <row r="4" ht="19" customHeight="1">
      <c r="A4" s="15" t="inlineStr">
        <is>
          <t>Màn hình</t>
        </is>
      </c>
      <c r="B4" s="7" t="inlineStr">
        <is>
          <t>OW-01 Tổng quan tổ chức</t>
        </is>
      </c>
    </row>
    <row r="5" ht="19" customHeight="1">
      <c r="A5" s="15" t="inlineStr">
        <is>
          <t>Vai trò</t>
        </is>
      </c>
      <c r="B5" s="7" t="inlineStr">
        <is>
          <t>EMPLOYEE (employee@)</t>
        </is>
      </c>
    </row>
    <row r="6" ht="19" customHeight="1">
      <c r="A6" s="15" t="inlineStr">
        <is>
          <t>URL / thao tác</t>
        </is>
      </c>
      <c r="B6" s="7" t="inlineStr">
        <is>
          <t>/enterprise/dashboard</t>
        </is>
      </c>
    </row>
    <row r="7" ht="19" customHeight="1">
      <c r="A7" s="15" t="inlineStr">
        <is>
          <t>Tiền điều kiện</t>
        </is>
      </c>
      <c r="B7" s="7" t="inlineStr">
        <is>
          <t>Đăng nhập employee@digitalent.ai</t>
        </is>
      </c>
    </row>
    <row r="8" ht="19" customHeight="1">
      <c r="A8" s="15" t="inlineStr">
        <is>
          <t>Các bước</t>
        </is>
      </c>
      <c r="B8" s="7" t="inlineStr">
        <is>
          <t>1. Mở trực tiếp /enterprise/dashboard</t>
        </is>
      </c>
    </row>
    <row r="9" ht="34" customHeight="1">
      <c r="A9" s="15" t="inlineStr">
        <is>
          <t>Kết quả mong đợi</t>
        </is>
      </c>
      <c r="B9" s="7" t="inlineStr">
        <is>
          <t>Giao diện chặn bằng trang "Truy cập bị từ chối", không gọi API tổng quan; gọi thẳng GET /organization/overview → 403, GET /intelligence/dashboard → 403.</t>
        </is>
      </c>
    </row>
    <row r="10" ht="19" customHeight="1">
      <c r="A10" s="15" t="inlineStr">
        <is>
          <t>Kết quả thực tế</t>
        </is>
      </c>
      <c r="B10" s="7" t="inlineStr">
        <is>
          <t>Hiện "Truy cập bị từ chối"; trang không gọi API tổng quan; gọi thẳng GET /organization/overview → 403, GET /intelligence/dashboard → 403.</t>
        </is>
      </c>
    </row>
    <row r="11" ht="34" customHeight="1">
      <c r="A11" s="15" t="inlineStr">
        <is>
          <t>API backend đã gọi</t>
        </is>
      </c>
      <c r="B11" s="7" t="inlineStr">
        <is>
          <t>GET /api/v1/organization/overview → 403
GET /api/v1/intelligence/dashboard → 403</t>
        </is>
      </c>
    </row>
    <row r="12" ht="19" customHeight="1">
      <c r="A12" s="15" t="inlineStr">
        <is>
          <t>Trạng thái</t>
        </is>
      </c>
      <c r="B12" s="16" t="inlineStr">
        <is>
          <t>PASS</t>
        </is>
      </c>
    </row>
    <row r="13" ht="19" customHeight="1">
      <c r="A13" s="15" t="inlineStr">
        <is>
          <t>Thời gian</t>
        </is>
      </c>
      <c r="B13" s="7" t="inlineStr">
        <is>
          <t>08/10/2026 19:32:13</t>
        </is>
      </c>
    </row>
    <row r="14" ht="34" customHeight="1">
      <c r="A14" s="15" t="inlineStr">
        <is>
          <t>Chú thích khoanh đỏ</t>
        </is>
      </c>
      <c r="B14" s="17" t="inlineStr">
        <is>
          <t>1. Bị chặn: RequireRole (OW-01 chỉ dành cho Owner) → trang 403 của giao diện
Kiểm tra thêm: GET /organization/overview → 403, GET /intelligence/dashboard → 403 với token của employee@digitalent.ai</t>
        </is>
      </c>
    </row>
    <row r="16">
      <c r="A16" s="18" t="inlineStr">
        <is>
          <t>Ảnh: FE10.png</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1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150" customWidth="1" min="2" max="2"/>
  </cols>
  <sheetData>
    <row r="1">
      <c r="A1" s="13" t="inlineStr">
        <is>
          <t>FE11 – Chưa đăng nhập bị chuyển về trang đăng nhập</t>
        </is>
      </c>
    </row>
    <row r="2">
      <c r="A2" s="14" t="inlineStr">
        <is>
          <t>← Quay lại Tổng hợp</t>
        </is>
      </c>
    </row>
    <row r="4" ht="19" customHeight="1">
      <c r="A4" s="15" t="inlineStr">
        <is>
          <t>Màn hình</t>
        </is>
      </c>
      <c r="B4" s="7" t="inlineStr">
        <is>
          <t>OW-01 Tổng quan tổ chức</t>
        </is>
      </c>
    </row>
    <row r="5" ht="19" customHeight="1">
      <c r="A5" s="15" t="inlineStr">
        <is>
          <t>Vai trò</t>
        </is>
      </c>
      <c r="B5" s="7" t="inlineStr">
        <is>
          <t>Ẩn danh</t>
        </is>
      </c>
    </row>
    <row r="6" ht="19" customHeight="1">
      <c r="A6" s="15" t="inlineStr">
        <is>
          <t>URL / thao tác</t>
        </is>
      </c>
      <c r="B6" s="7" t="inlineStr">
        <is>
          <t>/enterprise/dashboard</t>
        </is>
      </c>
    </row>
    <row r="7" ht="19" customHeight="1">
      <c r="A7" s="15" t="inlineStr">
        <is>
          <t>Tiền điều kiện</t>
        </is>
      </c>
      <c r="B7" s="7" t="inlineStr">
        <is>
          <t>Đã đăng xuất (xóa token)</t>
        </is>
      </c>
    </row>
    <row r="8" ht="19" customHeight="1">
      <c r="A8" s="15" t="inlineStr">
        <is>
          <t>Các bước</t>
        </is>
      </c>
      <c r="B8" s="7" t="inlineStr">
        <is>
          <t>1. Mở trực tiếp /enterprise/dashboard</t>
        </is>
      </c>
    </row>
    <row r="9" ht="19" customHeight="1">
      <c r="A9" s="15" t="inlineStr">
        <is>
          <t>Kết quả mong đợi</t>
        </is>
      </c>
      <c r="B9" s="7" t="inlineStr">
        <is>
          <t>Chuyển tới trang đăng nhập doanh nghiệp, không hiện số liệu tổng quan; API không token trả 401.</t>
        </is>
      </c>
    </row>
    <row r="10" ht="19" customHeight="1">
      <c r="A10" s="15" t="inlineStr">
        <is>
          <t>Kết quả thực tế</t>
        </is>
      </c>
      <c r="B10" s="7" t="inlineStr">
        <is>
          <t>Chuyển tới /login?returnTo=/enterprise/dashboard; GET /organization/overview không token → 401.</t>
        </is>
      </c>
    </row>
    <row r="11" ht="19" customHeight="1">
      <c r="A11" s="15" t="inlineStr">
        <is>
          <t>API backend đã gọi</t>
        </is>
      </c>
      <c r="B11" s="7" t="inlineStr">
        <is>
          <t>GET /api/v1/organization/overview → 401</t>
        </is>
      </c>
    </row>
    <row r="12" ht="19" customHeight="1">
      <c r="A12" s="15" t="inlineStr">
        <is>
          <t>Trạng thái</t>
        </is>
      </c>
      <c r="B12" s="16" t="inlineStr">
        <is>
          <t>PASS</t>
        </is>
      </c>
    </row>
    <row r="13" ht="19" customHeight="1">
      <c r="A13" s="15" t="inlineStr">
        <is>
          <t>Thời gian</t>
        </is>
      </c>
      <c r="B13" s="7" t="inlineStr">
        <is>
          <t>08/10/2026 19:32:15</t>
        </is>
      </c>
    </row>
    <row r="14" ht="19" customHeight="1">
      <c r="A14" s="15" t="inlineStr">
        <is>
          <t>Chú thích khoanh đỏ</t>
        </is>
      </c>
      <c r="B14" s="17" t="inlineStr">
        <is>
          <t>1. Đăng nhập: Chuyển tới /login?returnTo=/enterprise/dashboard</t>
        </is>
      </c>
    </row>
    <row r="16">
      <c r="A16" s="18" t="inlineStr">
        <is>
          <t>Ảnh: FE11.png</t>
        </is>
      </c>
    </row>
  </sheetData>
  <hyperlinks>
    <hyperlink xmlns:r="http://schemas.openxmlformats.org/officeDocument/2006/relationships" ref="A2" r:id="rId1"/>
  </hyperlinks>
  <pageMargins left="0.75" right="0.75" top="1" bottom="1" header="0.5" footer="0.5"/>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2026-10-08T12:47:22Z</dcterms:created>
  <dcterms:modified xsi:type="dcterms:W3CDTF">2026-10-08T12:47:22Z</dcterms:modified>
</cp:coreProperties>
</file>