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ansform" sheetId="2" r:id="rId5"/>
    <sheet state="visible" name="Static" sheetId="3" r:id="rId6"/>
    <sheet state="visible" name="Static 2" sheetId="4" r:id="rId7"/>
  </sheets>
  <definedNames/>
  <calcPr/>
</workbook>
</file>

<file path=xl/sharedStrings.xml><?xml version="1.0" encoding="utf-8"?>
<sst xmlns="http://schemas.openxmlformats.org/spreadsheetml/2006/main" count="1865" uniqueCount="29">
  <si>
    <t>Time</t>
  </si>
  <si>
    <t>Date</t>
  </si>
  <si>
    <t>Mood</t>
  </si>
  <si>
    <t>Fatigue</t>
  </si>
  <si>
    <t>Nausea</t>
  </si>
  <si>
    <t>Swelling</t>
  </si>
  <si>
    <t>Confusion</t>
  </si>
  <si>
    <t>Med 1</t>
  </si>
  <si>
    <t>Med 2</t>
  </si>
  <si>
    <t>Med 3</t>
  </si>
  <si>
    <t>Action</t>
  </si>
  <si>
    <t>Happy</t>
  </si>
  <si>
    <t>-</t>
  </si>
  <si>
    <t>Drowsy</t>
  </si>
  <si>
    <t>Nap</t>
  </si>
  <si>
    <t>V1</t>
  </si>
  <si>
    <t>V2</t>
  </si>
  <si>
    <t>V3</t>
  </si>
  <si>
    <t>Last Night sleep</t>
  </si>
  <si>
    <t>a</t>
  </si>
  <si>
    <t>Good</t>
  </si>
  <si>
    <t>s</t>
  </si>
  <si>
    <t>Sad</t>
  </si>
  <si>
    <t>f</t>
  </si>
  <si>
    <t>Poor</t>
  </si>
  <si>
    <t>d</t>
  </si>
  <si>
    <t>Worried</t>
  </si>
  <si>
    <t>Taken</t>
  </si>
  <si>
    <t>Missed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</si>
</sst>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2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0"/>
  </cols>
  <sheetData>
    <row r="1">
      <c r="A1" s="1"/>
      <c r="B1" s="1"/>
      <c r="C1" s="1"/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>
      <c r="A2" s="1" t="s">
        <v>0</v>
      </c>
      <c r="B2" s="1" t="s">
        <v>10</v>
      </c>
      <c r="C2" s="1" t="s">
        <v>2</v>
      </c>
      <c r="H2" s="2">
        <v>0.4166666666666667</v>
      </c>
      <c r="I2" s="3">
        <v>44866.0</v>
      </c>
      <c r="J2" s="1" t="str">
        <f t="shared" ref="J2:J357" si="2">if(rand()&lt; 0.3, $E$14, if(rand() &lt; 0.5, $E$15, $E$16))</f>
        <v>Happy</v>
      </c>
      <c r="K2" s="4">
        <f t="shared" ref="K2:K357" si="3">if(AND(J2="Sad", rand()&lt; 0.8),1,if(rand()&lt;0.1, 1, 0))</f>
        <v>0</v>
      </c>
      <c r="L2" s="5">
        <f t="shared" ref="L2:L357" si="4">if(AND(OR($J2="Sad",$J2="Anxious"), rand()&lt; 0.9),1,if(rand()&lt;0.1, 1, 0))</f>
        <v>0</v>
      </c>
      <c r="M2" s="5">
        <f t="shared" ref="M2:M357" si="5">if(AND(H2=$H$2, rand()&lt; 0.8),1,if(rand()&lt;0.1, 1, 0))</f>
        <v>1</v>
      </c>
      <c r="N2" s="5">
        <f>if(AND($O2="Missed", rand()&lt; 0.98),1,if(rand()&lt;0.1, 1, 0))</f>
        <v>0</v>
      </c>
      <c r="O2" s="5" t="str">
        <f t="shared" ref="O2:Q2" si="1">if(rand()&lt; 0.8, "Taken", "Missed")</f>
        <v>Taken</v>
      </c>
      <c r="P2" s="5" t="str">
        <f t="shared" si="1"/>
        <v>Taken</v>
      </c>
      <c r="Q2" s="6" t="str">
        <f t="shared" si="1"/>
        <v>Taken</v>
      </c>
    </row>
    <row r="3">
      <c r="A3" s="2">
        <v>0.4583333333333333</v>
      </c>
      <c r="B3" s="1" t="s">
        <v>7</v>
      </c>
      <c r="C3" s="1" t="s">
        <v>11</v>
      </c>
      <c r="H3" s="2">
        <v>0.5</v>
      </c>
      <c r="I3" s="3">
        <v>44866.0</v>
      </c>
      <c r="J3" s="1" t="str">
        <f t="shared" si="2"/>
        <v>Worried</v>
      </c>
      <c r="K3" s="4">
        <f t="shared" si="3"/>
        <v>0</v>
      </c>
      <c r="L3" s="5">
        <f t="shared" si="4"/>
        <v>0</v>
      </c>
      <c r="M3" s="5">
        <f t="shared" si="5"/>
        <v>0</v>
      </c>
      <c r="N3" s="5">
        <f t="shared" ref="N3:N357" si="7">if(AND(OR($J3="Sad",$J3="Drowsy"), rand()&lt; 0.9),1,if(rand()&lt;0.1, 1, 0))</f>
        <v>0</v>
      </c>
      <c r="O3" s="5" t="str">
        <f t="shared" ref="O3:Q3" si="6">O2</f>
        <v>Taken</v>
      </c>
      <c r="P3" s="5" t="str">
        <f t="shared" si="6"/>
        <v>Taken</v>
      </c>
      <c r="Q3" s="6" t="str">
        <f t="shared" si="6"/>
        <v>Taken</v>
      </c>
    </row>
    <row r="4">
      <c r="A4" s="7">
        <v>0.4791666666666667</v>
      </c>
      <c r="B4" s="1" t="s">
        <v>12</v>
      </c>
      <c r="C4" s="1" t="s">
        <v>13</v>
      </c>
      <c r="H4" s="2">
        <v>0.7083333333333334</v>
      </c>
      <c r="I4" s="3">
        <v>44866.0</v>
      </c>
      <c r="J4" s="1" t="str">
        <f t="shared" si="2"/>
        <v>Worried</v>
      </c>
      <c r="K4" s="4">
        <f t="shared" si="3"/>
        <v>0</v>
      </c>
      <c r="L4" s="5">
        <f t="shared" si="4"/>
        <v>0</v>
      </c>
      <c r="M4" s="5">
        <f t="shared" si="5"/>
        <v>0</v>
      </c>
      <c r="N4" s="5">
        <f t="shared" si="7"/>
        <v>1</v>
      </c>
      <c r="O4" s="5" t="str">
        <f t="shared" ref="O4:Q4" si="8">O3</f>
        <v>Taken</v>
      </c>
      <c r="P4" s="5" t="str">
        <f t="shared" si="8"/>
        <v>Taken</v>
      </c>
      <c r="Q4" s="6" t="str">
        <f t="shared" si="8"/>
        <v>Taken</v>
      </c>
    </row>
    <row r="5">
      <c r="A5" s="7">
        <v>0.5</v>
      </c>
      <c r="B5" s="1" t="s">
        <v>8</v>
      </c>
      <c r="H5" s="2">
        <v>0.875</v>
      </c>
      <c r="I5" s="3">
        <v>44866.0</v>
      </c>
      <c r="J5" s="1" t="str">
        <f t="shared" si="2"/>
        <v>Happy</v>
      </c>
      <c r="K5" s="4">
        <f t="shared" si="3"/>
        <v>0</v>
      </c>
      <c r="L5" s="5">
        <f t="shared" si="4"/>
        <v>1</v>
      </c>
      <c r="M5" s="5">
        <f t="shared" si="5"/>
        <v>0</v>
      </c>
      <c r="N5" s="5">
        <f t="shared" si="7"/>
        <v>0</v>
      </c>
      <c r="O5" s="5" t="str">
        <f t="shared" ref="O5:Q5" si="9">O4</f>
        <v>Taken</v>
      </c>
      <c r="P5" s="5" t="str">
        <f t="shared" si="9"/>
        <v>Taken</v>
      </c>
      <c r="Q5" s="6" t="str">
        <f t="shared" si="9"/>
        <v>Taken</v>
      </c>
    </row>
    <row r="6">
      <c r="A6" s="7">
        <v>0.041666666666666664</v>
      </c>
      <c r="B6" s="1" t="s">
        <v>14</v>
      </c>
      <c r="H6" s="2">
        <f t="shared" ref="H6:H357" si="11">H2</f>
        <v>0.4166666667</v>
      </c>
      <c r="I6" s="3">
        <f t="shared" ref="I6:I357" si="12">I2+1</f>
        <v>44867</v>
      </c>
      <c r="J6" s="1" t="str">
        <f t="shared" si="2"/>
        <v>Worried</v>
      </c>
      <c r="K6" s="4">
        <f t="shared" si="3"/>
        <v>1</v>
      </c>
      <c r="L6" s="5">
        <f t="shared" si="4"/>
        <v>0</v>
      </c>
      <c r="M6" s="5">
        <f t="shared" si="5"/>
        <v>0</v>
      </c>
      <c r="N6" s="5">
        <f t="shared" si="7"/>
        <v>0</v>
      </c>
      <c r="O6" s="5" t="str">
        <f t="shared" ref="O6:Q6" si="10">if(rand()&lt; 0.8, "Taken", "Missed")</f>
        <v>Taken</v>
      </c>
      <c r="P6" s="5" t="str">
        <f t="shared" si="10"/>
        <v>Taken</v>
      </c>
      <c r="Q6" s="6" t="str">
        <f t="shared" si="10"/>
        <v>Taken</v>
      </c>
    </row>
    <row r="7">
      <c r="H7" s="2">
        <f t="shared" si="11"/>
        <v>0.5</v>
      </c>
      <c r="I7" s="3">
        <f t="shared" si="12"/>
        <v>44867</v>
      </c>
      <c r="J7" s="1" t="str">
        <f t="shared" si="2"/>
        <v>Happy</v>
      </c>
      <c r="K7" s="4">
        <f t="shared" si="3"/>
        <v>0</v>
      </c>
      <c r="L7" s="5">
        <f t="shared" si="4"/>
        <v>0</v>
      </c>
      <c r="M7" s="5">
        <f t="shared" si="5"/>
        <v>0</v>
      </c>
      <c r="N7" s="5">
        <f t="shared" si="7"/>
        <v>0</v>
      </c>
      <c r="O7" s="5" t="str">
        <f t="shared" ref="O7:Q7" si="13">O6</f>
        <v>Taken</v>
      </c>
      <c r="P7" s="5" t="str">
        <f t="shared" si="13"/>
        <v>Taken</v>
      </c>
      <c r="Q7" s="6" t="str">
        <f t="shared" si="13"/>
        <v>Taken</v>
      </c>
    </row>
    <row r="8">
      <c r="A8" s="1" t="s">
        <v>0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2</v>
      </c>
      <c r="H8" s="2">
        <f t="shared" si="11"/>
        <v>0.7083333333</v>
      </c>
      <c r="I8" s="3">
        <f t="shared" si="12"/>
        <v>44867</v>
      </c>
      <c r="J8" s="1" t="str">
        <f t="shared" si="2"/>
        <v>Worried</v>
      </c>
      <c r="K8" s="4">
        <f t="shared" si="3"/>
        <v>1</v>
      </c>
      <c r="L8" s="5">
        <f t="shared" si="4"/>
        <v>0</v>
      </c>
      <c r="M8" s="5">
        <f t="shared" si="5"/>
        <v>0</v>
      </c>
      <c r="N8" s="5">
        <f t="shared" si="7"/>
        <v>0</v>
      </c>
      <c r="O8" s="5" t="str">
        <f t="shared" ref="O8:Q8" si="14">O7</f>
        <v>Taken</v>
      </c>
      <c r="P8" s="5" t="str">
        <f t="shared" si="14"/>
        <v>Taken</v>
      </c>
      <c r="Q8" s="6" t="str">
        <f t="shared" si="14"/>
        <v>Taken</v>
      </c>
    </row>
    <row r="9">
      <c r="A9" s="1" t="s">
        <v>19</v>
      </c>
      <c r="B9" s="1">
        <v>1.0</v>
      </c>
      <c r="C9" s="1">
        <v>0.0</v>
      </c>
      <c r="D9" s="1">
        <v>0.0</v>
      </c>
      <c r="E9" s="1" t="s">
        <v>20</v>
      </c>
      <c r="F9" s="1" t="s">
        <v>11</v>
      </c>
      <c r="H9" s="2">
        <f t="shared" si="11"/>
        <v>0.875</v>
      </c>
      <c r="I9" s="3">
        <f t="shared" si="12"/>
        <v>44867</v>
      </c>
      <c r="J9" s="1" t="str">
        <f t="shared" si="2"/>
        <v>Sad</v>
      </c>
      <c r="K9" s="4">
        <f t="shared" si="3"/>
        <v>1</v>
      </c>
      <c r="L9" s="5">
        <f t="shared" si="4"/>
        <v>1</v>
      </c>
      <c r="M9" s="5">
        <f t="shared" si="5"/>
        <v>0</v>
      </c>
      <c r="N9" s="5">
        <f t="shared" si="7"/>
        <v>1</v>
      </c>
      <c r="O9" s="5" t="str">
        <f t="shared" ref="O9:Q9" si="15">O8</f>
        <v>Taken</v>
      </c>
      <c r="P9" s="5" t="str">
        <f t="shared" si="15"/>
        <v>Taken</v>
      </c>
      <c r="Q9" s="6" t="str">
        <f t="shared" si="15"/>
        <v>Taken</v>
      </c>
    </row>
    <row r="10">
      <c r="A10" s="1" t="s">
        <v>21</v>
      </c>
      <c r="B10" s="1">
        <v>1.0</v>
      </c>
      <c r="C10" s="1">
        <v>1.0</v>
      </c>
      <c r="D10" s="1">
        <v>0.0</v>
      </c>
      <c r="E10" s="1" t="s">
        <v>20</v>
      </c>
      <c r="F10" s="1" t="s">
        <v>22</v>
      </c>
      <c r="H10" s="2">
        <f t="shared" si="11"/>
        <v>0.4166666667</v>
      </c>
      <c r="I10" s="3">
        <f t="shared" si="12"/>
        <v>44868</v>
      </c>
      <c r="J10" s="1" t="str">
        <f t="shared" si="2"/>
        <v>Worried</v>
      </c>
      <c r="K10" s="4">
        <f t="shared" si="3"/>
        <v>1</v>
      </c>
      <c r="L10" s="5">
        <f t="shared" si="4"/>
        <v>0</v>
      </c>
      <c r="M10" s="5">
        <f t="shared" si="5"/>
        <v>1</v>
      </c>
      <c r="N10" s="5">
        <f t="shared" si="7"/>
        <v>0</v>
      </c>
      <c r="O10" s="5" t="str">
        <f t="shared" ref="O10:Q10" si="16">if(rand()&lt; 0.8, "Taken", "Missed")</f>
        <v>Taken</v>
      </c>
      <c r="P10" s="5" t="str">
        <f t="shared" si="16"/>
        <v>Taken</v>
      </c>
      <c r="Q10" s="8" t="str">
        <f t="shared" si="16"/>
        <v>Taken</v>
      </c>
    </row>
    <row r="11">
      <c r="A11" s="1" t="s">
        <v>23</v>
      </c>
      <c r="E11" s="1" t="s">
        <v>24</v>
      </c>
      <c r="H11" s="2">
        <f t="shared" si="11"/>
        <v>0.5</v>
      </c>
      <c r="I11" s="3">
        <f t="shared" si="12"/>
        <v>44868</v>
      </c>
      <c r="J11" s="1" t="str">
        <f t="shared" si="2"/>
        <v>Happy</v>
      </c>
      <c r="K11" s="4">
        <f t="shared" si="3"/>
        <v>0</v>
      </c>
      <c r="L11" s="5">
        <f t="shared" si="4"/>
        <v>0</v>
      </c>
      <c r="M11" s="5">
        <f t="shared" si="5"/>
        <v>0</v>
      </c>
      <c r="N11" s="5">
        <f t="shared" si="7"/>
        <v>0</v>
      </c>
      <c r="O11" s="5" t="str">
        <f t="shared" ref="O11:Q11" si="17">O10</f>
        <v>Taken</v>
      </c>
      <c r="P11" s="5" t="str">
        <f t="shared" si="17"/>
        <v>Taken</v>
      </c>
      <c r="Q11" s="8" t="str">
        <f t="shared" si="17"/>
        <v>Taken</v>
      </c>
    </row>
    <row r="12">
      <c r="A12" s="1" t="s">
        <v>25</v>
      </c>
      <c r="H12" s="2">
        <f t="shared" si="11"/>
        <v>0.7083333333</v>
      </c>
      <c r="I12" s="3">
        <f t="shared" si="12"/>
        <v>44868</v>
      </c>
      <c r="J12" s="1" t="str">
        <f t="shared" si="2"/>
        <v>Sad</v>
      </c>
      <c r="K12" s="4">
        <f t="shared" si="3"/>
        <v>1</v>
      </c>
      <c r="L12" s="5">
        <f t="shared" si="4"/>
        <v>1</v>
      </c>
      <c r="M12" s="5">
        <f t="shared" si="5"/>
        <v>0</v>
      </c>
      <c r="N12" s="5">
        <f t="shared" si="7"/>
        <v>1</v>
      </c>
      <c r="O12" s="5" t="str">
        <f t="shared" ref="O12:Q12" si="18">O11</f>
        <v>Taken</v>
      </c>
      <c r="P12" s="5" t="str">
        <f t="shared" si="18"/>
        <v>Taken</v>
      </c>
      <c r="Q12" s="8" t="str">
        <f t="shared" si="18"/>
        <v>Taken</v>
      </c>
    </row>
    <row r="13">
      <c r="H13" s="2">
        <f t="shared" si="11"/>
        <v>0.875</v>
      </c>
      <c r="I13" s="3">
        <f t="shared" si="12"/>
        <v>44868</v>
      </c>
      <c r="J13" s="1" t="str">
        <f t="shared" si="2"/>
        <v>Sad</v>
      </c>
      <c r="K13" s="4">
        <f t="shared" si="3"/>
        <v>0</v>
      </c>
      <c r="L13" s="5">
        <f t="shared" si="4"/>
        <v>1</v>
      </c>
      <c r="M13" s="5">
        <f t="shared" si="5"/>
        <v>0</v>
      </c>
      <c r="N13" s="5">
        <f t="shared" si="7"/>
        <v>0</v>
      </c>
      <c r="O13" s="5" t="str">
        <f t="shared" ref="O13:Q13" si="19">O12</f>
        <v>Taken</v>
      </c>
      <c r="P13" s="5" t="str">
        <f t="shared" si="19"/>
        <v>Taken</v>
      </c>
      <c r="Q13" s="8" t="str">
        <f t="shared" si="19"/>
        <v>Taken</v>
      </c>
    </row>
    <row r="14">
      <c r="E14" s="1" t="s">
        <v>11</v>
      </c>
      <c r="H14" s="2">
        <f t="shared" si="11"/>
        <v>0.4166666667</v>
      </c>
      <c r="I14" s="3">
        <f t="shared" si="12"/>
        <v>44869</v>
      </c>
      <c r="J14" s="1" t="str">
        <f t="shared" si="2"/>
        <v>Worried</v>
      </c>
      <c r="K14" s="4">
        <f t="shared" si="3"/>
        <v>0</v>
      </c>
      <c r="L14" s="5">
        <f t="shared" si="4"/>
        <v>0</v>
      </c>
      <c r="M14" s="5">
        <f t="shared" si="5"/>
        <v>1</v>
      </c>
      <c r="N14" s="5">
        <f t="shared" si="7"/>
        <v>0</v>
      </c>
      <c r="O14" s="5" t="str">
        <f t="shared" ref="O14:Q14" si="20">if(rand()&lt; 0.8, "Taken", "Missed")</f>
        <v>Taken</v>
      </c>
      <c r="P14" s="5" t="str">
        <f t="shared" si="20"/>
        <v>Taken</v>
      </c>
      <c r="Q14" s="6" t="str">
        <f t="shared" si="20"/>
        <v>Taken</v>
      </c>
    </row>
    <row r="15">
      <c r="E15" s="1" t="s">
        <v>22</v>
      </c>
      <c r="H15" s="2">
        <f t="shared" si="11"/>
        <v>0.5</v>
      </c>
      <c r="I15" s="3">
        <f t="shared" si="12"/>
        <v>44869</v>
      </c>
      <c r="J15" s="1" t="str">
        <f t="shared" si="2"/>
        <v>Worried</v>
      </c>
      <c r="K15" s="4">
        <f t="shared" si="3"/>
        <v>0</v>
      </c>
      <c r="L15" s="5">
        <f t="shared" si="4"/>
        <v>0</v>
      </c>
      <c r="M15" s="5">
        <f t="shared" si="5"/>
        <v>0</v>
      </c>
      <c r="N15" s="5">
        <f t="shared" si="7"/>
        <v>0</v>
      </c>
      <c r="O15" s="5" t="str">
        <f t="shared" ref="O15:Q15" si="21">O14</f>
        <v>Taken</v>
      </c>
      <c r="P15" s="5" t="str">
        <f t="shared" si="21"/>
        <v>Taken</v>
      </c>
      <c r="Q15" s="6" t="str">
        <f t="shared" si="21"/>
        <v>Taken</v>
      </c>
    </row>
    <row r="16">
      <c r="E16" s="1" t="s">
        <v>26</v>
      </c>
      <c r="H16" s="2">
        <f t="shared" si="11"/>
        <v>0.7083333333</v>
      </c>
      <c r="I16" s="3">
        <f t="shared" si="12"/>
        <v>44869</v>
      </c>
      <c r="J16" s="1" t="str">
        <f t="shared" si="2"/>
        <v>Happy</v>
      </c>
      <c r="K16" s="4">
        <f t="shared" si="3"/>
        <v>0</v>
      </c>
      <c r="L16" s="5">
        <f t="shared" si="4"/>
        <v>0</v>
      </c>
      <c r="M16" s="5">
        <f t="shared" si="5"/>
        <v>0</v>
      </c>
      <c r="N16" s="5">
        <f t="shared" si="7"/>
        <v>0</v>
      </c>
      <c r="O16" s="5" t="str">
        <f t="shared" ref="O16:Q16" si="22">O15</f>
        <v>Taken</v>
      </c>
      <c r="P16" s="5" t="str">
        <f t="shared" si="22"/>
        <v>Taken</v>
      </c>
      <c r="Q16" s="6" t="str">
        <f t="shared" si="22"/>
        <v>Taken</v>
      </c>
    </row>
    <row r="17">
      <c r="H17" s="2">
        <f t="shared" si="11"/>
        <v>0.875</v>
      </c>
      <c r="I17" s="3">
        <f t="shared" si="12"/>
        <v>44869</v>
      </c>
      <c r="J17" s="1" t="str">
        <f t="shared" si="2"/>
        <v>Worried</v>
      </c>
      <c r="K17" s="4">
        <f t="shared" si="3"/>
        <v>0</v>
      </c>
      <c r="L17" s="5">
        <f t="shared" si="4"/>
        <v>0</v>
      </c>
      <c r="M17" s="5">
        <f t="shared" si="5"/>
        <v>0</v>
      </c>
      <c r="N17" s="5">
        <f t="shared" si="7"/>
        <v>0</v>
      </c>
      <c r="O17" s="5" t="str">
        <f t="shared" ref="O17:Q17" si="23">O16</f>
        <v>Taken</v>
      </c>
      <c r="P17" s="5" t="str">
        <f t="shared" si="23"/>
        <v>Taken</v>
      </c>
      <c r="Q17" s="6" t="str">
        <f t="shared" si="23"/>
        <v>Taken</v>
      </c>
    </row>
    <row r="18">
      <c r="H18" s="2">
        <f t="shared" si="11"/>
        <v>0.4166666667</v>
      </c>
      <c r="I18" s="3">
        <f t="shared" si="12"/>
        <v>44870</v>
      </c>
      <c r="J18" s="1" t="str">
        <f t="shared" si="2"/>
        <v>Worried</v>
      </c>
      <c r="K18" s="4">
        <f t="shared" si="3"/>
        <v>0</v>
      </c>
      <c r="L18" s="5">
        <f t="shared" si="4"/>
        <v>0</v>
      </c>
      <c r="M18" s="5">
        <f t="shared" si="5"/>
        <v>0</v>
      </c>
      <c r="N18" s="5">
        <f t="shared" si="7"/>
        <v>0</v>
      </c>
      <c r="O18" s="5" t="str">
        <f t="shared" ref="O18:Q18" si="24">if(rand()&lt; 0.8, "Taken", "Missed")</f>
        <v>Missed</v>
      </c>
      <c r="P18" s="5" t="str">
        <f t="shared" si="24"/>
        <v>Taken</v>
      </c>
      <c r="Q18" s="6" t="str">
        <f t="shared" si="24"/>
        <v>Taken</v>
      </c>
    </row>
    <row r="19">
      <c r="E19" s="1" t="s">
        <v>3</v>
      </c>
      <c r="H19" s="2">
        <f t="shared" si="11"/>
        <v>0.5</v>
      </c>
      <c r="I19" s="3">
        <f t="shared" si="12"/>
        <v>44870</v>
      </c>
      <c r="J19" s="1" t="str">
        <f t="shared" si="2"/>
        <v>Happy</v>
      </c>
      <c r="K19" s="4">
        <f t="shared" si="3"/>
        <v>0</v>
      </c>
      <c r="L19" s="5">
        <f t="shared" si="4"/>
        <v>0</v>
      </c>
      <c r="M19" s="5">
        <f t="shared" si="5"/>
        <v>0</v>
      </c>
      <c r="N19" s="5">
        <f t="shared" si="7"/>
        <v>0</v>
      </c>
      <c r="O19" s="5" t="str">
        <f t="shared" ref="O19:Q19" si="25">O18</f>
        <v>Missed</v>
      </c>
      <c r="P19" s="5" t="str">
        <f t="shared" si="25"/>
        <v>Taken</v>
      </c>
      <c r="Q19" s="6" t="str">
        <f t="shared" si="25"/>
        <v>Taken</v>
      </c>
    </row>
    <row r="20">
      <c r="E20" s="1" t="s">
        <v>4</v>
      </c>
      <c r="H20" s="2">
        <f t="shared" si="11"/>
        <v>0.7083333333</v>
      </c>
      <c r="I20" s="3">
        <f t="shared" si="12"/>
        <v>44870</v>
      </c>
      <c r="J20" s="1" t="str">
        <f t="shared" si="2"/>
        <v>Sad</v>
      </c>
      <c r="K20" s="4">
        <f t="shared" si="3"/>
        <v>0</v>
      </c>
      <c r="L20" s="5">
        <f t="shared" si="4"/>
        <v>1</v>
      </c>
      <c r="M20" s="5">
        <f t="shared" si="5"/>
        <v>0</v>
      </c>
      <c r="N20" s="5">
        <f t="shared" si="7"/>
        <v>1</v>
      </c>
      <c r="O20" s="5" t="str">
        <f t="shared" ref="O20:Q20" si="26">O19</f>
        <v>Missed</v>
      </c>
      <c r="P20" s="5" t="str">
        <f t="shared" si="26"/>
        <v>Taken</v>
      </c>
      <c r="Q20" s="6" t="str">
        <f t="shared" si="26"/>
        <v>Taken</v>
      </c>
    </row>
    <row r="21">
      <c r="E21" s="1" t="s">
        <v>5</v>
      </c>
      <c r="H21" s="2">
        <f t="shared" si="11"/>
        <v>0.875</v>
      </c>
      <c r="I21" s="3">
        <f t="shared" si="12"/>
        <v>44870</v>
      </c>
      <c r="J21" s="1" t="str">
        <f t="shared" si="2"/>
        <v>Sad</v>
      </c>
      <c r="K21" s="4">
        <f t="shared" si="3"/>
        <v>1</v>
      </c>
      <c r="L21" s="5">
        <f t="shared" si="4"/>
        <v>0</v>
      </c>
      <c r="M21" s="5">
        <f t="shared" si="5"/>
        <v>0</v>
      </c>
      <c r="N21" s="5">
        <f t="shared" si="7"/>
        <v>1</v>
      </c>
      <c r="O21" s="5" t="str">
        <f t="shared" ref="O21:Q21" si="27">O20</f>
        <v>Missed</v>
      </c>
      <c r="P21" s="5" t="str">
        <f t="shared" si="27"/>
        <v>Taken</v>
      </c>
      <c r="Q21" s="6" t="str">
        <f t="shared" si="27"/>
        <v>Taken</v>
      </c>
    </row>
    <row r="22">
      <c r="E22" s="1" t="s">
        <v>6</v>
      </c>
      <c r="H22" s="2">
        <f t="shared" si="11"/>
        <v>0.4166666667</v>
      </c>
      <c r="I22" s="3">
        <f t="shared" si="12"/>
        <v>44871</v>
      </c>
      <c r="J22" s="1" t="str">
        <f t="shared" si="2"/>
        <v>Worried</v>
      </c>
      <c r="K22" s="4">
        <f t="shared" si="3"/>
        <v>0</v>
      </c>
      <c r="L22" s="5">
        <f t="shared" si="4"/>
        <v>0</v>
      </c>
      <c r="M22" s="5">
        <f t="shared" si="5"/>
        <v>1</v>
      </c>
      <c r="N22" s="5">
        <f t="shared" si="7"/>
        <v>0</v>
      </c>
      <c r="O22" s="5" t="str">
        <f t="shared" ref="O22:Q22" si="28">if(rand()&lt; 0.8, "Taken", "Missed")</f>
        <v>Taken</v>
      </c>
      <c r="P22" s="5" t="str">
        <f t="shared" si="28"/>
        <v>Taken</v>
      </c>
      <c r="Q22" s="6" t="str">
        <f t="shared" si="28"/>
        <v>Taken</v>
      </c>
    </row>
    <row r="23">
      <c r="H23" s="2">
        <f t="shared" si="11"/>
        <v>0.5</v>
      </c>
      <c r="I23" s="3">
        <f t="shared" si="12"/>
        <v>44871</v>
      </c>
      <c r="J23" s="1" t="str">
        <f t="shared" si="2"/>
        <v>Happy</v>
      </c>
      <c r="K23" s="4">
        <f t="shared" si="3"/>
        <v>0</v>
      </c>
      <c r="L23" s="5">
        <f t="shared" si="4"/>
        <v>0</v>
      </c>
      <c r="M23" s="5">
        <f t="shared" si="5"/>
        <v>0</v>
      </c>
      <c r="N23" s="5">
        <f t="shared" si="7"/>
        <v>0</v>
      </c>
      <c r="O23" s="5" t="str">
        <f t="shared" ref="O23:Q23" si="29">O22</f>
        <v>Taken</v>
      </c>
      <c r="P23" s="5" t="str">
        <f t="shared" si="29"/>
        <v>Taken</v>
      </c>
      <c r="Q23" s="6" t="str">
        <f t="shared" si="29"/>
        <v>Taken</v>
      </c>
    </row>
    <row r="24">
      <c r="H24" s="2">
        <f t="shared" si="11"/>
        <v>0.7083333333</v>
      </c>
      <c r="I24" s="3">
        <f t="shared" si="12"/>
        <v>44871</v>
      </c>
      <c r="J24" s="1" t="str">
        <f t="shared" si="2"/>
        <v>Worried</v>
      </c>
      <c r="K24" s="4">
        <f t="shared" si="3"/>
        <v>0</v>
      </c>
      <c r="L24" s="5">
        <f t="shared" si="4"/>
        <v>0</v>
      </c>
      <c r="M24" s="5">
        <f t="shared" si="5"/>
        <v>0</v>
      </c>
      <c r="N24" s="5">
        <f t="shared" si="7"/>
        <v>0</v>
      </c>
      <c r="O24" s="5" t="str">
        <f t="shared" ref="O24:Q24" si="30">O23</f>
        <v>Taken</v>
      </c>
      <c r="P24" s="5" t="str">
        <f t="shared" si="30"/>
        <v>Taken</v>
      </c>
      <c r="Q24" s="6" t="str">
        <f t="shared" si="30"/>
        <v>Taken</v>
      </c>
    </row>
    <row r="25">
      <c r="H25" s="2">
        <f t="shared" si="11"/>
        <v>0.875</v>
      </c>
      <c r="I25" s="3">
        <f t="shared" si="12"/>
        <v>44871</v>
      </c>
      <c r="J25" s="1" t="str">
        <f t="shared" si="2"/>
        <v>Worried</v>
      </c>
      <c r="K25" s="4">
        <f t="shared" si="3"/>
        <v>0</v>
      </c>
      <c r="L25" s="5">
        <f t="shared" si="4"/>
        <v>0</v>
      </c>
      <c r="M25" s="5">
        <f t="shared" si="5"/>
        <v>0</v>
      </c>
      <c r="N25" s="5">
        <f t="shared" si="7"/>
        <v>1</v>
      </c>
      <c r="O25" s="5" t="str">
        <f t="shared" ref="O25:Q25" si="31">O24</f>
        <v>Taken</v>
      </c>
      <c r="P25" s="5" t="str">
        <f t="shared" si="31"/>
        <v>Taken</v>
      </c>
      <c r="Q25" s="6" t="str">
        <f t="shared" si="31"/>
        <v>Taken</v>
      </c>
    </row>
    <row r="26">
      <c r="H26" s="2">
        <f t="shared" si="11"/>
        <v>0.4166666667</v>
      </c>
      <c r="I26" s="3">
        <f t="shared" si="12"/>
        <v>44872</v>
      </c>
      <c r="J26" s="1" t="str">
        <f t="shared" si="2"/>
        <v>Worried</v>
      </c>
      <c r="K26" s="4">
        <f t="shared" si="3"/>
        <v>0</v>
      </c>
      <c r="L26" s="5">
        <f t="shared" si="4"/>
        <v>0</v>
      </c>
      <c r="M26" s="5">
        <f t="shared" si="5"/>
        <v>0</v>
      </c>
      <c r="N26" s="5">
        <f t="shared" si="7"/>
        <v>0</v>
      </c>
      <c r="O26" s="5" t="str">
        <f t="shared" ref="O26:Q26" si="32">if(rand()&lt; 0.8, "Taken", "Missed")</f>
        <v>Taken</v>
      </c>
      <c r="P26" s="5" t="str">
        <f t="shared" si="32"/>
        <v>Missed</v>
      </c>
      <c r="Q26" s="6" t="str">
        <f t="shared" si="32"/>
        <v>Taken</v>
      </c>
    </row>
    <row r="27">
      <c r="H27" s="2">
        <f t="shared" si="11"/>
        <v>0.5</v>
      </c>
      <c r="I27" s="3">
        <f t="shared" si="12"/>
        <v>44872</v>
      </c>
      <c r="J27" s="1" t="str">
        <f t="shared" si="2"/>
        <v>Sad</v>
      </c>
      <c r="K27" s="4">
        <f t="shared" si="3"/>
        <v>1</v>
      </c>
      <c r="L27" s="5">
        <f t="shared" si="4"/>
        <v>1</v>
      </c>
      <c r="M27" s="5">
        <f t="shared" si="5"/>
        <v>0</v>
      </c>
      <c r="N27" s="5">
        <f t="shared" si="7"/>
        <v>1</v>
      </c>
      <c r="O27" s="5" t="str">
        <f t="shared" ref="O27:Q27" si="33">O26</f>
        <v>Taken</v>
      </c>
      <c r="P27" s="5" t="str">
        <f t="shared" si="33"/>
        <v>Missed</v>
      </c>
      <c r="Q27" s="6" t="str">
        <f t="shared" si="33"/>
        <v>Taken</v>
      </c>
    </row>
    <row r="28">
      <c r="H28" s="2">
        <f t="shared" si="11"/>
        <v>0.7083333333</v>
      </c>
      <c r="I28" s="3">
        <f t="shared" si="12"/>
        <v>44872</v>
      </c>
      <c r="J28" s="1" t="str">
        <f t="shared" si="2"/>
        <v>Worried</v>
      </c>
      <c r="K28" s="4">
        <f t="shared" si="3"/>
        <v>0</v>
      </c>
      <c r="L28" s="5">
        <f t="shared" si="4"/>
        <v>0</v>
      </c>
      <c r="M28" s="5">
        <f t="shared" si="5"/>
        <v>0</v>
      </c>
      <c r="N28" s="5">
        <f t="shared" si="7"/>
        <v>0</v>
      </c>
      <c r="O28" s="5" t="str">
        <f t="shared" ref="O28:Q28" si="34">O27</f>
        <v>Taken</v>
      </c>
      <c r="P28" s="5" t="str">
        <f t="shared" si="34"/>
        <v>Missed</v>
      </c>
      <c r="Q28" s="6" t="str">
        <f t="shared" si="34"/>
        <v>Taken</v>
      </c>
    </row>
    <row r="29">
      <c r="H29" s="2">
        <f t="shared" si="11"/>
        <v>0.875</v>
      </c>
      <c r="I29" s="3">
        <f t="shared" si="12"/>
        <v>44872</v>
      </c>
      <c r="J29" s="1" t="str">
        <f t="shared" si="2"/>
        <v>Worried</v>
      </c>
      <c r="K29" s="4">
        <f t="shared" si="3"/>
        <v>0</v>
      </c>
      <c r="L29" s="5">
        <f t="shared" si="4"/>
        <v>0</v>
      </c>
      <c r="M29" s="5">
        <f t="shared" si="5"/>
        <v>0</v>
      </c>
      <c r="N29" s="5">
        <f t="shared" si="7"/>
        <v>0</v>
      </c>
      <c r="O29" s="5" t="str">
        <f t="shared" ref="O29:Q29" si="35">O28</f>
        <v>Taken</v>
      </c>
      <c r="P29" s="5" t="str">
        <f t="shared" si="35"/>
        <v>Missed</v>
      </c>
      <c r="Q29" s="6" t="str">
        <f t="shared" si="35"/>
        <v>Taken</v>
      </c>
    </row>
    <row r="30">
      <c r="H30" s="2">
        <f t="shared" si="11"/>
        <v>0.4166666667</v>
      </c>
      <c r="I30" s="3">
        <f t="shared" si="12"/>
        <v>44873</v>
      </c>
      <c r="J30" s="1" t="str">
        <f t="shared" si="2"/>
        <v>Sad</v>
      </c>
      <c r="K30" s="4">
        <f t="shared" si="3"/>
        <v>1</v>
      </c>
      <c r="L30" s="5">
        <f t="shared" si="4"/>
        <v>1</v>
      </c>
      <c r="M30" s="5">
        <f t="shared" si="5"/>
        <v>1</v>
      </c>
      <c r="N30" s="5">
        <f t="shared" si="7"/>
        <v>1</v>
      </c>
      <c r="O30" s="5" t="str">
        <f t="shared" ref="O30:Q30" si="36">if(rand()&lt; 0.8, "Taken", "Missed")</f>
        <v>Missed</v>
      </c>
      <c r="P30" s="5" t="str">
        <f t="shared" si="36"/>
        <v>Taken</v>
      </c>
      <c r="Q30" s="6" t="str">
        <f t="shared" si="36"/>
        <v>Taken</v>
      </c>
    </row>
    <row r="31">
      <c r="H31" s="2">
        <f t="shared" si="11"/>
        <v>0.5</v>
      </c>
      <c r="I31" s="3">
        <f t="shared" si="12"/>
        <v>44873</v>
      </c>
      <c r="J31" s="1" t="str">
        <f t="shared" si="2"/>
        <v>Sad</v>
      </c>
      <c r="K31" s="4">
        <f t="shared" si="3"/>
        <v>1</v>
      </c>
      <c r="L31" s="5">
        <f t="shared" si="4"/>
        <v>1</v>
      </c>
      <c r="M31" s="5">
        <f t="shared" si="5"/>
        <v>1</v>
      </c>
      <c r="N31" s="5">
        <f t="shared" si="7"/>
        <v>1</v>
      </c>
      <c r="O31" s="5" t="str">
        <f t="shared" ref="O31:Q31" si="37">O30</f>
        <v>Missed</v>
      </c>
      <c r="P31" s="5" t="str">
        <f t="shared" si="37"/>
        <v>Taken</v>
      </c>
      <c r="Q31" s="6" t="str">
        <f t="shared" si="37"/>
        <v>Taken</v>
      </c>
    </row>
    <row r="32">
      <c r="H32" s="2">
        <f t="shared" si="11"/>
        <v>0.7083333333</v>
      </c>
      <c r="I32" s="3">
        <f t="shared" si="12"/>
        <v>44873</v>
      </c>
      <c r="J32" s="1" t="str">
        <f t="shared" si="2"/>
        <v>Sad</v>
      </c>
      <c r="K32" s="4">
        <f t="shared" si="3"/>
        <v>1</v>
      </c>
      <c r="L32" s="5">
        <f t="shared" si="4"/>
        <v>1</v>
      </c>
      <c r="M32" s="5">
        <f t="shared" si="5"/>
        <v>0</v>
      </c>
      <c r="N32" s="5">
        <f t="shared" si="7"/>
        <v>1</v>
      </c>
      <c r="O32" s="5" t="str">
        <f t="shared" ref="O32:Q32" si="38">O31</f>
        <v>Missed</v>
      </c>
      <c r="P32" s="5" t="str">
        <f t="shared" si="38"/>
        <v>Taken</v>
      </c>
      <c r="Q32" s="6" t="str">
        <f t="shared" si="38"/>
        <v>Taken</v>
      </c>
    </row>
    <row r="33">
      <c r="H33" s="2">
        <f t="shared" si="11"/>
        <v>0.875</v>
      </c>
      <c r="I33" s="3">
        <f t="shared" si="12"/>
        <v>44873</v>
      </c>
      <c r="J33" s="1" t="str">
        <f t="shared" si="2"/>
        <v>Worried</v>
      </c>
      <c r="K33" s="4">
        <f t="shared" si="3"/>
        <v>0</v>
      </c>
      <c r="L33" s="5">
        <f t="shared" si="4"/>
        <v>0</v>
      </c>
      <c r="M33" s="5">
        <f t="shared" si="5"/>
        <v>0</v>
      </c>
      <c r="N33" s="5">
        <f t="shared" si="7"/>
        <v>0</v>
      </c>
      <c r="O33" s="5" t="str">
        <f t="shared" ref="O33:Q33" si="39">O32</f>
        <v>Missed</v>
      </c>
      <c r="P33" s="5" t="str">
        <f t="shared" si="39"/>
        <v>Taken</v>
      </c>
      <c r="Q33" s="6" t="str">
        <f t="shared" si="39"/>
        <v>Taken</v>
      </c>
    </row>
    <row r="34">
      <c r="H34" s="2">
        <f t="shared" si="11"/>
        <v>0.4166666667</v>
      </c>
      <c r="I34" s="3">
        <f t="shared" si="12"/>
        <v>44874</v>
      </c>
      <c r="J34" s="1" t="str">
        <f t="shared" si="2"/>
        <v>Worried</v>
      </c>
      <c r="K34" s="4">
        <f t="shared" si="3"/>
        <v>0</v>
      </c>
      <c r="L34" s="5">
        <f t="shared" si="4"/>
        <v>0</v>
      </c>
      <c r="M34" s="5">
        <f t="shared" si="5"/>
        <v>0</v>
      </c>
      <c r="N34" s="5">
        <f t="shared" si="7"/>
        <v>0</v>
      </c>
      <c r="O34" s="5" t="str">
        <f t="shared" ref="O34:Q34" si="40">if(rand()&lt; 0.8, "Taken", "Missed")</f>
        <v>Taken</v>
      </c>
      <c r="P34" s="5" t="str">
        <f t="shared" si="40"/>
        <v>Taken</v>
      </c>
      <c r="Q34" s="6" t="str">
        <f t="shared" si="40"/>
        <v>Taken</v>
      </c>
    </row>
    <row r="35">
      <c r="H35" s="2">
        <f t="shared" si="11"/>
        <v>0.5</v>
      </c>
      <c r="I35" s="3">
        <f t="shared" si="12"/>
        <v>44874</v>
      </c>
      <c r="J35" s="1" t="str">
        <f t="shared" si="2"/>
        <v>Worried</v>
      </c>
      <c r="K35" s="4">
        <f t="shared" si="3"/>
        <v>1</v>
      </c>
      <c r="L35" s="5">
        <f t="shared" si="4"/>
        <v>1</v>
      </c>
      <c r="M35" s="5">
        <f t="shared" si="5"/>
        <v>0</v>
      </c>
      <c r="N35" s="5">
        <f t="shared" si="7"/>
        <v>0</v>
      </c>
      <c r="O35" s="5" t="str">
        <f t="shared" ref="O35:Q35" si="41">O34</f>
        <v>Taken</v>
      </c>
      <c r="P35" s="5" t="str">
        <f t="shared" si="41"/>
        <v>Taken</v>
      </c>
      <c r="Q35" s="6" t="str">
        <f t="shared" si="41"/>
        <v>Taken</v>
      </c>
    </row>
    <row r="36">
      <c r="H36" s="2">
        <f t="shared" si="11"/>
        <v>0.7083333333</v>
      </c>
      <c r="I36" s="3">
        <f t="shared" si="12"/>
        <v>44874</v>
      </c>
      <c r="J36" s="1" t="str">
        <f t="shared" si="2"/>
        <v>Sad</v>
      </c>
      <c r="K36" s="4">
        <f t="shared" si="3"/>
        <v>1</v>
      </c>
      <c r="L36" s="5">
        <f t="shared" si="4"/>
        <v>1</v>
      </c>
      <c r="M36" s="5">
        <f t="shared" si="5"/>
        <v>0</v>
      </c>
      <c r="N36" s="5">
        <f t="shared" si="7"/>
        <v>1</v>
      </c>
      <c r="O36" s="5" t="str">
        <f t="shared" ref="O36:Q36" si="42">O35</f>
        <v>Taken</v>
      </c>
      <c r="P36" s="5" t="str">
        <f t="shared" si="42"/>
        <v>Taken</v>
      </c>
      <c r="Q36" s="6" t="str">
        <f t="shared" si="42"/>
        <v>Taken</v>
      </c>
    </row>
    <row r="37">
      <c r="H37" s="2">
        <f t="shared" si="11"/>
        <v>0.875</v>
      </c>
      <c r="I37" s="3">
        <f t="shared" si="12"/>
        <v>44874</v>
      </c>
      <c r="J37" s="1" t="str">
        <f t="shared" si="2"/>
        <v>Sad</v>
      </c>
      <c r="K37" s="4">
        <f t="shared" si="3"/>
        <v>0</v>
      </c>
      <c r="L37" s="5">
        <f t="shared" si="4"/>
        <v>1</v>
      </c>
      <c r="M37" s="5">
        <f t="shared" si="5"/>
        <v>0</v>
      </c>
      <c r="N37" s="5">
        <f t="shared" si="7"/>
        <v>1</v>
      </c>
      <c r="O37" s="5" t="str">
        <f t="shared" ref="O37:Q37" si="43">O36</f>
        <v>Taken</v>
      </c>
      <c r="P37" s="5" t="str">
        <f t="shared" si="43"/>
        <v>Taken</v>
      </c>
      <c r="Q37" s="6" t="str">
        <f t="shared" si="43"/>
        <v>Taken</v>
      </c>
    </row>
    <row r="38">
      <c r="H38" s="2">
        <f t="shared" si="11"/>
        <v>0.4166666667</v>
      </c>
      <c r="I38" s="3">
        <f t="shared" si="12"/>
        <v>44875</v>
      </c>
      <c r="J38" s="1" t="str">
        <f t="shared" si="2"/>
        <v>Worried</v>
      </c>
      <c r="K38" s="4">
        <f t="shared" si="3"/>
        <v>0</v>
      </c>
      <c r="L38" s="5">
        <f t="shared" si="4"/>
        <v>0</v>
      </c>
      <c r="M38" s="5">
        <f t="shared" si="5"/>
        <v>1</v>
      </c>
      <c r="N38" s="5">
        <f t="shared" si="7"/>
        <v>0</v>
      </c>
      <c r="O38" s="5" t="str">
        <f t="shared" ref="O38:Q38" si="44">if(rand()&lt; 0.8, "Taken", "Missed")</f>
        <v>Taken</v>
      </c>
      <c r="P38" s="5" t="str">
        <f t="shared" si="44"/>
        <v>Taken</v>
      </c>
      <c r="Q38" s="6" t="str">
        <f t="shared" si="44"/>
        <v>Taken</v>
      </c>
    </row>
    <row r="39">
      <c r="H39" s="2">
        <f t="shared" si="11"/>
        <v>0.5</v>
      </c>
      <c r="I39" s="3">
        <f t="shared" si="12"/>
        <v>44875</v>
      </c>
      <c r="J39" s="1" t="str">
        <f t="shared" si="2"/>
        <v>Happy</v>
      </c>
      <c r="K39" s="4">
        <f t="shared" si="3"/>
        <v>0</v>
      </c>
      <c r="L39" s="5">
        <f t="shared" si="4"/>
        <v>0</v>
      </c>
      <c r="M39" s="5">
        <f t="shared" si="5"/>
        <v>0</v>
      </c>
      <c r="N39" s="5">
        <f t="shared" si="7"/>
        <v>0</v>
      </c>
      <c r="O39" s="5" t="str">
        <f t="shared" ref="O39:Q39" si="45">O38</f>
        <v>Taken</v>
      </c>
      <c r="P39" s="5" t="str">
        <f t="shared" si="45"/>
        <v>Taken</v>
      </c>
      <c r="Q39" s="6" t="str">
        <f t="shared" si="45"/>
        <v>Taken</v>
      </c>
    </row>
    <row r="40">
      <c r="H40" s="2">
        <f t="shared" si="11"/>
        <v>0.7083333333</v>
      </c>
      <c r="I40" s="3">
        <f t="shared" si="12"/>
        <v>44875</v>
      </c>
      <c r="J40" s="1" t="str">
        <f t="shared" si="2"/>
        <v>Sad</v>
      </c>
      <c r="K40" s="4">
        <f t="shared" si="3"/>
        <v>0</v>
      </c>
      <c r="L40" s="5">
        <f t="shared" si="4"/>
        <v>1</v>
      </c>
      <c r="M40" s="5">
        <f t="shared" si="5"/>
        <v>0</v>
      </c>
      <c r="N40" s="5">
        <f t="shared" si="7"/>
        <v>1</v>
      </c>
      <c r="O40" s="5" t="str">
        <f t="shared" ref="O40:Q40" si="46">O39</f>
        <v>Taken</v>
      </c>
      <c r="P40" s="5" t="str">
        <f t="shared" si="46"/>
        <v>Taken</v>
      </c>
      <c r="Q40" s="6" t="str">
        <f t="shared" si="46"/>
        <v>Taken</v>
      </c>
    </row>
    <row r="41">
      <c r="H41" s="2">
        <f t="shared" si="11"/>
        <v>0.875</v>
      </c>
      <c r="I41" s="3">
        <f t="shared" si="12"/>
        <v>44875</v>
      </c>
      <c r="J41" s="1" t="str">
        <f t="shared" si="2"/>
        <v>Happy</v>
      </c>
      <c r="K41" s="4">
        <f t="shared" si="3"/>
        <v>0</v>
      </c>
      <c r="L41" s="5">
        <f t="shared" si="4"/>
        <v>0</v>
      </c>
      <c r="M41" s="5">
        <f t="shared" si="5"/>
        <v>0</v>
      </c>
      <c r="N41" s="5">
        <f t="shared" si="7"/>
        <v>0</v>
      </c>
      <c r="O41" s="5" t="str">
        <f t="shared" ref="O41:Q41" si="47">O40</f>
        <v>Taken</v>
      </c>
      <c r="P41" s="5" t="str">
        <f t="shared" si="47"/>
        <v>Taken</v>
      </c>
      <c r="Q41" s="6" t="str">
        <f t="shared" si="47"/>
        <v>Taken</v>
      </c>
    </row>
    <row r="42">
      <c r="H42" s="2">
        <f t="shared" si="11"/>
        <v>0.4166666667</v>
      </c>
      <c r="I42" s="3">
        <f t="shared" si="12"/>
        <v>44876</v>
      </c>
      <c r="J42" s="1" t="str">
        <f t="shared" si="2"/>
        <v>Sad</v>
      </c>
      <c r="K42" s="4">
        <f t="shared" si="3"/>
        <v>0</v>
      </c>
      <c r="L42" s="5">
        <f t="shared" si="4"/>
        <v>1</v>
      </c>
      <c r="M42" s="5">
        <f t="shared" si="5"/>
        <v>1</v>
      </c>
      <c r="N42" s="5">
        <f t="shared" si="7"/>
        <v>0</v>
      </c>
      <c r="O42" s="5" t="str">
        <f t="shared" ref="O42:Q42" si="48">if(rand()&lt; 0.8, "Taken", "Missed")</f>
        <v>Taken</v>
      </c>
      <c r="P42" s="5" t="str">
        <f t="shared" si="48"/>
        <v>Taken</v>
      </c>
      <c r="Q42" s="6" t="str">
        <f t="shared" si="48"/>
        <v>Taken</v>
      </c>
    </row>
    <row r="43">
      <c r="H43" s="2">
        <f t="shared" si="11"/>
        <v>0.5</v>
      </c>
      <c r="I43" s="3">
        <f t="shared" si="12"/>
        <v>44876</v>
      </c>
      <c r="J43" s="1" t="str">
        <f t="shared" si="2"/>
        <v>Worried</v>
      </c>
      <c r="K43" s="4">
        <f t="shared" si="3"/>
        <v>0</v>
      </c>
      <c r="L43" s="5">
        <f t="shared" si="4"/>
        <v>0</v>
      </c>
      <c r="M43" s="5">
        <f t="shared" si="5"/>
        <v>0</v>
      </c>
      <c r="N43" s="5">
        <f t="shared" si="7"/>
        <v>0</v>
      </c>
      <c r="O43" s="5" t="str">
        <f t="shared" ref="O43:Q43" si="49">O42</f>
        <v>Taken</v>
      </c>
      <c r="P43" s="5" t="str">
        <f t="shared" si="49"/>
        <v>Taken</v>
      </c>
      <c r="Q43" s="6" t="str">
        <f t="shared" si="49"/>
        <v>Taken</v>
      </c>
    </row>
    <row r="44">
      <c r="H44" s="2">
        <f t="shared" si="11"/>
        <v>0.7083333333</v>
      </c>
      <c r="I44" s="3">
        <f t="shared" si="12"/>
        <v>44876</v>
      </c>
      <c r="J44" s="1" t="str">
        <f t="shared" si="2"/>
        <v>Happy</v>
      </c>
      <c r="K44" s="4">
        <f t="shared" si="3"/>
        <v>0</v>
      </c>
      <c r="L44" s="5">
        <f t="shared" si="4"/>
        <v>0</v>
      </c>
      <c r="M44" s="5">
        <f t="shared" si="5"/>
        <v>0</v>
      </c>
      <c r="N44" s="5">
        <f t="shared" si="7"/>
        <v>0</v>
      </c>
      <c r="O44" s="5" t="str">
        <f t="shared" ref="O44:Q44" si="50">O43</f>
        <v>Taken</v>
      </c>
      <c r="P44" s="5" t="str">
        <f t="shared" si="50"/>
        <v>Taken</v>
      </c>
      <c r="Q44" s="6" t="str">
        <f t="shared" si="50"/>
        <v>Taken</v>
      </c>
    </row>
    <row r="45">
      <c r="H45" s="2">
        <f t="shared" si="11"/>
        <v>0.875</v>
      </c>
      <c r="I45" s="3">
        <f t="shared" si="12"/>
        <v>44876</v>
      </c>
      <c r="J45" s="1" t="str">
        <f t="shared" si="2"/>
        <v>Worried</v>
      </c>
      <c r="K45" s="4">
        <f t="shared" si="3"/>
        <v>0</v>
      </c>
      <c r="L45" s="5">
        <f t="shared" si="4"/>
        <v>1</v>
      </c>
      <c r="M45" s="5">
        <f t="shared" si="5"/>
        <v>0</v>
      </c>
      <c r="N45" s="5">
        <f t="shared" si="7"/>
        <v>0</v>
      </c>
      <c r="O45" s="5" t="str">
        <f t="shared" ref="O45:Q45" si="51">O44</f>
        <v>Taken</v>
      </c>
      <c r="P45" s="5" t="str">
        <f t="shared" si="51"/>
        <v>Taken</v>
      </c>
      <c r="Q45" s="6" t="str">
        <f t="shared" si="51"/>
        <v>Taken</v>
      </c>
    </row>
    <row r="46">
      <c r="H46" s="2">
        <f t="shared" si="11"/>
        <v>0.4166666667</v>
      </c>
      <c r="I46" s="3">
        <f t="shared" si="12"/>
        <v>44877</v>
      </c>
      <c r="J46" s="1" t="str">
        <f t="shared" si="2"/>
        <v>Sad</v>
      </c>
      <c r="K46" s="4">
        <f t="shared" si="3"/>
        <v>0</v>
      </c>
      <c r="L46" s="5">
        <f t="shared" si="4"/>
        <v>1</v>
      </c>
      <c r="M46" s="5">
        <f t="shared" si="5"/>
        <v>1</v>
      </c>
      <c r="N46" s="5">
        <f t="shared" si="7"/>
        <v>1</v>
      </c>
      <c r="O46" s="5" t="str">
        <f t="shared" ref="O46:Q46" si="52">if(rand()&lt; 0.8, "Taken", "Missed")</f>
        <v>Taken</v>
      </c>
      <c r="P46" s="5" t="str">
        <f t="shared" si="52"/>
        <v>Taken</v>
      </c>
      <c r="Q46" s="6" t="str">
        <f t="shared" si="52"/>
        <v>Missed</v>
      </c>
    </row>
    <row r="47">
      <c r="H47" s="2">
        <f t="shared" si="11"/>
        <v>0.5</v>
      </c>
      <c r="I47" s="3">
        <f t="shared" si="12"/>
        <v>44877</v>
      </c>
      <c r="J47" s="1" t="str">
        <f t="shared" si="2"/>
        <v>Worried</v>
      </c>
      <c r="K47" s="4">
        <f t="shared" si="3"/>
        <v>1</v>
      </c>
      <c r="L47" s="5">
        <f t="shared" si="4"/>
        <v>0</v>
      </c>
      <c r="M47" s="5">
        <f t="shared" si="5"/>
        <v>0</v>
      </c>
      <c r="N47" s="5">
        <f t="shared" si="7"/>
        <v>0</v>
      </c>
      <c r="O47" s="5" t="str">
        <f t="shared" ref="O47:Q47" si="53">O46</f>
        <v>Taken</v>
      </c>
      <c r="P47" s="5" t="str">
        <f t="shared" si="53"/>
        <v>Taken</v>
      </c>
      <c r="Q47" s="6" t="str">
        <f t="shared" si="53"/>
        <v>Missed</v>
      </c>
    </row>
    <row r="48">
      <c r="H48" s="2">
        <f t="shared" si="11"/>
        <v>0.7083333333</v>
      </c>
      <c r="I48" s="3">
        <f t="shared" si="12"/>
        <v>44877</v>
      </c>
      <c r="J48" s="1" t="str">
        <f t="shared" si="2"/>
        <v>Happy</v>
      </c>
      <c r="K48" s="4">
        <f t="shared" si="3"/>
        <v>0</v>
      </c>
      <c r="L48" s="5">
        <f t="shared" si="4"/>
        <v>0</v>
      </c>
      <c r="M48" s="5">
        <f t="shared" si="5"/>
        <v>0</v>
      </c>
      <c r="N48" s="5">
        <f t="shared" si="7"/>
        <v>0</v>
      </c>
      <c r="O48" s="5" t="str">
        <f t="shared" ref="O48:Q48" si="54">O47</f>
        <v>Taken</v>
      </c>
      <c r="P48" s="5" t="str">
        <f t="shared" si="54"/>
        <v>Taken</v>
      </c>
      <c r="Q48" s="6" t="str">
        <f t="shared" si="54"/>
        <v>Missed</v>
      </c>
    </row>
    <row r="49">
      <c r="H49" s="2">
        <f t="shared" si="11"/>
        <v>0.875</v>
      </c>
      <c r="I49" s="3">
        <f t="shared" si="12"/>
        <v>44877</v>
      </c>
      <c r="J49" s="1" t="str">
        <f t="shared" si="2"/>
        <v>Sad</v>
      </c>
      <c r="K49" s="4">
        <f t="shared" si="3"/>
        <v>1</v>
      </c>
      <c r="L49" s="5">
        <f t="shared" si="4"/>
        <v>1</v>
      </c>
      <c r="M49" s="5">
        <f t="shared" si="5"/>
        <v>0</v>
      </c>
      <c r="N49" s="5">
        <f t="shared" si="7"/>
        <v>1</v>
      </c>
      <c r="O49" s="5" t="str">
        <f t="shared" ref="O49:Q49" si="55">O48</f>
        <v>Taken</v>
      </c>
      <c r="P49" s="5" t="str">
        <f t="shared" si="55"/>
        <v>Taken</v>
      </c>
      <c r="Q49" s="6" t="str">
        <f t="shared" si="55"/>
        <v>Missed</v>
      </c>
    </row>
    <row r="50">
      <c r="H50" s="2">
        <f t="shared" si="11"/>
        <v>0.4166666667</v>
      </c>
      <c r="I50" s="3">
        <f t="shared" si="12"/>
        <v>44878</v>
      </c>
      <c r="J50" s="1" t="str">
        <f t="shared" si="2"/>
        <v>Happy</v>
      </c>
      <c r="K50" s="4">
        <f t="shared" si="3"/>
        <v>0</v>
      </c>
      <c r="L50" s="5">
        <f t="shared" si="4"/>
        <v>0</v>
      </c>
      <c r="M50" s="5">
        <f t="shared" si="5"/>
        <v>1</v>
      </c>
      <c r="N50" s="5">
        <f t="shared" si="7"/>
        <v>0</v>
      </c>
      <c r="O50" s="5" t="str">
        <f t="shared" ref="O50:Q50" si="56">if(rand()&lt; 0.8, "Taken", "Missed")</f>
        <v>Missed</v>
      </c>
      <c r="P50" s="5" t="str">
        <f t="shared" si="56"/>
        <v>Taken</v>
      </c>
      <c r="Q50" s="6" t="str">
        <f t="shared" si="56"/>
        <v>Taken</v>
      </c>
    </row>
    <row r="51">
      <c r="H51" s="2">
        <f t="shared" si="11"/>
        <v>0.5</v>
      </c>
      <c r="I51" s="3">
        <f t="shared" si="12"/>
        <v>44878</v>
      </c>
      <c r="J51" s="1" t="str">
        <f t="shared" si="2"/>
        <v>Sad</v>
      </c>
      <c r="K51" s="4">
        <f t="shared" si="3"/>
        <v>1</v>
      </c>
      <c r="L51" s="5">
        <f t="shared" si="4"/>
        <v>1</v>
      </c>
      <c r="M51" s="5">
        <f t="shared" si="5"/>
        <v>0</v>
      </c>
      <c r="N51" s="5">
        <f t="shared" si="7"/>
        <v>1</v>
      </c>
      <c r="O51" s="5" t="str">
        <f t="shared" ref="O51:Q51" si="57">O50</f>
        <v>Missed</v>
      </c>
      <c r="P51" s="5" t="str">
        <f t="shared" si="57"/>
        <v>Taken</v>
      </c>
      <c r="Q51" s="6" t="str">
        <f t="shared" si="57"/>
        <v>Taken</v>
      </c>
    </row>
    <row r="52">
      <c r="H52" s="2">
        <f t="shared" si="11"/>
        <v>0.7083333333</v>
      </c>
      <c r="I52" s="3">
        <f t="shared" si="12"/>
        <v>44878</v>
      </c>
      <c r="J52" s="1" t="str">
        <f t="shared" si="2"/>
        <v>Worried</v>
      </c>
      <c r="K52" s="4">
        <f t="shared" si="3"/>
        <v>0</v>
      </c>
      <c r="L52" s="5">
        <f t="shared" si="4"/>
        <v>0</v>
      </c>
      <c r="M52" s="5">
        <f t="shared" si="5"/>
        <v>0</v>
      </c>
      <c r="N52" s="5">
        <f t="shared" si="7"/>
        <v>0</v>
      </c>
      <c r="O52" s="5" t="str">
        <f t="shared" ref="O52:Q52" si="58">O51</f>
        <v>Missed</v>
      </c>
      <c r="P52" s="5" t="str">
        <f t="shared" si="58"/>
        <v>Taken</v>
      </c>
      <c r="Q52" s="6" t="str">
        <f t="shared" si="58"/>
        <v>Taken</v>
      </c>
    </row>
    <row r="53">
      <c r="H53" s="2">
        <f t="shared" si="11"/>
        <v>0.875</v>
      </c>
      <c r="I53" s="3">
        <f t="shared" si="12"/>
        <v>44878</v>
      </c>
      <c r="J53" s="1" t="str">
        <f t="shared" si="2"/>
        <v>Sad</v>
      </c>
      <c r="K53" s="4">
        <f t="shared" si="3"/>
        <v>1</v>
      </c>
      <c r="L53" s="5">
        <f t="shared" si="4"/>
        <v>1</v>
      </c>
      <c r="M53" s="5">
        <f t="shared" si="5"/>
        <v>0</v>
      </c>
      <c r="N53" s="5">
        <f t="shared" si="7"/>
        <v>1</v>
      </c>
      <c r="O53" s="5" t="str">
        <f t="shared" ref="O53:Q53" si="59">O52</f>
        <v>Missed</v>
      </c>
      <c r="P53" s="5" t="str">
        <f t="shared" si="59"/>
        <v>Taken</v>
      </c>
      <c r="Q53" s="6" t="str">
        <f t="shared" si="59"/>
        <v>Taken</v>
      </c>
    </row>
    <row r="54">
      <c r="H54" s="2">
        <f t="shared" si="11"/>
        <v>0.4166666667</v>
      </c>
      <c r="I54" s="3">
        <f t="shared" si="12"/>
        <v>44879</v>
      </c>
      <c r="J54" s="1" t="str">
        <f t="shared" si="2"/>
        <v>Worried</v>
      </c>
      <c r="K54" s="4">
        <f t="shared" si="3"/>
        <v>0</v>
      </c>
      <c r="L54" s="5">
        <f t="shared" si="4"/>
        <v>0</v>
      </c>
      <c r="M54" s="5">
        <f t="shared" si="5"/>
        <v>1</v>
      </c>
      <c r="N54" s="5">
        <f t="shared" si="7"/>
        <v>0</v>
      </c>
      <c r="O54" s="5" t="str">
        <f t="shared" ref="O54:Q54" si="60">if(rand()&lt; 0.8, "Taken", "Missed")</f>
        <v>Taken</v>
      </c>
      <c r="P54" s="5" t="str">
        <f t="shared" si="60"/>
        <v>Taken</v>
      </c>
      <c r="Q54" s="6" t="str">
        <f t="shared" si="60"/>
        <v>Missed</v>
      </c>
    </row>
    <row r="55">
      <c r="H55" s="2">
        <f t="shared" si="11"/>
        <v>0.5</v>
      </c>
      <c r="I55" s="3">
        <f t="shared" si="12"/>
        <v>44879</v>
      </c>
      <c r="J55" s="1" t="str">
        <f t="shared" si="2"/>
        <v>Sad</v>
      </c>
      <c r="K55" s="4">
        <f t="shared" si="3"/>
        <v>0</v>
      </c>
      <c r="L55" s="5">
        <f t="shared" si="4"/>
        <v>1</v>
      </c>
      <c r="M55" s="5">
        <f t="shared" si="5"/>
        <v>0</v>
      </c>
      <c r="N55" s="5">
        <f t="shared" si="7"/>
        <v>1</v>
      </c>
      <c r="O55" s="5" t="str">
        <f t="shared" ref="O55:Q55" si="61">O54</f>
        <v>Taken</v>
      </c>
      <c r="P55" s="5" t="str">
        <f t="shared" si="61"/>
        <v>Taken</v>
      </c>
      <c r="Q55" s="6" t="str">
        <f t="shared" si="61"/>
        <v>Missed</v>
      </c>
    </row>
    <row r="56">
      <c r="H56" s="2">
        <f t="shared" si="11"/>
        <v>0.7083333333</v>
      </c>
      <c r="I56" s="3">
        <f t="shared" si="12"/>
        <v>44879</v>
      </c>
      <c r="J56" s="1" t="str">
        <f t="shared" si="2"/>
        <v>Sad</v>
      </c>
      <c r="K56" s="4">
        <f t="shared" si="3"/>
        <v>1</v>
      </c>
      <c r="L56" s="5">
        <f t="shared" si="4"/>
        <v>1</v>
      </c>
      <c r="M56" s="5">
        <f t="shared" si="5"/>
        <v>0</v>
      </c>
      <c r="N56" s="5">
        <f t="shared" si="7"/>
        <v>1</v>
      </c>
      <c r="O56" s="5" t="str">
        <f t="shared" ref="O56:Q56" si="62">O55</f>
        <v>Taken</v>
      </c>
      <c r="P56" s="5" t="str">
        <f t="shared" si="62"/>
        <v>Taken</v>
      </c>
      <c r="Q56" s="6" t="str">
        <f t="shared" si="62"/>
        <v>Missed</v>
      </c>
    </row>
    <row r="57">
      <c r="H57" s="2">
        <f t="shared" si="11"/>
        <v>0.875</v>
      </c>
      <c r="I57" s="3">
        <f t="shared" si="12"/>
        <v>44879</v>
      </c>
      <c r="J57" s="1" t="str">
        <f t="shared" si="2"/>
        <v>Happy</v>
      </c>
      <c r="K57" s="4">
        <f t="shared" si="3"/>
        <v>0</v>
      </c>
      <c r="L57" s="5">
        <f t="shared" si="4"/>
        <v>0</v>
      </c>
      <c r="M57" s="5">
        <f t="shared" si="5"/>
        <v>0</v>
      </c>
      <c r="N57" s="5">
        <f t="shared" si="7"/>
        <v>0</v>
      </c>
      <c r="O57" s="5" t="str">
        <f t="shared" ref="O57:Q57" si="63">O56</f>
        <v>Taken</v>
      </c>
      <c r="P57" s="5" t="str">
        <f t="shared" si="63"/>
        <v>Taken</v>
      </c>
      <c r="Q57" s="6" t="str">
        <f t="shared" si="63"/>
        <v>Missed</v>
      </c>
    </row>
    <row r="58">
      <c r="H58" s="2">
        <f t="shared" si="11"/>
        <v>0.4166666667</v>
      </c>
      <c r="I58" s="3">
        <f t="shared" si="12"/>
        <v>44880</v>
      </c>
      <c r="J58" s="1" t="str">
        <f t="shared" si="2"/>
        <v>Happy</v>
      </c>
      <c r="K58" s="4">
        <f t="shared" si="3"/>
        <v>0</v>
      </c>
      <c r="L58" s="5">
        <f t="shared" si="4"/>
        <v>1</v>
      </c>
      <c r="M58" s="5">
        <f t="shared" si="5"/>
        <v>0</v>
      </c>
      <c r="N58" s="5">
        <f t="shared" si="7"/>
        <v>0</v>
      </c>
      <c r="O58" s="5" t="str">
        <f t="shared" ref="O58:Q58" si="64">if(rand()&lt; 0.8, "Taken", "Missed")</f>
        <v>Taken</v>
      </c>
      <c r="P58" s="5" t="str">
        <f t="shared" si="64"/>
        <v>Taken</v>
      </c>
      <c r="Q58" s="6" t="str">
        <f t="shared" si="64"/>
        <v>Taken</v>
      </c>
    </row>
    <row r="59">
      <c r="H59" s="2">
        <f t="shared" si="11"/>
        <v>0.5</v>
      </c>
      <c r="I59" s="3">
        <f t="shared" si="12"/>
        <v>44880</v>
      </c>
      <c r="J59" s="1" t="str">
        <f t="shared" si="2"/>
        <v>Worried</v>
      </c>
      <c r="K59" s="4">
        <f t="shared" si="3"/>
        <v>0</v>
      </c>
      <c r="L59" s="5">
        <f t="shared" si="4"/>
        <v>0</v>
      </c>
      <c r="M59" s="5">
        <f t="shared" si="5"/>
        <v>0</v>
      </c>
      <c r="N59" s="5">
        <f t="shared" si="7"/>
        <v>0</v>
      </c>
      <c r="O59" s="5" t="str">
        <f t="shared" ref="O59:Q59" si="65">O58</f>
        <v>Taken</v>
      </c>
      <c r="P59" s="5" t="str">
        <f t="shared" si="65"/>
        <v>Taken</v>
      </c>
      <c r="Q59" s="6" t="str">
        <f t="shared" si="65"/>
        <v>Taken</v>
      </c>
    </row>
    <row r="60">
      <c r="H60" s="2">
        <f t="shared" si="11"/>
        <v>0.7083333333</v>
      </c>
      <c r="I60" s="3">
        <f t="shared" si="12"/>
        <v>44880</v>
      </c>
      <c r="J60" s="1" t="str">
        <f t="shared" si="2"/>
        <v>Sad</v>
      </c>
      <c r="K60" s="4">
        <f t="shared" si="3"/>
        <v>1</v>
      </c>
      <c r="L60" s="5">
        <f t="shared" si="4"/>
        <v>1</v>
      </c>
      <c r="M60" s="5">
        <f t="shared" si="5"/>
        <v>1</v>
      </c>
      <c r="N60" s="5">
        <f t="shared" si="7"/>
        <v>1</v>
      </c>
      <c r="O60" s="5" t="str">
        <f t="shared" ref="O60:Q60" si="66">O59</f>
        <v>Taken</v>
      </c>
      <c r="P60" s="5" t="str">
        <f t="shared" si="66"/>
        <v>Taken</v>
      </c>
      <c r="Q60" s="6" t="str">
        <f t="shared" si="66"/>
        <v>Taken</v>
      </c>
    </row>
    <row r="61">
      <c r="H61" s="2">
        <f t="shared" si="11"/>
        <v>0.875</v>
      </c>
      <c r="I61" s="3">
        <f t="shared" si="12"/>
        <v>44880</v>
      </c>
      <c r="J61" s="1" t="str">
        <f t="shared" si="2"/>
        <v>Worried</v>
      </c>
      <c r="K61" s="4">
        <f t="shared" si="3"/>
        <v>1</v>
      </c>
      <c r="L61" s="5">
        <f t="shared" si="4"/>
        <v>0</v>
      </c>
      <c r="M61" s="5">
        <f t="shared" si="5"/>
        <v>0</v>
      </c>
      <c r="N61" s="5">
        <f t="shared" si="7"/>
        <v>0</v>
      </c>
      <c r="O61" s="5" t="str">
        <f t="shared" ref="O61:Q61" si="67">O60</f>
        <v>Taken</v>
      </c>
      <c r="P61" s="5" t="str">
        <f t="shared" si="67"/>
        <v>Taken</v>
      </c>
      <c r="Q61" s="6" t="str">
        <f t="shared" si="67"/>
        <v>Taken</v>
      </c>
    </row>
    <row r="62">
      <c r="H62" s="2">
        <f t="shared" si="11"/>
        <v>0.4166666667</v>
      </c>
      <c r="I62" s="3">
        <f t="shared" si="12"/>
        <v>44881</v>
      </c>
      <c r="J62" s="1" t="str">
        <f t="shared" si="2"/>
        <v>Worried</v>
      </c>
      <c r="K62" s="4">
        <f t="shared" si="3"/>
        <v>0</v>
      </c>
      <c r="L62" s="5">
        <f t="shared" si="4"/>
        <v>0</v>
      </c>
      <c r="M62" s="5">
        <f t="shared" si="5"/>
        <v>1</v>
      </c>
      <c r="N62" s="5">
        <f t="shared" si="7"/>
        <v>0</v>
      </c>
      <c r="O62" s="5" t="str">
        <f t="shared" ref="O62:Q62" si="68">if(rand()&lt; 0.8, "Taken", "Missed")</f>
        <v>Taken</v>
      </c>
      <c r="P62" s="5" t="str">
        <f t="shared" si="68"/>
        <v>Taken</v>
      </c>
      <c r="Q62" s="6" t="str">
        <f t="shared" si="68"/>
        <v>Missed</v>
      </c>
    </row>
    <row r="63">
      <c r="H63" s="2">
        <f t="shared" si="11"/>
        <v>0.5</v>
      </c>
      <c r="I63" s="3">
        <f t="shared" si="12"/>
        <v>44881</v>
      </c>
      <c r="J63" s="1" t="str">
        <f t="shared" si="2"/>
        <v>Sad</v>
      </c>
      <c r="K63" s="4">
        <f t="shared" si="3"/>
        <v>1</v>
      </c>
      <c r="L63" s="5">
        <f t="shared" si="4"/>
        <v>1</v>
      </c>
      <c r="M63" s="5">
        <f t="shared" si="5"/>
        <v>0</v>
      </c>
      <c r="N63" s="5">
        <f t="shared" si="7"/>
        <v>1</v>
      </c>
      <c r="O63" s="5" t="str">
        <f t="shared" ref="O63:Q63" si="69">O62</f>
        <v>Taken</v>
      </c>
      <c r="P63" s="5" t="str">
        <f t="shared" si="69"/>
        <v>Taken</v>
      </c>
      <c r="Q63" s="6" t="str">
        <f t="shared" si="69"/>
        <v>Missed</v>
      </c>
    </row>
    <row r="64">
      <c r="H64" s="2">
        <f t="shared" si="11"/>
        <v>0.7083333333</v>
      </c>
      <c r="I64" s="3">
        <f t="shared" si="12"/>
        <v>44881</v>
      </c>
      <c r="J64" s="1" t="str">
        <f t="shared" si="2"/>
        <v>Happy</v>
      </c>
      <c r="K64" s="4">
        <f t="shared" si="3"/>
        <v>0</v>
      </c>
      <c r="L64" s="5">
        <f t="shared" si="4"/>
        <v>0</v>
      </c>
      <c r="M64" s="5">
        <f t="shared" si="5"/>
        <v>0</v>
      </c>
      <c r="N64" s="5">
        <f t="shared" si="7"/>
        <v>0</v>
      </c>
      <c r="O64" s="5" t="str">
        <f t="shared" ref="O64:Q64" si="70">O63</f>
        <v>Taken</v>
      </c>
      <c r="P64" s="5" t="str">
        <f t="shared" si="70"/>
        <v>Taken</v>
      </c>
      <c r="Q64" s="6" t="str">
        <f t="shared" si="70"/>
        <v>Missed</v>
      </c>
    </row>
    <row r="65">
      <c r="H65" s="2">
        <f t="shared" si="11"/>
        <v>0.875</v>
      </c>
      <c r="I65" s="3">
        <f t="shared" si="12"/>
        <v>44881</v>
      </c>
      <c r="J65" s="1" t="str">
        <f t="shared" si="2"/>
        <v>Worried</v>
      </c>
      <c r="K65" s="4">
        <f t="shared" si="3"/>
        <v>0</v>
      </c>
      <c r="L65" s="5">
        <f t="shared" si="4"/>
        <v>0</v>
      </c>
      <c r="M65" s="5">
        <f t="shared" si="5"/>
        <v>0</v>
      </c>
      <c r="N65" s="5">
        <f t="shared" si="7"/>
        <v>0</v>
      </c>
      <c r="O65" s="5" t="str">
        <f t="shared" ref="O65:Q65" si="71">O64</f>
        <v>Taken</v>
      </c>
      <c r="P65" s="5" t="str">
        <f t="shared" si="71"/>
        <v>Taken</v>
      </c>
      <c r="Q65" s="6" t="str">
        <f t="shared" si="71"/>
        <v>Missed</v>
      </c>
    </row>
    <row r="66">
      <c r="H66" s="2">
        <f t="shared" si="11"/>
        <v>0.4166666667</v>
      </c>
      <c r="I66" s="3">
        <f t="shared" si="12"/>
        <v>44882</v>
      </c>
      <c r="J66" s="1" t="str">
        <f t="shared" si="2"/>
        <v>Sad</v>
      </c>
      <c r="K66" s="4">
        <f t="shared" si="3"/>
        <v>1</v>
      </c>
      <c r="L66" s="5">
        <f t="shared" si="4"/>
        <v>1</v>
      </c>
      <c r="M66" s="5">
        <f t="shared" si="5"/>
        <v>0</v>
      </c>
      <c r="N66" s="5">
        <f t="shared" si="7"/>
        <v>1</v>
      </c>
      <c r="O66" s="5" t="str">
        <f t="shared" ref="O66:Q66" si="72">if(rand()&lt; 0.8, "Taken", "Missed")</f>
        <v>Taken</v>
      </c>
      <c r="P66" s="5" t="str">
        <f t="shared" si="72"/>
        <v>Taken</v>
      </c>
      <c r="Q66" s="6" t="str">
        <f t="shared" si="72"/>
        <v>Taken</v>
      </c>
    </row>
    <row r="67">
      <c r="H67" s="2">
        <f t="shared" si="11"/>
        <v>0.5</v>
      </c>
      <c r="I67" s="3">
        <f t="shared" si="12"/>
        <v>44882</v>
      </c>
      <c r="J67" s="1" t="str">
        <f t="shared" si="2"/>
        <v>Sad</v>
      </c>
      <c r="K67" s="4">
        <f t="shared" si="3"/>
        <v>1</v>
      </c>
      <c r="L67" s="5">
        <f t="shared" si="4"/>
        <v>1</v>
      </c>
      <c r="M67" s="5">
        <f t="shared" si="5"/>
        <v>1</v>
      </c>
      <c r="N67" s="5">
        <f t="shared" si="7"/>
        <v>1</v>
      </c>
      <c r="O67" s="5" t="str">
        <f t="shared" ref="O67:Q67" si="73">O66</f>
        <v>Taken</v>
      </c>
      <c r="P67" s="5" t="str">
        <f t="shared" si="73"/>
        <v>Taken</v>
      </c>
      <c r="Q67" s="6" t="str">
        <f t="shared" si="73"/>
        <v>Taken</v>
      </c>
    </row>
    <row r="68">
      <c r="H68" s="2">
        <f t="shared" si="11"/>
        <v>0.7083333333</v>
      </c>
      <c r="I68" s="3">
        <f t="shared" si="12"/>
        <v>44882</v>
      </c>
      <c r="J68" s="1" t="str">
        <f t="shared" si="2"/>
        <v>Sad</v>
      </c>
      <c r="K68" s="4">
        <f t="shared" si="3"/>
        <v>1</v>
      </c>
      <c r="L68" s="5">
        <f t="shared" si="4"/>
        <v>1</v>
      </c>
      <c r="M68" s="5">
        <f t="shared" si="5"/>
        <v>0</v>
      </c>
      <c r="N68" s="5">
        <f t="shared" si="7"/>
        <v>0</v>
      </c>
      <c r="O68" s="5" t="str">
        <f t="shared" ref="O68:Q68" si="74">O67</f>
        <v>Taken</v>
      </c>
      <c r="P68" s="5" t="str">
        <f t="shared" si="74"/>
        <v>Taken</v>
      </c>
      <c r="Q68" s="6" t="str">
        <f t="shared" si="74"/>
        <v>Taken</v>
      </c>
    </row>
    <row r="69">
      <c r="H69" s="2">
        <f t="shared" si="11"/>
        <v>0.875</v>
      </c>
      <c r="I69" s="3">
        <f t="shared" si="12"/>
        <v>44882</v>
      </c>
      <c r="J69" s="1" t="str">
        <f t="shared" si="2"/>
        <v>Worried</v>
      </c>
      <c r="K69" s="4">
        <f t="shared" si="3"/>
        <v>0</v>
      </c>
      <c r="L69" s="5">
        <f t="shared" si="4"/>
        <v>1</v>
      </c>
      <c r="M69" s="5">
        <f t="shared" si="5"/>
        <v>0</v>
      </c>
      <c r="N69" s="5">
        <f t="shared" si="7"/>
        <v>0</v>
      </c>
      <c r="O69" s="5" t="str">
        <f t="shared" ref="O69:Q69" si="75">O68</f>
        <v>Taken</v>
      </c>
      <c r="P69" s="5" t="str">
        <f t="shared" si="75"/>
        <v>Taken</v>
      </c>
      <c r="Q69" s="6" t="str">
        <f t="shared" si="75"/>
        <v>Taken</v>
      </c>
    </row>
    <row r="70">
      <c r="H70" s="2">
        <f t="shared" si="11"/>
        <v>0.4166666667</v>
      </c>
      <c r="I70" s="3">
        <f t="shared" si="12"/>
        <v>44883</v>
      </c>
      <c r="J70" s="1" t="str">
        <f t="shared" si="2"/>
        <v>Happy</v>
      </c>
      <c r="K70" s="4">
        <f t="shared" si="3"/>
        <v>0</v>
      </c>
      <c r="L70" s="5">
        <f t="shared" si="4"/>
        <v>0</v>
      </c>
      <c r="M70" s="5">
        <f t="shared" si="5"/>
        <v>0</v>
      </c>
      <c r="N70" s="5">
        <f t="shared" si="7"/>
        <v>0</v>
      </c>
      <c r="O70" s="5" t="str">
        <f t="shared" ref="O70:Q70" si="76">if(rand()&lt; 0.8, "Taken", "Missed")</f>
        <v>Taken</v>
      </c>
      <c r="P70" s="5" t="str">
        <f t="shared" si="76"/>
        <v>Missed</v>
      </c>
      <c r="Q70" s="6" t="str">
        <f t="shared" si="76"/>
        <v>Taken</v>
      </c>
    </row>
    <row r="71">
      <c r="H71" s="2">
        <f t="shared" si="11"/>
        <v>0.5</v>
      </c>
      <c r="I71" s="3">
        <f t="shared" si="12"/>
        <v>44883</v>
      </c>
      <c r="J71" s="1" t="str">
        <f t="shared" si="2"/>
        <v>Sad</v>
      </c>
      <c r="K71" s="4">
        <f t="shared" si="3"/>
        <v>1</v>
      </c>
      <c r="L71" s="5">
        <f t="shared" si="4"/>
        <v>1</v>
      </c>
      <c r="M71" s="5">
        <f t="shared" si="5"/>
        <v>0</v>
      </c>
      <c r="N71" s="5">
        <f t="shared" si="7"/>
        <v>1</v>
      </c>
      <c r="O71" s="5" t="str">
        <f t="shared" ref="O71:Q71" si="77">O70</f>
        <v>Taken</v>
      </c>
      <c r="P71" s="5" t="str">
        <f t="shared" si="77"/>
        <v>Missed</v>
      </c>
      <c r="Q71" s="6" t="str">
        <f t="shared" si="77"/>
        <v>Taken</v>
      </c>
    </row>
    <row r="72">
      <c r="H72" s="2">
        <f t="shared" si="11"/>
        <v>0.7083333333</v>
      </c>
      <c r="I72" s="3">
        <f t="shared" si="12"/>
        <v>44883</v>
      </c>
      <c r="J72" s="1" t="str">
        <f t="shared" si="2"/>
        <v>Happy</v>
      </c>
      <c r="K72" s="4">
        <f t="shared" si="3"/>
        <v>0</v>
      </c>
      <c r="L72" s="5">
        <f t="shared" si="4"/>
        <v>0</v>
      </c>
      <c r="M72" s="5">
        <f t="shared" si="5"/>
        <v>1</v>
      </c>
      <c r="N72" s="5">
        <f t="shared" si="7"/>
        <v>0</v>
      </c>
      <c r="O72" s="5" t="str">
        <f t="shared" ref="O72:Q72" si="78">O71</f>
        <v>Taken</v>
      </c>
      <c r="P72" s="5" t="str">
        <f t="shared" si="78"/>
        <v>Missed</v>
      </c>
      <c r="Q72" s="6" t="str">
        <f t="shared" si="78"/>
        <v>Taken</v>
      </c>
    </row>
    <row r="73">
      <c r="H73" s="2">
        <f t="shared" si="11"/>
        <v>0.875</v>
      </c>
      <c r="I73" s="3">
        <f t="shared" si="12"/>
        <v>44883</v>
      </c>
      <c r="J73" s="1" t="str">
        <f t="shared" si="2"/>
        <v>Sad</v>
      </c>
      <c r="K73" s="4">
        <f t="shared" si="3"/>
        <v>1</v>
      </c>
      <c r="L73" s="5">
        <f t="shared" si="4"/>
        <v>1</v>
      </c>
      <c r="M73" s="5">
        <f t="shared" si="5"/>
        <v>0</v>
      </c>
      <c r="N73" s="5">
        <f t="shared" si="7"/>
        <v>1</v>
      </c>
      <c r="O73" s="5" t="str">
        <f t="shared" ref="O73:Q73" si="79">O72</f>
        <v>Taken</v>
      </c>
      <c r="P73" s="5" t="str">
        <f t="shared" si="79"/>
        <v>Missed</v>
      </c>
      <c r="Q73" s="6" t="str">
        <f t="shared" si="79"/>
        <v>Taken</v>
      </c>
    </row>
    <row r="74">
      <c r="H74" s="2">
        <f t="shared" si="11"/>
        <v>0.4166666667</v>
      </c>
      <c r="I74" s="3">
        <f t="shared" si="12"/>
        <v>44884</v>
      </c>
      <c r="J74" s="1" t="str">
        <f t="shared" si="2"/>
        <v>Happy</v>
      </c>
      <c r="K74" s="4">
        <f t="shared" si="3"/>
        <v>0</v>
      </c>
      <c r="L74" s="5">
        <f t="shared" si="4"/>
        <v>0</v>
      </c>
      <c r="M74" s="5">
        <f t="shared" si="5"/>
        <v>1</v>
      </c>
      <c r="N74" s="5">
        <f t="shared" si="7"/>
        <v>0</v>
      </c>
      <c r="O74" s="5" t="str">
        <f t="shared" ref="O74:Q74" si="80">if(rand()&lt; 0.8, "Taken", "Missed")</f>
        <v>Taken</v>
      </c>
      <c r="P74" s="5" t="str">
        <f t="shared" si="80"/>
        <v>Taken</v>
      </c>
      <c r="Q74" s="6" t="str">
        <f t="shared" si="80"/>
        <v>Taken</v>
      </c>
    </row>
    <row r="75">
      <c r="H75" s="2">
        <f t="shared" si="11"/>
        <v>0.5</v>
      </c>
      <c r="I75" s="3">
        <f t="shared" si="12"/>
        <v>44884</v>
      </c>
      <c r="J75" s="1" t="str">
        <f t="shared" si="2"/>
        <v>Sad</v>
      </c>
      <c r="K75" s="4">
        <f t="shared" si="3"/>
        <v>1</v>
      </c>
      <c r="L75" s="5">
        <f t="shared" si="4"/>
        <v>1</v>
      </c>
      <c r="M75" s="5">
        <f t="shared" si="5"/>
        <v>0</v>
      </c>
      <c r="N75" s="5">
        <f t="shared" si="7"/>
        <v>1</v>
      </c>
      <c r="O75" s="5" t="str">
        <f t="shared" ref="O75:Q75" si="81">O74</f>
        <v>Taken</v>
      </c>
      <c r="P75" s="5" t="str">
        <f t="shared" si="81"/>
        <v>Taken</v>
      </c>
      <c r="Q75" s="6" t="str">
        <f t="shared" si="81"/>
        <v>Taken</v>
      </c>
    </row>
    <row r="76">
      <c r="H76" s="2">
        <f t="shared" si="11"/>
        <v>0.7083333333</v>
      </c>
      <c r="I76" s="3">
        <f t="shared" si="12"/>
        <v>44884</v>
      </c>
      <c r="J76" s="1" t="str">
        <f t="shared" si="2"/>
        <v>Happy</v>
      </c>
      <c r="K76" s="4">
        <f t="shared" si="3"/>
        <v>0</v>
      </c>
      <c r="L76" s="5">
        <f t="shared" si="4"/>
        <v>0</v>
      </c>
      <c r="M76" s="5">
        <f t="shared" si="5"/>
        <v>0</v>
      </c>
      <c r="N76" s="5">
        <f t="shared" si="7"/>
        <v>0</v>
      </c>
      <c r="O76" s="5" t="str">
        <f t="shared" ref="O76:Q76" si="82">O75</f>
        <v>Taken</v>
      </c>
      <c r="P76" s="5" t="str">
        <f t="shared" si="82"/>
        <v>Taken</v>
      </c>
      <c r="Q76" s="6" t="str">
        <f t="shared" si="82"/>
        <v>Taken</v>
      </c>
    </row>
    <row r="77">
      <c r="H77" s="2">
        <f t="shared" si="11"/>
        <v>0.875</v>
      </c>
      <c r="I77" s="3">
        <f t="shared" si="12"/>
        <v>44884</v>
      </c>
      <c r="J77" s="1" t="str">
        <f t="shared" si="2"/>
        <v>Happy</v>
      </c>
      <c r="K77" s="4">
        <f t="shared" si="3"/>
        <v>0</v>
      </c>
      <c r="L77" s="5">
        <f t="shared" si="4"/>
        <v>0</v>
      </c>
      <c r="M77" s="5">
        <f t="shared" si="5"/>
        <v>0</v>
      </c>
      <c r="N77" s="5">
        <f t="shared" si="7"/>
        <v>0</v>
      </c>
      <c r="O77" s="5" t="str">
        <f t="shared" ref="O77:Q77" si="83">O76</f>
        <v>Taken</v>
      </c>
      <c r="P77" s="5" t="str">
        <f t="shared" si="83"/>
        <v>Taken</v>
      </c>
      <c r="Q77" s="6" t="str">
        <f t="shared" si="83"/>
        <v>Taken</v>
      </c>
    </row>
    <row r="78">
      <c r="H78" s="2">
        <f t="shared" si="11"/>
        <v>0.4166666667</v>
      </c>
      <c r="I78" s="3">
        <f t="shared" si="12"/>
        <v>44885</v>
      </c>
      <c r="J78" s="1" t="str">
        <f t="shared" si="2"/>
        <v>Worried</v>
      </c>
      <c r="K78" s="4">
        <f t="shared" si="3"/>
        <v>0</v>
      </c>
      <c r="L78" s="5">
        <f t="shared" si="4"/>
        <v>0</v>
      </c>
      <c r="M78" s="5">
        <f t="shared" si="5"/>
        <v>1</v>
      </c>
      <c r="N78" s="5">
        <f t="shared" si="7"/>
        <v>0</v>
      </c>
      <c r="O78" s="5" t="str">
        <f t="shared" ref="O78:Q78" si="84">if(rand()&lt; 0.8, "Taken", "Missed")</f>
        <v>Taken</v>
      </c>
      <c r="P78" s="5" t="str">
        <f t="shared" si="84"/>
        <v>Missed</v>
      </c>
      <c r="Q78" s="6" t="str">
        <f t="shared" si="84"/>
        <v>Taken</v>
      </c>
    </row>
    <row r="79">
      <c r="H79" s="2">
        <f t="shared" si="11"/>
        <v>0.5</v>
      </c>
      <c r="I79" s="3">
        <f t="shared" si="12"/>
        <v>44885</v>
      </c>
      <c r="J79" s="1" t="str">
        <f t="shared" si="2"/>
        <v>Sad</v>
      </c>
      <c r="K79" s="4">
        <f t="shared" si="3"/>
        <v>1</v>
      </c>
      <c r="L79" s="5">
        <f t="shared" si="4"/>
        <v>1</v>
      </c>
      <c r="M79" s="5">
        <f t="shared" si="5"/>
        <v>0</v>
      </c>
      <c r="N79" s="5">
        <f t="shared" si="7"/>
        <v>1</v>
      </c>
      <c r="O79" s="5" t="str">
        <f t="shared" ref="O79:Q79" si="85">O78</f>
        <v>Taken</v>
      </c>
      <c r="P79" s="5" t="str">
        <f t="shared" si="85"/>
        <v>Missed</v>
      </c>
      <c r="Q79" s="6" t="str">
        <f t="shared" si="85"/>
        <v>Taken</v>
      </c>
    </row>
    <row r="80">
      <c r="H80" s="2">
        <f t="shared" si="11"/>
        <v>0.7083333333</v>
      </c>
      <c r="I80" s="3">
        <f t="shared" si="12"/>
        <v>44885</v>
      </c>
      <c r="J80" s="1" t="str">
        <f t="shared" si="2"/>
        <v>Worried</v>
      </c>
      <c r="K80" s="4">
        <f t="shared" si="3"/>
        <v>0</v>
      </c>
      <c r="L80" s="5">
        <f t="shared" si="4"/>
        <v>0</v>
      </c>
      <c r="M80" s="5">
        <f t="shared" si="5"/>
        <v>0</v>
      </c>
      <c r="N80" s="5">
        <f t="shared" si="7"/>
        <v>0</v>
      </c>
      <c r="O80" s="5" t="str">
        <f t="shared" ref="O80:Q80" si="86">O79</f>
        <v>Taken</v>
      </c>
      <c r="P80" s="5" t="str">
        <f t="shared" si="86"/>
        <v>Missed</v>
      </c>
      <c r="Q80" s="6" t="str">
        <f t="shared" si="86"/>
        <v>Taken</v>
      </c>
    </row>
    <row r="81">
      <c r="H81" s="2">
        <f t="shared" si="11"/>
        <v>0.875</v>
      </c>
      <c r="I81" s="3">
        <f t="shared" si="12"/>
        <v>44885</v>
      </c>
      <c r="J81" s="1" t="str">
        <f t="shared" si="2"/>
        <v>Sad</v>
      </c>
      <c r="K81" s="4">
        <f t="shared" si="3"/>
        <v>1</v>
      </c>
      <c r="L81" s="5">
        <f t="shared" si="4"/>
        <v>1</v>
      </c>
      <c r="M81" s="5">
        <f t="shared" si="5"/>
        <v>0</v>
      </c>
      <c r="N81" s="5">
        <f t="shared" si="7"/>
        <v>1</v>
      </c>
      <c r="O81" s="5" t="str">
        <f t="shared" ref="O81:Q81" si="87">O80</f>
        <v>Taken</v>
      </c>
      <c r="P81" s="5" t="str">
        <f t="shared" si="87"/>
        <v>Missed</v>
      </c>
      <c r="Q81" s="6" t="str">
        <f t="shared" si="87"/>
        <v>Taken</v>
      </c>
    </row>
    <row r="82">
      <c r="H82" s="2">
        <f t="shared" si="11"/>
        <v>0.4166666667</v>
      </c>
      <c r="I82" s="3">
        <f t="shared" si="12"/>
        <v>44886</v>
      </c>
      <c r="J82" s="1" t="str">
        <f t="shared" si="2"/>
        <v>Happy</v>
      </c>
      <c r="K82" s="4">
        <f t="shared" si="3"/>
        <v>0</v>
      </c>
      <c r="L82" s="5">
        <f t="shared" si="4"/>
        <v>0</v>
      </c>
      <c r="M82" s="5">
        <f t="shared" si="5"/>
        <v>1</v>
      </c>
      <c r="N82" s="5">
        <f t="shared" si="7"/>
        <v>0</v>
      </c>
      <c r="O82" s="5" t="str">
        <f t="shared" ref="O82:Q82" si="88">if(rand()&lt; 0.8, "Taken", "Missed")</f>
        <v>Taken</v>
      </c>
      <c r="P82" s="5" t="str">
        <f t="shared" si="88"/>
        <v>Taken</v>
      </c>
      <c r="Q82" s="6" t="str">
        <f t="shared" si="88"/>
        <v>Missed</v>
      </c>
    </row>
    <row r="83">
      <c r="H83" s="2">
        <f t="shared" si="11"/>
        <v>0.5</v>
      </c>
      <c r="I83" s="3">
        <f t="shared" si="12"/>
        <v>44886</v>
      </c>
      <c r="J83" s="1" t="str">
        <f t="shared" si="2"/>
        <v>Worried</v>
      </c>
      <c r="K83" s="4">
        <f t="shared" si="3"/>
        <v>0</v>
      </c>
      <c r="L83" s="5">
        <f t="shared" si="4"/>
        <v>0</v>
      </c>
      <c r="M83" s="5">
        <f t="shared" si="5"/>
        <v>0</v>
      </c>
      <c r="N83" s="5">
        <f t="shared" si="7"/>
        <v>0</v>
      </c>
      <c r="O83" s="5" t="str">
        <f t="shared" ref="O83:Q83" si="89">O82</f>
        <v>Taken</v>
      </c>
      <c r="P83" s="5" t="str">
        <f t="shared" si="89"/>
        <v>Taken</v>
      </c>
      <c r="Q83" s="6" t="str">
        <f t="shared" si="89"/>
        <v>Missed</v>
      </c>
    </row>
    <row r="84">
      <c r="H84" s="2">
        <f t="shared" si="11"/>
        <v>0.7083333333</v>
      </c>
      <c r="I84" s="3">
        <f t="shared" si="12"/>
        <v>44886</v>
      </c>
      <c r="J84" s="1" t="str">
        <f t="shared" si="2"/>
        <v>Worried</v>
      </c>
      <c r="K84" s="4">
        <f t="shared" si="3"/>
        <v>0</v>
      </c>
      <c r="L84" s="5">
        <f t="shared" si="4"/>
        <v>0</v>
      </c>
      <c r="M84" s="5">
        <f t="shared" si="5"/>
        <v>0</v>
      </c>
      <c r="N84" s="5">
        <f t="shared" si="7"/>
        <v>0</v>
      </c>
      <c r="O84" s="5" t="str">
        <f t="shared" ref="O84:Q84" si="90">O83</f>
        <v>Taken</v>
      </c>
      <c r="P84" s="5" t="str">
        <f t="shared" si="90"/>
        <v>Taken</v>
      </c>
      <c r="Q84" s="6" t="str">
        <f t="shared" si="90"/>
        <v>Missed</v>
      </c>
    </row>
    <row r="85">
      <c r="H85" s="2">
        <f t="shared" si="11"/>
        <v>0.875</v>
      </c>
      <c r="I85" s="3">
        <f t="shared" si="12"/>
        <v>44886</v>
      </c>
      <c r="J85" s="1" t="str">
        <f t="shared" si="2"/>
        <v>Happy</v>
      </c>
      <c r="K85" s="4">
        <f t="shared" si="3"/>
        <v>0</v>
      </c>
      <c r="L85" s="5">
        <f t="shared" si="4"/>
        <v>0</v>
      </c>
      <c r="M85" s="5">
        <f t="shared" si="5"/>
        <v>0</v>
      </c>
      <c r="N85" s="5">
        <f t="shared" si="7"/>
        <v>0</v>
      </c>
      <c r="O85" s="5" t="str">
        <f t="shared" ref="O85:Q85" si="91">O84</f>
        <v>Taken</v>
      </c>
      <c r="P85" s="5" t="str">
        <f t="shared" si="91"/>
        <v>Taken</v>
      </c>
      <c r="Q85" s="6" t="str">
        <f t="shared" si="91"/>
        <v>Missed</v>
      </c>
    </row>
    <row r="86">
      <c r="H86" s="2">
        <f t="shared" si="11"/>
        <v>0.4166666667</v>
      </c>
      <c r="I86" s="3">
        <f t="shared" si="12"/>
        <v>44887</v>
      </c>
      <c r="J86" s="1" t="str">
        <f t="shared" si="2"/>
        <v>Happy</v>
      </c>
      <c r="K86" s="4">
        <f t="shared" si="3"/>
        <v>0</v>
      </c>
      <c r="L86" s="5">
        <f t="shared" si="4"/>
        <v>0</v>
      </c>
      <c r="M86" s="5">
        <f t="shared" si="5"/>
        <v>0</v>
      </c>
      <c r="N86" s="5">
        <f t="shared" si="7"/>
        <v>0</v>
      </c>
      <c r="O86" s="5" t="str">
        <f t="shared" ref="O86:Q86" si="92">if(rand()&lt; 0.8, "Taken", "Missed")</f>
        <v>Taken</v>
      </c>
      <c r="P86" s="5" t="str">
        <f t="shared" si="92"/>
        <v>Missed</v>
      </c>
      <c r="Q86" s="6" t="str">
        <f t="shared" si="92"/>
        <v>Taken</v>
      </c>
    </row>
    <row r="87">
      <c r="H87" s="2">
        <f t="shared" si="11"/>
        <v>0.5</v>
      </c>
      <c r="I87" s="3">
        <f t="shared" si="12"/>
        <v>44887</v>
      </c>
      <c r="J87" s="1" t="str">
        <f t="shared" si="2"/>
        <v>Sad</v>
      </c>
      <c r="K87" s="4">
        <f t="shared" si="3"/>
        <v>1</v>
      </c>
      <c r="L87" s="5">
        <f t="shared" si="4"/>
        <v>1</v>
      </c>
      <c r="M87" s="5">
        <f t="shared" si="5"/>
        <v>0</v>
      </c>
      <c r="N87" s="5">
        <f t="shared" si="7"/>
        <v>1</v>
      </c>
      <c r="O87" s="5" t="str">
        <f t="shared" ref="O87:Q87" si="93">O86</f>
        <v>Taken</v>
      </c>
      <c r="P87" s="5" t="str">
        <f t="shared" si="93"/>
        <v>Missed</v>
      </c>
      <c r="Q87" s="6" t="str">
        <f t="shared" si="93"/>
        <v>Taken</v>
      </c>
    </row>
    <row r="88">
      <c r="H88" s="2">
        <f t="shared" si="11"/>
        <v>0.7083333333</v>
      </c>
      <c r="I88" s="3">
        <f t="shared" si="12"/>
        <v>44887</v>
      </c>
      <c r="J88" s="1" t="str">
        <f t="shared" si="2"/>
        <v>Happy</v>
      </c>
      <c r="K88" s="4">
        <f t="shared" si="3"/>
        <v>0</v>
      </c>
      <c r="L88" s="5">
        <f t="shared" si="4"/>
        <v>0</v>
      </c>
      <c r="M88" s="5">
        <f t="shared" si="5"/>
        <v>0</v>
      </c>
      <c r="N88" s="5">
        <f t="shared" si="7"/>
        <v>0</v>
      </c>
      <c r="O88" s="5" t="str">
        <f t="shared" ref="O88:Q88" si="94">O87</f>
        <v>Taken</v>
      </c>
      <c r="P88" s="5" t="str">
        <f t="shared" si="94"/>
        <v>Missed</v>
      </c>
      <c r="Q88" s="6" t="str">
        <f t="shared" si="94"/>
        <v>Taken</v>
      </c>
    </row>
    <row r="89">
      <c r="H89" s="2">
        <f t="shared" si="11"/>
        <v>0.875</v>
      </c>
      <c r="I89" s="3">
        <f t="shared" si="12"/>
        <v>44887</v>
      </c>
      <c r="J89" s="1" t="str">
        <f t="shared" si="2"/>
        <v>Sad</v>
      </c>
      <c r="K89" s="4">
        <f t="shared" si="3"/>
        <v>0</v>
      </c>
      <c r="L89" s="5">
        <f t="shared" si="4"/>
        <v>1</v>
      </c>
      <c r="M89" s="5">
        <f t="shared" si="5"/>
        <v>0</v>
      </c>
      <c r="N89" s="5">
        <f t="shared" si="7"/>
        <v>1</v>
      </c>
      <c r="O89" s="5" t="str">
        <f t="shared" ref="O89:Q89" si="95">O88</f>
        <v>Taken</v>
      </c>
      <c r="P89" s="5" t="str">
        <f t="shared" si="95"/>
        <v>Missed</v>
      </c>
      <c r="Q89" s="6" t="str">
        <f t="shared" si="95"/>
        <v>Taken</v>
      </c>
    </row>
    <row r="90">
      <c r="H90" s="2">
        <f t="shared" si="11"/>
        <v>0.4166666667</v>
      </c>
      <c r="I90" s="3">
        <f t="shared" si="12"/>
        <v>44888</v>
      </c>
      <c r="J90" s="1" t="str">
        <f t="shared" si="2"/>
        <v>Sad</v>
      </c>
      <c r="K90" s="4">
        <f t="shared" si="3"/>
        <v>1</v>
      </c>
      <c r="L90" s="5">
        <f t="shared" si="4"/>
        <v>1</v>
      </c>
      <c r="M90" s="5">
        <f t="shared" si="5"/>
        <v>1</v>
      </c>
      <c r="N90" s="5">
        <f t="shared" si="7"/>
        <v>1</v>
      </c>
      <c r="O90" s="5" t="str">
        <f t="shared" ref="O90:Q90" si="96">if(rand()&lt; 0.8, "Taken", "Missed")</f>
        <v>Taken</v>
      </c>
      <c r="P90" s="5" t="str">
        <f t="shared" si="96"/>
        <v>Taken</v>
      </c>
      <c r="Q90" s="6" t="str">
        <f t="shared" si="96"/>
        <v>Taken</v>
      </c>
    </row>
    <row r="91">
      <c r="H91" s="2">
        <f t="shared" si="11"/>
        <v>0.5</v>
      </c>
      <c r="I91" s="3">
        <f t="shared" si="12"/>
        <v>44888</v>
      </c>
      <c r="J91" s="1" t="str">
        <f t="shared" si="2"/>
        <v>Worried</v>
      </c>
      <c r="K91" s="4">
        <f t="shared" si="3"/>
        <v>0</v>
      </c>
      <c r="L91" s="5">
        <f t="shared" si="4"/>
        <v>0</v>
      </c>
      <c r="M91" s="5">
        <f t="shared" si="5"/>
        <v>0</v>
      </c>
      <c r="N91" s="5">
        <f t="shared" si="7"/>
        <v>0</v>
      </c>
      <c r="O91" s="5" t="str">
        <f t="shared" ref="O91:Q91" si="97">O90</f>
        <v>Taken</v>
      </c>
      <c r="P91" s="5" t="str">
        <f t="shared" si="97"/>
        <v>Taken</v>
      </c>
      <c r="Q91" s="6" t="str">
        <f t="shared" si="97"/>
        <v>Taken</v>
      </c>
    </row>
    <row r="92">
      <c r="H92" s="2">
        <f t="shared" si="11"/>
        <v>0.7083333333</v>
      </c>
      <c r="I92" s="3">
        <f t="shared" si="12"/>
        <v>44888</v>
      </c>
      <c r="J92" s="1" t="str">
        <f t="shared" si="2"/>
        <v>Happy</v>
      </c>
      <c r="K92" s="4">
        <f t="shared" si="3"/>
        <v>0</v>
      </c>
      <c r="L92" s="5">
        <f t="shared" si="4"/>
        <v>0</v>
      </c>
      <c r="M92" s="5">
        <f t="shared" si="5"/>
        <v>0</v>
      </c>
      <c r="N92" s="5">
        <f t="shared" si="7"/>
        <v>0</v>
      </c>
      <c r="O92" s="5" t="str">
        <f t="shared" ref="O92:Q92" si="98">O91</f>
        <v>Taken</v>
      </c>
      <c r="P92" s="5" t="str">
        <f t="shared" si="98"/>
        <v>Taken</v>
      </c>
      <c r="Q92" s="6" t="str">
        <f t="shared" si="98"/>
        <v>Taken</v>
      </c>
    </row>
    <row r="93">
      <c r="H93" s="2">
        <f t="shared" si="11"/>
        <v>0.875</v>
      </c>
      <c r="I93" s="3">
        <f t="shared" si="12"/>
        <v>44888</v>
      </c>
      <c r="J93" s="1" t="str">
        <f t="shared" si="2"/>
        <v>Worried</v>
      </c>
      <c r="K93" s="4">
        <f t="shared" si="3"/>
        <v>0</v>
      </c>
      <c r="L93" s="5">
        <f t="shared" si="4"/>
        <v>0</v>
      </c>
      <c r="M93" s="5">
        <f t="shared" si="5"/>
        <v>0</v>
      </c>
      <c r="N93" s="5">
        <f t="shared" si="7"/>
        <v>0</v>
      </c>
      <c r="O93" s="5" t="str">
        <f t="shared" ref="O93:Q93" si="99">O92</f>
        <v>Taken</v>
      </c>
      <c r="P93" s="5" t="str">
        <f t="shared" si="99"/>
        <v>Taken</v>
      </c>
      <c r="Q93" s="6" t="str">
        <f t="shared" si="99"/>
        <v>Taken</v>
      </c>
    </row>
    <row r="94">
      <c r="H94" s="2">
        <f t="shared" si="11"/>
        <v>0.4166666667</v>
      </c>
      <c r="I94" s="3">
        <f t="shared" si="12"/>
        <v>44889</v>
      </c>
      <c r="J94" s="1" t="str">
        <f t="shared" si="2"/>
        <v>Happy</v>
      </c>
      <c r="K94" s="4">
        <f t="shared" si="3"/>
        <v>0</v>
      </c>
      <c r="L94" s="5">
        <f t="shared" si="4"/>
        <v>0</v>
      </c>
      <c r="M94" s="5">
        <f t="shared" si="5"/>
        <v>1</v>
      </c>
      <c r="N94" s="5">
        <f t="shared" si="7"/>
        <v>0</v>
      </c>
      <c r="O94" s="5" t="str">
        <f t="shared" ref="O94:Q94" si="100">if(rand()&lt; 0.8, "Taken", "Missed")</f>
        <v>Taken</v>
      </c>
      <c r="P94" s="5" t="str">
        <f t="shared" si="100"/>
        <v>Taken</v>
      </c>
      <c r="Q94" s="6" t="str">
        <f t="shared" si="100"/>
        <v>Taken</v>
      </c>
    </row>
    <row r="95">
      <c r="H95" s="2">
        <f t="shared" si="11"/>
        <v>0.5</v>
      </c>
      <c r="I95" s="3">
        <f t="shared" si="12"/>
        <v>44889</v>
      </c>
      <c r="J95" s="1" t="str">
        <f t="shared" si="2"/>
        <v>Worried</v>
      </c>
      <c r="K95" s="4">
        <f t="shared" si="3"/>
        <v>0</v>
      </c>
      <c r="L95" s="5">
        <f t="shared" si="4"/>
        <v>0</v>
      </c>
      <c r="M95" s="5">
        <f t="shared" si="5"/>
        <v>0</v>
      </c>
      <c r="N95" s="5">
        <f t="shared" si="7"/>
        <v>0</v>
      </c>
      <c r="O95" s="5" t="str">
        <f t="shared" ref="O95:Q95" si="101">O94</f>
        <v>Taken</v>
      </c>
      <c r="P95" s="5" t="str">
        <f t="shared" si="101"/>
        <v>Taken</v>
      </c>
      <c r="Q95" s="6" t="str">
        <f t="shared" si="101"/>
        <v>Taken</v>
      </c>
    </row>
    <row r="96">
      <c r="H96" s="2">
        <f t="shared" si="11"/>
        <v>0.7083333333</v>
      </c>
      <c r="I96" s="3">
        <f t="shared" si="12"/>
        <v>44889</v>
      </c>
      <c r="J96" s="1" t="str">
        <f t="shared" si="2"/>
        <v>Sad</v>
      </c>
      <c r="K96" s="4">
        <f t="shared" si="3"/>
        <v>1</v>
      </c>
      <c r="L96" s="5">
        <f t="shared" si="4"/>
        <v>1</v>
      </c>
      <c r="M96" s="5">
        <f t="shared" si="5"/>
        <v>1</v>
      </c>
      <c r="N96" s="5">
        <f t="shared" si="7"/>
        <v>1</v>
      </c>
      <c r="O96" s="5" t="str">
        <f t="shared" ref="O96:Q96" si="102">O95</f>
        <v>Taken</v>
      </c>
      <c r="P96" s="5" t="str">
        <f t="shared" si="102"/>
        <v>Taken</v>
      </c>
      <c r="Q96" s="6" t="str">
        <f t="shared" si="102"/>
        <v>Taken</v>
      </c>
    </row>
    <row r="97">
      <c r="H97" s="2">
        <f t="shared" si="11"/>
        <v>0.875</v>
      </c>
      <c r="I97" s="3">
        <f t="shared" si="12"/>
        <v>44889</v>
      </c>
      <c r="J97" s="1" t="str">
        <f t="shared" si="2"/>
        <v>Happy</v>
      </c>
      <c r="K97" s="4">
        <f t="shared" si="3"/>
        <v>0</v>
      </c>
      <c r="L97" s="5">
        <f t="shared" si="4"/>
        <v>0</v>
      </c>
      <c r="M97" s="5">
        <f t="shared" si="5"/>
        <v>0</v>
      </c>
      <c r="N97" s="5">
        <f t="shared" si="7"/>
        <v>0</v>
      </c>
      <c r="O97" s="5" t="str">
        <f t="shared" ref="O97:Q97" si="103">O96</f>
        <v>Taken</v>
      </c>
      <c r="P97" s="5" t="str">
        <f t="shared" si="103"/>
        <v>Taken</v>
      </c>
      <c r="Q97" s="6" t="str">
        <f t="shared" si="103"/>
        <v>Taken</v>
      </c>
    </row>
    <row r="98">
      <c r="H98" s="2">
        <f t="shared" si="11"/>
        <v>0.4166666667</v>
      </c>
      <c r="I98" s="3">
        <f t="shared" si="12"/>
        <v>44890</v>
      </c>
      <c r="J98" s="1" t="str">
        <f t="shared" si="2"/>
        <v>Sad</v>
      </c>
      <c r="K98" s="4">
        <f t="shared" si="3"/>
        <v>1</v>
      </c>
      <c r="L98" s="5">
        <f t="shared" si="4"/>
        <v>1</v>
      </c>
      <c r="M98" s="5">
        <f t="shared" si="5"/>
        <v>1</v>
      </c>
      <c r="N98" s="5">
        <f t="shared" si="7"/>
        <v>1</v>
      </c>
      <c r="O98" s="5" t="str">
        <f t="shared" ref="O98:Q98" si="104">if(rand()&lt; 0.8, "Taken", "Missed")</f>
        <v>Taken</v>
      </c>
      <c r="P98" s="5" t="str">
        <f t="shared" si="104"/>
        <v>Taken</v>
      </c>
      <c r="Q98" s="6" t="str">
        <f t="shared" si="104"/>
        <v>Taken</v>
      </c>
    </row>
    <row r="99">
      <c r="H99" s="2">
        <f t="shared" si="11"/>
        <v>0.5</v>
      </c>
      <c r="I99" s="3">
        <f t="shared" si="12"/>
        <v>44890</v>
      </c>
      <c r="J99" s="1" t="str">
        <f t="shared" si="2"/>
        <v>Sad</v>
      </c>
      <c r="K99" s="4">
        <f t="shared" si="3"/>
        <v>1</v>
      </c>
      <c r="L99" s="5">
        <f t="shared" si="4"/>
        <v>1</v>
      </c>
      <c r="M99" s="5">
        <f t="shared" si="5"/>
        <v>0</v>
      </c>
      <c r="N99" s="5">
        <f t="shared" si="7"/>
        <v>1</v>
      </c>
      <c r="O99" s="5" t="str">
        <f t="shared" ref="O99:Q99" si="105">O98</f>
        <v>Taken</v>
      </c>
      <c r="P99" s="5" t="str">
        <f t="shared" si="105"/>
        <v>Taken</v>
      </c>
      <c r="Q99" s="6" t="str">
        <f t="shared" si="105"/>
        <v>Taken</v>
      </c>
    </row>
    <row r="100">
      <c r="H100" s="2">
        <f t="shared" si="11"/>
        <v>0.7083333333</v>
      </c>
      <c r="I100" s="3">
        <f t="shared" si="12"/>
        <v>44890</v>
      </c>
      <c r="J100" s="1" t="str">
        <f t="shared" si="2"/>
        <v>Worried</v>
      </c>
      <c r="K100" s="4">
        <f t="shared" si="3"/>
        <v>0</v>
      </c>
      <c r="L100" s="5">
        <f t="shared" si="4"/>
        <v>0</v>
      </c>
      <c r="M100" s="5">
        <f t="shared" si="5"/>
        <v>0</v>
      </c>
      <c r="N100" s="5">
        <f t="shared" si="7"/>
        <v>0</v>
      </c>
      <c r="O100" s="5" t="str">
        <f t="shared" ref="O100:Q100" si="106">O99</f>
        <v>Taken</v>
      </c>
      <c r="P100" s="5" t="str">
        <f t="shared" si="106"/>
        <v>Taken</v>
      </c>
      <c r="Q100" s="6" t="str">
        <f t="shared" si="106"/>
        <v>Taken</v>
      </c>
    </row>
    <row r="101">
      <c r="H101" s="2">
        <f t="shared" si="11"/>
        <v>0.875</v>
      </c>
      <c r="I101" s="3">
        <f t="shared" si="12"/>
        <v>44890</v>
      </c>
      <c r="J101" s="1" t="str">
        <f t="shared" si="2"/>
        <v>Sad</v>
      </c>
      <c r="K101" s="4">
        <f t="shared" si="3"/>
        <v>1</v>
      </c>
      <c r="L101" s="5">
        <f t="shared" si="4"/>
        <v>1</v>
      </c>
      <c r="M101" s="5">
        <f t="shared" si="5"/>
        <v>0</v>
      </c>
      <c r="N101" s="5">
        <f t="shared" si="7"/>
        <v>1</v>
      </c>
      <c r="O101" s="5" t="str">
        <f t="shared" ref="O101:Q101" si="107">O100</f>
        <v>Taken</v>
      </c>
      <c r="P101" s="5" t="str">
        <f t="shared" si="107"/>
        <v>Taken</v>
      </c>
      <c r="Q101" s="6" t="str">
        <f t="shared" si="107"/>
        <v>Taken</v>
      </c>
    </row>
    <row r="102">
      <c r="H102" s="2">
        <f t="shared" si="11"/>
        <v>0.4166666667</v>
      </c>
      <c r="I102" s="3">
        <f t="shared" si="12"/>
        <v>44891</v>
      </c>
      <c r="J102" s="1" t="str">
        <f t="shared" si="2"/>
        <v>Happy</v>
      </c>
      <c r="K102" s="4">
        <f t="shared" si="3"/>
        <v>0</v>
      </c>
      <c r="L102" s="5">
        <f t="shared" si="4"/>
        <v>0</v>
      </c>
      <c r="M102" s="5">
        <f t="shared" si="5"/>
        <v>1</v>
      </c>
      <c r="N102" s="5">
        <f t="shared" si="7"/>
        <v>0</v>
      </c>
      <c r="O102" s="5" t="str">
        <f t="shared" ref="O102:Q102" si="108">if(rand()&lt; 0.8, "Taken", "Missed")</f>
        <v>Taken</v>
      </c>
      <c r="P102" s="5" t="str">
        <f t="shared" si="108"/>
        <v>Taken</v>
      </c>
      <c r="Q102" s="6" t="str">
        <f t="shared" si="108"/>
        <v>Taken</v>
      </c>
    </row>
    <row r="103">
      <c r="H103" s="2">
        <f t="shared" si="11"/>
        <v>0.5</v>
      </c>
      <c r="I103" s="3">
        <f t="shared" si="12"/>
        <v>44891</v>
      </c>
      <c r="J103" s="1" t="str">
        <f t="shared" si="2"/>
        <v>Sad</v>
      </c>
      <c r="K103" s="4">
        <f t="shared" si="3"/>
        <v>1</v>
      </c>
      <c r="L103" s="5">
        <f t="shared" si="4"/>
        <v>1</v>
      </c>
      <c r="M103" s="5">
        <f t="shared" si="5"/>
        <v>0</v>
      </c>
      <c r="N103" s="5">
        <f t="shared" si="7"/>
        <v>1</v>
      </c>
      <c r="O103" s="5" t="str">
        <f t="shared" ref="O103:Q103" si="109">O102</f>
        <v>Taken</v>
      </c>
      <c r="P103" s="5" t="str">
        <f t="shared" si="109"/>
        <v>Taken</v>
      </c>
      <c r="Q103" s="6" t="str">
        <f t="shared" si="109"/>
        <v>Taken</v>
      </c>
    </row>
    <row r="104">
      <c r="H104" s="2">
        <f t="shared" si="11"/>
        <v>0.7083333333</v>
      </c>
      <c r="I104" s="3">
        <f t="shared" si="12"/>
        <v>44891</v>
      </c>
      <c r="J104" s="1" t="str">
        <f t="shared" si="2"/>
        <v>Worried</v>
      </c>
      <c r="K104" s="4">
        <f t="shared" si="3"/>
        <v>0</v>
      </c>
      <c r="L104" s="5">
        <f t="shared" si="4"/>
        <v>1</v>
      </c>
      <c r="M104" s="5">
        <f t="shared" si="5"/>
        <v>0</v>
      </c>
      <c r="N104" s="5">
        <f t="shared" si="7"/>
        <v>0</v>
      </c>
      <c r="O104" s="5" t="str">
        <f t="shared" ref="O104:Q104" si="110">O103</f>
        <v>Taken</v>
      </c>
      <c r="P104" s="5" t="str">
        <f t="shared" si="110"/>
        <v>Taken</v>
      </c>
      <c r="Q104" s="6" t="str">
        <f t="shared" si="110"/>
        <v>Taken</v>
      </c>
    </row>
    <row r="105">
      <c r="H105" s="2">
        <f t="shared" si="11"/>
        <v>0.875</v>
      </c>
      <c r="I105" s="3">
        <f t="shared" si="12"/>
        <v>44891</v>
      </c>
      <c r="J105" s="1" t="str">
        <f t="shared" si="2"/>
        <v>Worried</v>
      </c>
      <c r="K105" s="4">
        <f t="shared" si="3"/>
        <v>0</v>
      </c>
      <c r="L105" s="5">
        <f t="shared" si="4"/>
        <v>0</v>
      </c>
      <c r="M105" s="5">
        <f t="shared" si="5"/>
        <v>1</v>
      </c>
      <c r="N105" s="5">
        <f t="shared" si="7"/>
        <v>0</v>
      </c>
      <c r="O105" s="5" t="str">
        <f t="shared" ref="O105:Q105" si="111">O104</f>
        <v>Taken</v>
      </c>
      <c r="P105" s="5" t="str">
        <f t="shared" si="111"/>
        <v>Taken</v>
      </c>
      <c r="Q105" s="6" t="str">
        <f t="shared" si="111"/>
        <v>Taken</v>
      </c>
    </row>
    <row r="106">
      <c r="H106" s="2">
        <f t="shared" si="11"/>
        <v>0.4166666667</v>
      </c>
      <c r="I106" s="3">
        <f t="shared" si="12"/>
        <v>44892</v>
      </c>
      <c r="J106" s="1" t="str">
        <f t="shared" si="2"/>
        <v>Worried</v>
      </c>
      <c r="K106" s="4">
        <f t="shared" si="3"/>
        <v>0</v>
      </c>
      <c r="L106" s="5">
        <f t="shared" si="4"/>
        <v>0</v>
      </c>
      <c r="M106" s="5">
        <f t="shared" si="5"/>
        <v>1</v>
      </c>
      <c r="N106" s="5">
        <f t="shared" si="7"/>
        <v>1</v>
      </c>
      <c r="O106" s="5" t="str">
        <f t="shared" ref="O106:Q106" si="112">if(rand()&lt; 0.8, "Taken", "Missed")</f>
        <v>Taken</v>
      </c>
      <c r="P106" s="5" t="str">
        <f t="shared" si="112"/>
        <v>Taken</v>
      </c>
      <c r="Q106" s="6" t="str">
        <f t="shared" si="112"/>
        <v>Taken</v>
      </c>
    </row>
    <row r="107">
      <c r="H107" s="2">
        <f t="shared" si="11"/>
        <v>0.5</v>
      </c>
      <c r="I107" s="3">
        <f t="shared" si="12"/>
        <v>44892</v>
      </c>
      <c r="J107" s="1" t="str">
        <f t="shared" si="2"/>
        <v>Happy</v>
      </c>
      <c r="K107" s="4">
        <f t="shared" si="3"/>
        <v>0</v>
      </c>
      <c r="L107" s="5">
        <f t="shared" si="4"/>
        <v>0</v>
      </c>
      <c r="M107" s="5">
        <f t="shared" si="5"/>
        <v>0</v>
      </c>
      <c r="N107" s="5">
        <f t="shared" si="7"/>
        <v>0</v>
      </c>
      <c r="O107" s="5" t="str">
        <f t="shared" ref="O107:Q107" si="113">O106</f>
        <v>Taken</v>
      </c>
      <c r="P107" s="5" t="str">
        <f t="shared" si="113"/>
        <v>Taken</v>
      </c>
      <c r="Q107" s="6" t="str">
        <f t="shared" si="113"/>
        <v>Taken</v>
      </c>
    </row>
    <row r="108">
      <c r="H108" s="2">
        <f t="shared" si="11"/>
        <v>0.7083333333</v>
      </c>
      <c r="I108" s="3">
        <f t="shared" si="12"/>
        <v>44892</v>
      </c>
      <c r="J108" s="1" t="str">
        <f t="shared" si="2"/>
        <v>Sad</v>
      </c>
      <c r="K108" s="4">
        <f t="shared" si="3"/>
        <v>1</v>
      </c>
      <c r="L108" s="5">
        <f t="shared" si="4"/>
        <v>1</v>
      </c>
      <c r="M108" s="5">
        <f t="shared" si="5"/>
        <v>1</v>
      </c>
      <c r="N108" s="5">
        <f t="shared" si="7"/>
        <v>1</v>
      </c>
      <c r="O108" s="5" t="str">
        <f t="shared" ref="O108:Q108" si="114">O107</f>
        <v>Taken</v>
      </c>
      <c r="P108" s="5" t="str">
        <f t="shared" si="114"/>
        <v>Taken</v>
      </c>
      <c r="Q108" s="6" t="str">
        <f t="shared" si="114"/>
        <v>Taken</v>
      </c>
    </row>
    <row r="109">
      <c r="H109" s="2">
        <f t="shared" si="11"/>
        <v>0.875</v>
      </c>
      <c r="I109" s="3">
        <f t="shared" si="12"/>
        <v>44892</v>
      </c>
      <c r="J109" s="1" t="str">
        <f t="shared" si="2"/>
        <v>Happy</v>
      </c>
      <c r="K109" s="4">
        <f t="shared" si="3"/>
        <v>0</v>
      </c>
      <c r="L109" s="5">
        <f t="shared" si="4"/>
        <v>0</v>
      </c>
      <c r="M109" s="5">
        <f t="shared" si="5"/>
        <v>0</v>
      </c>
      <c r="N109" s="5">
        <f t="shared" si="7"/>
        <v>0</v>
      </c>
      <c r="O109" s="5" t="str">
        <f t="shared" ref="O109:Q109" si="115">O108</f>
        <v>Taken</v>
      </c>
      <c r="P109" s="5" t="str">
        <f t="shared" si="115"/>
        <v>Taken</v>
      </c>
      <c r="Q109" s="6" t="str">
        <f t="shared" si="115"/>
        <v>Taken</v>
      </c>
    </row>
    <row r="110">
      <c r="H110" s="2">
        <f t="shared" si="11"/>
        <v>0.4166666667</v>
      </c>
      <c r="I110" s="3">
        <f t="shared" si="12"/>
        <v>44893</v>
      </c>
      <c r="J110" s="1" t="str">
        <f t="shared" si="2"/>
        <v>Worried</v>
      </c>
      <c r="K110" s="4">
        <f t="shared" si="3"/>
        <v>1</v>
      </c>
      <c r="L110" s="5">
        <f t="shared" si="4"/>
        <v>0</v>
      </c>
      <c r="M110" s="5">
        <f t="shared" si="5"/>
        <v>1</v>
      </c>
      <c r="N110" s="5">
        <f t="shared" si="7"/>
        <v>0</v>
      </c>
      <c r="O110" s="5" t="str">
        <f t="shared" ref="O110:Q110" si="116">if(rand()&lt; 0.8, "Taken", "Missed")</f>
        <v>Taken</v>
      </c>
      <c r="P110" s="5" t="str">
        <f t="shared" si="116"/>
        <v>Taken</v>
      </c>
      <c r="Q110" s="6" t="str">
        <f t="shared" si="116"/>
        <v>Missed</v>
      </c>
    </row>
    <row r="111">
      <c r="H111" s="2">
        <f t="shared" si="11"/>
        <v>0.5</v>
      </c>
      <c r="I111" s="3">
        <f t="shared" si="12"/>
        <v>44893</v>
      </c>
      <c r="J111" s="1" t="str">
        <f t="shared" si="2"/>
        <v>Sad</v>
      </c>
      <c r="K111" s="4">
        <f t="shared" si="3"/>
        <v>1</v>
      </c>
      <c r="L111" s="5">
        <f t="shared" si="4"/>
        <v>1</v>
      </c>
      <c r="M111" s="5">
        <f t="shared" si="5"/>
        <v>0</v>
      </c>
      <c r="N111" s="5">
        <f t="shared" si="7"/>
        <v>0</v>
      </c>
      <c r="O111" s="5" t="str">
        <f t="shared" ref="O111:Q111" si="117">O110</f>
        <v>Taken</v>
      </c>
      <c r="P111" s="5" t="str">
        <f t="shared" si="117"/>
        <v>Taken</v>
      </c>
      <c r="Q111" s="6" t="str">
        <f t="shared" si="117"/>
        <v>Missed</v>
      </c>
    </row>
    <row r="112">
      <c r="H112" s="2">
        <f t="shared" si="11"/>
        <v>0.7083333333</v>
      </c>
      <c r="I112" s="3">
        <f t="shared" si="12"/>
        <v>44893</v>
      </c>
      <c r="J112" s="1" t="str">
        <f t="shared" si="2"/>
        <v>Sad</v>
      </c>
      <c r="K112" s="4">
        <f t="shared" si="3"/>
        <v>0</v>
      </c>
      <c r="L112" s="5">
        <f t="shared" si="4"/>
        <v>1</v>
      </c>
      <c r="M112" s="5">
        <f t="shared" si="5"/>
        <v>0</v>
      </c>
      <c r="N112" s="5">
        <f t="shared" si="7"/>
        <v>1</v>
      </c>
      <c r="O112" s="5" t="str">
        <f t="shared" ref="O112:Q112" si="118">O111</f>
        <v>Taken</v>
      </c>
      <c r="P112" s="5" t="str">
        <f t="shared" si="118"/>
        <v>Taken</v>
      </c>
      <c r="Q112" s="6" t="str">
        <f t="shared" si="118"/>
        <v>Missed</v>
      </c>
    </row>
    <row r="113">
      <c r="H113" s="2">
        <f t="shared" si="11"/>
        <v>0.875</v>
      </c>
      <c r="I113" s="3">
        <f t="shared" si="12"/>
        <v>44893</v>
      </c>
      <c r="J113" s="1" t="str">
        <f t="shared" si="2"/>
        <v>Happy</v>
      </c>
      <c r="K113" s="4">
        <f t="shared" si="3"/>
        <v>0</v>
      </c>
      <c r="L113" s="5">
        <f t="shared" si="4"/>
        <v>0</v>
      </c>
      <c r="M113" s="5">
        <f t="shared" si="5"/>
        <v>1</v>
      </c>
      <c r="N113" s="5">
        <f t="shared" si="7"/>
        <v>0</v>
      </c>
      <c r="O113" s="5" t="str">
        <f t="shared" ref="O113:Q113" si="119">O112</f>
        <v>Taken</v>
      </c>
      <c r="P113" s="5" t="str">
        <f t="shared" si="119"/>
        <v>Taken</v>
      </c>
      <c r="Q113" s="6" t="str">
        <f t="shared" si="119"/>
        <v>Missed</v>
      </c>
    </row>
    <row r="114">
      <c r="H114" s="2">
        <f t="shared" si="11"/>
        <v>0.4166666667</v>
      </c>
      <c r="I114" s="3">
        <f t="shared" si="12"/>
        <v>44894</v>
      </c>
      <c r="J114" s="1" t="str">
        <f t="shared" si="2"/>
        <v>Worried</v>
      </c>
      <c r="K114" s="4">
        <f t="shared" si="3"/>
        <v>0</v>
      </c>
      <c r="L114" s="5">
        <f t="shared" si="4"/>
        <v>0</v>
      </c>
      <c r="M114" s="5">
        <f t="shared" si="5"/>
        <v>1</v>
      </c>
      <c r="N114" s="5">
        <f t="shared" si="7"/>
        <v>0</v>
      </c>
      <c r="O114" s="5" t="str">
        <f t="shared" ref="O114:Q114" si="120">if(rand()&lt; 0.8, "Taken", "Missed")</f>
        <v>Taken</v>
      </c>
      <c r="P114" s="5" t="str">
        <f t="shared" si="120"/>
        <v>Taken</v>
      </c>
      <c r="Q114" s="6" t="str">
        <f t="shared" si="120"/>
        <v>Taken</v>
      </c>
    </row>
    <row r="115">
      <c r="H115" s="2">
        <f t="shared" si="11"/>
        <v>0.5</v>
      </c>
      <c r="I115" s="3">
        <f t="shared" si="12"/>
        <v>44894</v>
      </c>
      <c r="J115" s="1" t="str">
        <f t="shared" si="2"/>
        <v>Happy</v>
      </c>
      <c r="K115" s="4">
        <f t="shared" si="3"/>
        <v>0</v>
      </c>
      <c r="L115" s="5">
        <f t="shared" si="4"/>
        <v>0</v>
      </c>
      <c r="M115" s="5">
        <f t="shared" si="5"/>
        <v>0</v>
      </c>
      <c r="N115" s="5">
        <f t="shared" si="7"/>
        <v>0</v>
      </c>
      <c r="O115" s="5" t="str">
        <f t="shared" ref="O115:Q115" si="121">O114</f>
        <v>Taken</v>
      </c>
      <c r="P115" s="5" t="str">
        <f t="shared" si="121"/>
        <v>Taken</v>
      </c>
      <c r="Q115" s="6" t="str">
        <f t="shared" si="121"/>
        <v>Taken</v>
      </c>
    </row>
    <row r="116">
      <c r="H116" s="2">
        <f t="shared" si="11"/>
        <v>0.7083333333</v>
      </c>
      <c r="I116" s="3">
        <f t="shared" si="12"/>
        <v>44894</v>
      </c>
      <c r="J116" s="1" t="str">
        <f t="shared" si="2"/>
        <v>Sad</v>
      </c>
      <c r="K116" s="4">
        <f t="shared" si="3"/>
        <v>1</v>
      </c>
      <c r="L116" s="5">
        <f t="shared" si="4"/>
        <v>1</v>
      </c>
      <c r="M116" s="5">
        <f t="shared" si="5"/>
        <v>0</v>
      </c>
      <c r="N116" s="5">
        <f t="shared" si="7"/>
        <v>1</v>
      </c>
      <c r="O116" s="5" t="str">
        <f t="shared" ref="O116:Q116" si="122">O115</f>
        <v>Taken</v>
      </c>
      <c r="P116" s="5" t="str">
        <f t="shared" si="122"/>
        <v>Taken</v>
      </c>
      <c r="Q116" s="6" t="str">
        <f t="shared" si="122"/>
        <v>Taken</v>
      </c>
    </row>
    <row r="117">
      <c r="H117" s="2">
        <f t="shared" si="11"/>
        <v>0.875</v>
      </c>
      <c r="I117" s="3">
        <f t="shared" si="12"/>
        <v>44894</v>
      </c>
      <c r="J117" s="1" t="str">
        <f t="shared" si="2"/>
        <v>Worried</v>
      </c>
      <c r="K117" s="4">
        <f t="shared" si="3"/>
        <v>0</v>
      </c>
      <c r="L117" s="5">
        <f t="shared" si="4"/>
        <v>0</v>
      </c>
      <c r="M117" s="5">
        <f t="shared" si="5"/>
        <v>0</v>
      </c>
      <c r="N117" s="5">
        <f t="shared" si="7"/>
        <v>1</v>
      </c>
      <c r="O117" s="5" t="str">
        <f t="shared" ref="O117:Q117" si="123">O116</f>
        <v>Taken</v>
      </c>
      <c r="P117" s="5" t="str">
        <f t="shared" si="123"/>
        <v>Taken</v>
      </c>
      <c r="Q117" s="6" t="str">
        <f t="shared" si="123"/>
        <v>Taken</v>
      </c>
    </row>
    <row r="118">
      <c r="H118" s="2">
        <f t="shared" si="11"/>
        <v>0.4166666667</v>
      </c>
      <c r="I118" s="3">
        <f t="shared" si="12"/>
        <v>44895</v>
      </c>
      <c r="J118" s="1" t="str">
        <f t="shared" si="2"/>
        <v>Happy</v>
      </c>
      <c r="K118" s="4">
        <f t="shared" si="3"/>
        <v>0</v>
      </c>
      <c r="L118" s="5">
        <f t="shared" si="4"/>
        <v>0</v>
      </c>
      <c r="M118" s="5">
        <f t="shared" si="5"/>
        <v>1</v>
      </c>
      <c r="N118" s="5">
        <f t="shared" si="7"/>
        <v>0</v>
      </c>
      <c r="O118" s="5" t="str">
        <f t="shared" ref="O118:Q118" si="124">if(rand()&lt; 0.8, "Taken", "Missed")</f>
        <v>Taken</v>
      </c>
      <c r="P118" s="5" t="str">
        <f t="shared" si="124"/>
        <v>Taken</v>
      </c>
      <c r="Q118" s="6" t="str">
        <f t="shared" si="124"/>
        <v>Taken</v>
      </c>
    </row>
    <row r="119">
      <c r="H119" s="2">
        <f t="shared" si="11"/>
        <v>0.5</v>
      </c>
      <c r="I119" s="3">
        <f t="shared" si="12"/>
        <v>44895</v>
      </c>
      <c r="J119" s="1" t="str">
        <f t="shared" si="2"/>
        <v>Worried</v>
      </c>
      <c r="K119" s="4">
        <f t="shared" si="3"/>
        <v>1</v>
      </c>
      <c r="L119" s="5">
        <f t="shared" si="4"/>
        <v>0</v>
      </c>
      <c r="M119" s="5">
        <f t="shared" si="5"/>
        <v>0</v>
      </c>
      <c r="N119" s="5">
        <f t="shared" si="7"/>
        <v>0</v>
      </c>
      <c r="O119" s="5" t="str">
        <f t="shared" ref="O119:Q119" si="125">O118</f>
        <v>Taken</v>
      </c>
      <c r="P119" s="5" t="str">
        <f t="shared" si="125"/>
        <v>Taken</v>
      </c>
      <c r="Q119" s="6" t="str">
        <f t="shared" si="125"/>
        <v>Taken</v>
      </c>
    </row>
    <row r="120">
      <c r="H120" s="2">
        <f t="shared" si="11"/>
        <v>0.7083333333</v>
      </c>
      <c r="I120" s="3">
        <f t="shared" si="12"/>
        <v>44895</v>
      </c>
      <c r="J120" s="1" t="str">
        <f t="shared" si="2"/>
        <v>Worried</v>
      </c>
      <c r="K120" s="4">
        <f t="shared" si="3"/>
        <v>0</v>
      </c>
      <c r="L120" s="5">
        <f t="shared" si="4"/>
        <v>0</v>
      </c>
      <c r="M120" s="5">
        <f t="shared" si="5"/>
        <v>0</v>
      </c>
      <c r="N120" s="5">
        <f t="shared" si="7"/>
        <v>0</v>
      </c>
      <c r="O120" s="5" t="str">
        <f t="shared" ref="O120:Q120" si="126">O119</f>
        <v>Taken</v>
      </c>
      <c r="P120" s="5" t="str">
        <f t="shared" si="126"/>
        <v>Taken</v>
      </c>
      <c r="Q120" s="6" t="str">
        <f t="shared" si="126"/>
        <v>Taken</v>
      </c>
    </row>
    <row r="121">
      <c r="H121" s="2">
        <f t="shared" si="11"/>
        <v>0.875</v>
      </c>
      <c r="I121" s="3">
        <f t="shared" si="12"/>
        <v>44895</v>
      </c>
      <c r="J121" s="1" t="str">
        <f t="shared" si="2"/>
        <v>Sad</v>
      </c>
      <c r="K121" s="4">
        <f t="shared" si="3"/>
        <v>1</v>
      </c>
      <c r="L121" s="5">
        <f t="shared" si="4"/>
        <v>1</v>
      </c>
      <c r="M121" s="5">
        <f t="shared" si="5"/>
        <v>0</v>
      </c>
      <c r="N121" s="5">
        <f t="shared" si="7"/>
        <v>1</v>
      </c>
      <c r="O121" s="5" t="str">
        <f t="shared" ref="O121:Q121" si="127">O120</f>
        <v>Taken</v>
      </c>
      <c r="P121" s="5" t="str">
        <f t="shared" si="127"/>
        <v>Taken</v>
      </c>
      <c r="Q121" s="6" t="str">
        <f t="shared" si="127"/>
        <v>Taken</v>
      </c>
    </row>
    <row r="122">
      <c r="H122" s="2">
        <f t="shared" si="11"/>
        <v>0.4166666667</v>
      </c>
      <c r="I122" s="3">
        <f t="shared" si="12"/>
        <v>44896</v>
      </c>
      <c r="J122" s="1" t="str">
        <f t="shared" si="2"/>
        <v>Worried</v>
      </c>
      <c r="K122" s="4">
        <f t="shared" si="3"/>
        <v>1</v>
      </c>
      <c r="L122" s="5">
        <f t="shared" si="4"/>
        <v>0</v>
      </c>
      <c r="M122" s="5">
        <f t="shared" si="5"/>
        <v>1</v>
      </c>
      <c r="N122" s="5">
        <f t="shared" si="7"/>
        <v>0</v>
      </c>
      <c r="O122" s="5" t="str">
        <f t="shared" ref="O122:Q122" si="128">if(rand()&lt; 0.8, "Taken", "Missed")</f>
        <v>Taken</v>
      </c>
      <c r="P122" s="5" t="str">
        <f t="shared" si="128"/>
        <v>Taken</v>
      </c>
      <c r="Q122" s="6" t="str">
        <f t="shared" si="128"/>
        <v>Missed</v>
      </c>
    </row>
    <row r="123">
      <c r="H123" s="2">
        <f t="shared" si="11"/>
        <v>0.5</v>
      </c>
      <c r="I123" s="3">
        <f t="shared" si="12"/>
        <v>44896</v>
      </c>
      <c r="J123" s="1" t="str">
        <f t="shared" si="2"/>
        <v>Happy</v>
      </c>
      <c r="K123" s="4">
        <f t="shared" si="3"/>
        <v>0</v>
      </c>
      <c r="L123" s="5">
        <f t="shared" si="4"/>
        <v>0</v>
      </c>
      <c r="M123" s="5">
        <f t="shared" si="5"/>
        <v>0</v>
      </c>
      <c r="N123" s="5">
        <f t="shared" si="7"/>
        <v>0</v>
      </c>
      <c r="O123" s="5" t="str">
        <f t="shared" ref="O123:Q123" si="129">O122</f>
        <v>Taken</v>
      </c>
      <c r="P123" s="5" t="str">
        <f t="shared" si="129"/>
        <v>Taken</v>
      </c>
      <c r="Q123" s="6" t="str">
        <f t="shared" si="129"/>
        <v>Missed</v>
      </c>
    </row>
    <row r="124">
      <c r="H124" s="2">
        <f t="shared" si="11"/>
        <v>0.7083333333</v>
      </c>
      <c r="I124" s="3">
        <f t="shared" si="12"/>
        <v>44896</v>
      </c>
      <c r="J124" s="1" t="str">
        <f t="shared" si="2"/>
        <v>Happy</v>
      </c>
      <c r="K124" s="4">
        <f t="shared" si="3"/>
        <v>0</v>
      </c>
      <c r="L124" s="5">
        <f t="shared" si="4"/>
        <v>0</v>
      </c>
      <c r="M124" s="5">
        <f t="shared" si="5"/>
        <v>0</v>
      </c>
      <c r="N124" s="5">
        <f t="shared" si="7"/>
        <v>0</v>
      </c>
      <c r="O124" s="5" t="str">
        <f t="shared" ref="O124:Q124" si="130">O123</f>
        <v>Taken</v>
      </c>
      <c r="P124" s="5" t="str">
        <f t="shared" si="130"/>
        <v>Taken</v>
      </c>
      <c r="Q124" s="6" t="str">
        <f t="shared" si="130"/>
        <v>Missed</v>
      </c>
    </row>
    <row r="125">
      <c r="H125" s="2">
        <f t="shared" si="11"/>
        <v>0.875</v>
      </c>
      <c r="I125" s="3">
        <f t="shared" si="12"/>
        <v>44896</v>
      </c>
      <c r="J125" s="1" t="str">
        <f t="shared" si="2"/>
        <v>Sad</v>
      </c>
      <c r="K125" s="4">
        <f t="shared" si="3"/>
        <v>1</v>
      </c>
      <c r="L125" s="5">
        <f t="shared" si="4"/>
        <v>1</v>
      </c>
      <c r="M125" s="5">
        <f t="shared" si="5"/>
        <v>0</v>
      </c>
      <c r="N125" s="5">
        <f t="shared" si="7"/>
        <v>1</v>
      </c>
      <c r="O125" s="5" t="str">
        <f t="shared" ref="O125:Q125" si="131">O124</f>
        <v>Taken</v>
      </c>
      <c r="P125" s="5" t="str">
        <f t="shared" si="131"/>
        <v>Taken</v>
      </c>
      <c r="Q125" s="6" t="str">
        <f t="shared" si="131"/>
        <v>Missed</v>
      </c>
    </row>
    <row r="126">
      <c r="H126" s="2">
        <f t="shared" si="11"/>
        <v>0.4166666667</v>
      </c>
      <c r="I126" s="3">
        <f t="shared" si="12"/>
        <v>44897</v>
      </c>
      <c r="J126" s="1" t="str">
        <f t="shared" si="2"/>
        <v>Sad</v>
      </c>
      <c r="K126" s="4">
        <f t="shared" si="3"/>
        <v>1</v>
      </c>
      <c r="L126" s="5">
        <f t="shared" si="4"/>
        <v>1</v>
      </c>
      <c r="M126" s="5">
        <f t="shared" si="5"/>
        <v>1</v>
      </c>
      <c r="N126" s="5">
        <f t="shared" si="7"/>
        <v>1</v>
      </c>
      <c r="O126" s="5" t="str">
        <f t="shared" ref="O126:Q126" si="132">if(rand()&lt; 0.8, "Taken", "Missed")</f>
        <v>Taken</v>
      </c>
      <c r="P126" s="5" t="str">
        <f t="shared" si="132"/>
        <v>Missed</v>
      </c>
      <c r="Q126" s="6" t="str">
        <f t="shared" si="132"/>
        <v>Taken</v>
      </c>
    </row>
    <row r="127">
      <c r="H127" s="2">
        <f t="shared" si="11"/>
        <v>0.5</v>
      </c>
      <c r="I127" s="3">
        <f t="shared" si="12"/>
        <v>44897</v>
      </c>
      <c r="J127" s="1" t="str">
        <f t="shared" si="2"/>
        <v>Sad</v>
      </c>
      <c r="K127" s="4">
        <f t="shared" si="3"/>
        <v>0</v>
      </c>
      <c r="L127" s="5">
        <f t="shared" si="4"/>
        <v>1</v>
      </c>
      <c r="M127" s="5">
        <f t="shared" si="5"/>
        <v>0</v>
      </c>
      <c r="N127" s="5">
        <f t="shared" si="7"/>
        <v>1</v>
      </c>
      <c r="O127" s="5" t="str">
        <f t="shared" ref="O127:Q127" si="133">O126</f>
        <v>Taken</v>
      </c>
      <c r="P127" s="5" t="str">
        <f t="shared" si="133"/>
        <v>Missed</v>
      </c>
      <c r="Q127" s="6" t="str">
        <f t="shared" si="133"/>
        <v>Taken</v>
      </c>
    </row>
    <row r="128">
      <c r="H128" s="2">
        <f t="shared" si="11"/>
        <v>0.7083333333</v>
      </c>
      <c r="I128" s="3">
        <f t="shared" si="12"/>
        <v>44897</v>
      </c>
      <c r="J128" s="1" t="str">
        <f t="shared" si="2"/>
        <v>Sad</v>
      </c>
      <c r="K128" s="4">
        <f t="shared" si="3"/>
        <v>1</v>
      </c>
      <c r="L128" s="5">
        <f t="shared" si="4"/>
        <v>1</v>
      </c>
      <c r="M128" s="5">
        <f t="shared" si="5"/>
        <v>1</v>
      </c>
      <c r="N128" s="5">
        <f t="shared" si="7"/>
        <v>1</v>
      </c>
      <c r="O128" s="5" t="str">
        <f t="shared" ref="O128:Q128" si="134">O127</f>
        <v>Taken</v>
      </c>
      <c r="P128" s="5" t="str">
        <f t="shared" si="134"/>
        <v>Missed</v>
      </c>
      <c r="Q128" s="6" t="str">
        <f t="shared" si="134"/>
        <v>Taken</v>
      </c>
    </row>
    <row r="129">
      <c r="H129" s="2">
        <f t="shared" si="11"/>
        <v>0.875</v>
      </c>
      <c r="I129" s="3">
        <f t="shared" si="12"/>
        <v>44897</v>
      </c>
      <c r="J129" s="1" t="str">
        <f t="shared" si="2"/>
        <v>Worried</v>
      </c>
      <c r="K129" s="4">
        <f t="shared" si="3"/>
        <v>0</v>
      </c>
      <c r="L129" s="5">
        <f t="shared" si="4"/>
        <v>0</v>
      </c>
      <c r="M129" s="5">
        <f t="shared" si="5"/>
        <v>0</v>
      </c>
      <c r="N129" s="5">
        <f t="shared" si="7"/>
        <v>0</v>
      </c>
      <c r="O129" s="5" t="str">
        <f t="shared" ref="O129:Q129" si="135">O128</f>
        <v>Taken</v>
      </c>
      <c r="P129" s="5" t="str">
        <f t="shared" si="135"/>
        <v>Missed</v>
      </c>
      <c r="Q129" s="6" t="str">
        <f t="shared" si="135"/>
        <v>Taken</v>
      </c>
    </row>
    <row r="130">
      <c r="H130" s="2">
        <f t="shared" si="11"/>
        <v>0.4166666667</v>
      </c>
      <c r="I130" s="3">
        <f t="shared" si="12"/>
        <v>44898</v>
      </c>
      <c r="J130" s="1" t="str">
        <f t="shared" si="2"/>
        <v>Worried</v>
      </c>
      <c r="K130" s="4">
        <f t="shared" si="3"/>
        <v>0</v>
      </c>
      <c r="L130" s="5">
        <f t="shared" si="4"/>
        <v>0</v>
      </c>
      <c r="M130" s="5">
        <f t="shared" si="5"/>
        <v>1</v>
      </c>
      <c r="N130" s="5">
        <f t="shared" si="7"/>
        <v>0</v>
      </c>
      <c r="O130" s="5" t="str">
        <f t="shared" ref="O130:Q130" si="136">if(rand()&lt; 0.8, "Taken", "Missed")</f>
        <v>Taken</v>
      </c>
      <c r="P130" s="5" t="str">
        <f t="shared" si="136"/>
        <v>Taken</v>
      </c>
      <c r="Q130" s="6" t="str">
        <f t="shared" si="136"/>
        <v>Missed</v>
      </c>
    </row>
    <row r="131">
      <c r="H131" s="2">
        <f t="shared" si="11"/>
        <v>0.5</v>
      </c>
      <c r="I131" s="3">
        <f t="shared" si="12"/>
        <v>44898</v>
      </c>
      <c r="J131" s="1" t="str">
        <f t="shared" si="2"/>
        <v>Worried</v>
      </c>
      <c r="K131" s="4">
        <f t="shared" si="3"/>
        <v>0</v>
      </c>
      <c r="L131" s="5">
        <f t="shared" si="4"/>
        <v>0</v>
      </c>
      <c r="M131" s="5">
        <f t="shared" si="5"/>
        <v>0</v>
      </c>
      <c r="N131" s="5">
        <f t="shared" si="7"/>
        <v>0</v>
      </c>
      <c r="O131" s="5" t="str">
        <f t="shared" ref="O131:Q131" si="137">O130</f>
        <v>Taken</v>
      </c>
      <c r="P131" s="5" t="str">
        <f t="shared" si="137"/>
        <v>Taken</v>
      </c>
      <c r="Q131" s="6" t="str">
        <f t="shared" si="137"/>
        <v>Missed</v>
      </c>
    </row>
    <row r="132">
      <c r="H132" s="2">
        <f t="shared" si="11"/>
        <v>0.7083333333</v>
      </c>
      <c r="I132" s="3">
        <f t="shared" si="12"/>
        <v>44898</v>
      </c>
      <c r="J132" s="1" t="str">
        <f t="shared" si="2"/>
        <v>Worried</v>
      </c>
      <c r="K132" s="4">
        <f t="shared" si="3"/>
        <v>0</v>
      </c>
      <c r="L132" s="5">
        <f t="shared" si="4"/>
        <v>0</v>
      </c>
      <c r="M132" s="5">
        <f t="shared" si="5"/>
        <v>0</v>
      </c>
      <c r="N132" s="5">
        <f t="shared" si="7"/>
        <v>0</v>
      </c>
      <c r="O132" s="5" t="str">
        <f t="shared" ref="O132:Q132" si="138">O131</f>
        <v>Taken</v>
      </c>
      <c r="P132" s="5" t="str">
        <f t="shared" si="138"/>
        <v>Taken</v>
      </c>
      <c r="Q132" s="6" t="str">
        <f t="shared" si="138"/>
        <v>Missed</v>
      </c>
    </row>
    <row r="133">
      <c r="H133" s="2">
        <f t="shared" si="11"/>
        <v>0.875</v>
      </c>
      <c r="I133" s="3">
        <f t="shared" si="12"/>
        <v>44898</v>
      </c>
      <c r="J133" s="1" t="str">
        <f t="shared" si="2"/>
        <v>Worried</v>
      </c>
      <c r="K133" s="4">
        <f t="shared" si="3"/>
        <v>0</v>
      </c>
      <c r="L133" s="5">
        <f t="shared" si="4"/>
        <v>0</v>
      </c>
      <c r="M133" s="5">
        <f t="shared" si="5"/>
        <v>1</v>
      </c>
      <c r="N133" s="5">
        <f t="shared" si="7"/>
        <v>0</v>
      </c>
      <c r="O133" s="5" t="str">
        <f t="shared" ref="O133:Q133" si="139">O132</f>
        <v>Taken</v>
      </c>
      <c r="P133" s="5" t="str">
        <f t="shared" si="139"/>
        <v>Taken</v>
      </c>
      <c r="Q133" s="6" t="str">
        <f t="shared" si="139"/>
        <v>Missed</v>
      </c>
    </row>
    <row r="134">
      <c r="H134" s="2">
        <f t="shared" si="11"/>
        <v>0.4166666667</v>
      </c>
      <c r="I134" s="3">
        <f t="shared" si="12"/>
        <v>44899</v>
      </c>
      <c r="J134" s="1" t="str">
        <f t="shared" si="2"/>
        <v>Worried</v>
      </c>
      <c r="K134" s="4">
        <f t="shared" si="3"/>
        <v>0</v>
      </c>
      <c r="L134" s="5">
        <f t="shared" si="4"/>
        <v>0</v>
      </c>
      <c r="M134" s="5">
        <f t="shared" si="5"/>
        <v>0</v>
      </c>
      <c r="N134" s="5">
        <f t="shared" si="7"/>
        <v>0</v>
      </c>
      <c r="O134" s="5" t="str">
        <f t="shared" ref="O134:Q134" si="140">if(rand()&lt; 0.8, "Taken", "Missed")</f>
        <v>Missed</v>
      </c>
      <c r="P134" s="5" t="str">
        <f t="shared" si="140"/>
        <v>Taken</v>
      </c>
      <c r="Q134" s="6" t="str">
        <f t="shared" si="140"/>
        <v>Missed</v>
      </c>
    </row>
    <row r="135">
      <c r="H135" s="2">
        <f t="shared" si="11"/>
        <v>0.5</v>
      </c>
      <c r="I135" s="3">
        <f t="shared" si="12"/>
        <v>44899</v>
      </c>
      <c r="J135" s="1" t="str">
        <f t="shared" si="2"/>
        <v>Worried</v>
      </c>
      <c r="K135" s="4">
        <f t="shared" si="3"/>
        <v>0</v>
      </c>
      <c r="L135" s="5">
        <f t="shared" si="4"/>
        <v>1</v>
      </c>
      <c r="M135" s="5">
        <f t="shared" si="5"/>
        <v>0</v>
      </c>
      <c r="N135" s="5">
        <f t="shared" si="7"/>
        <v>0</v>
      </c>
      <c r="O135" s="5" t="str">
        <f t="shared" ref="O135:Q135" si="141">O134</f>
        <v>Missed</v>
      </c>
      <c r="P135" s="5" t="str">
        <f t="shared" si="141"/>
        <v>Taken</v>
      </c>
      <c r="Q135" s="6" t="str">
        <f t="shared" si="141"/>
        <v>Missed</v>
      </c>
    </row>
    <row r="136">
      <c r="H136" s="2">
        <f t="shared" si="11"/>
        <v>0.7083333333</v>
      </c>
      <c r="I136" s="3">
        <f t="shared" si="12"/>
        <v>44899</v>
      </c>
      <c r="J136" s="1" t="str">
        <f t="shared" si="2"/>
        <v>Happy</v>
      </c>
      <c r="K136" s="4">
        <f t="shared" si="3"/>
        <v>0</v>
      </c>
      <c r="L136" s="5">
        <f t="shared" si="4"/>
        <v>0</v>
      </c>
      <c r="M136" s="5">
        <f t="shared" si="5"/>
        <v>0</v>
      </c>
      <c r="N136" s="5">
        <f t="shared" si="7"/>
        <v>0</v>
      </c>
      <c r="O136" s="5" t="str">
        <f t="shared" ref="O136:Q136" si="142">O135</f>
        <v>Missed</v>
      </c>
      <c r="P136" s="5" t="str">
        <f t="shared" si="142"/>
        <v>Taken</v>
      </c>
      <c r="Q136" s="6" t="str">
        <f t="shared" si="142"/>
        <v>Missed</v>
      </c>
    </row>
    <row r="137">
      <c r="H137" s="2">
        <f t="shared" si="11"/>
        <v>0.875</v>
      </c>
      <c r="I137" s="3">
        <f t="shared" si="12"/>
        <v>44899</v>
      </c>
      <c r="J137" s="1" t="str">
        <f t="shared" si="2"/>
        <v>Worried</v>
      </c>
      <c r="K137" s="4">
        <f t="shared" si="3"/>
        <v>0</v>
      </c>
      <c r="L137" s="5">
        <f t="shared" si="4"/>
        <v>0</v>
      </c>
      <c r="M137" s="5">
        <f t="shared" si="5"/>
        <v>0</v>
      </c>
      <c r="N137" s="5">
        <f t="shared" si="7"/>
        <v>0</v>
      </c>
      <c r="O137" s="5" t="str">
        <f t="shared" ref="O137:Q137" si="143">O136</f>
        <v>Missed</v>
      </c>
      <c r="P137" s="5" t="str">
        <f t="shared" si="143"/>
        <v>Taken</v>
      </c>
      <c r="Q137" s="6" t="str">
        <f t="shared" si="143"/>
        <v>Missed</v>
      </c>
    </row>
    <row r="138">
      <c r="H138" s="2">
        <f t="shared" si="11"/>
        <v>0.4166666667</v>
      </c>
      <c r="I138" s="3">
        <f t="shared" si="12"/>
        <v>44900</v>
      </c>
      <c r="J138" s="1" t="str">
        <f t="shared" si="2"/>
        <v>Worried</v>
      </c>
      <c r="K138" s="4">
        <f t="shared" si="3"/>
        <v>0</v>
      </c>
      <c r="L138" s="5">
        <f t="shared" si="4"/>
        <v>0</v>
      </c>
      <c r="M138" s="5">
        <f t="shared" si="5"/>
        <v>1</v>
      </c>
      <c r="N138" s="5">
        <f t="shared" si="7"/>
        <v>0</v>
      </c>
      <c r="O138" s="5" t="str">
        <f t="shared" ref="O138:Q138" si="144">if(rand()&lt; 0.8, "Taken", "Missed")</f>
        <v>Missed</v>
      </c>
      <c r="P138" s="5" t="str">
        <f t="shared" si="144"/>
        <v>Taken</v>
      </c>
      <c r="Q138" s="6" t="str">
        <f t="shared" si="144"/>
        <v>Taken</v>
      </c>
    </row>
    <row r="139">
      <c r="H139" s="2">
        <f t="shared" si="11"/>
        <v>0.5</v>
      </c>
      <c r="I139" s="3">
        <f t="shared" si="12"/>
        <v>44900</v>
      </c>
      <c r="J139" s="1" t="str">
        <f t="shared" si="2"/>
        <v>Worried</v>
      </c>
      <c r="K139" s="4">
        <f t="shared" si="3"/>
        <v>0</v>
      </c>
      <c r="L139" s="5">
        <f t="shared" si="4"/>
        <v>0</v>
      </c>
      <c r="M139" s="5">
        <f t="shared" si="5"/>
        <v>0</v>
      </c>
      <c r="N139" s="5">
        <f t="shared" si="7"/>
        <v>0</v>
      </c>
      <c r="O139" s="5" t="str">
        <f t="shared" ref="O139:Q139" si="145">O138</f>
        <v>Missed</v>
      </c>
      <c r="P139" s="5" t="str">
        <f t="shared" si="145"/>
        <v>Taken</v>
      </c>
      <c r="Q139" s="6" t="str">
        <f t="shared" si="145"/>
        <v>Taken</v>
      </c>
    </row>
    <row r="140">
      <c r="H140" s="2">
        <f t="shared" si="11"/>
        <v>0.7083333333</v>
      </c>
      <c r="I140" s="3">
        <f t="shared" si="12"/>
        <v>44900</v>
      </c>
      <c r="J140" s="1" t="str">
        <f t="shared" si="2"/>
        <v>Happy</v>
      </c>
      <c r="K140" s="4">
        <f t="shared" si="3"/>
        <v>0</v>
      </c>
      <c r="L140" s="5">
        <f t="shared" si="4"/>
        <v>0</v>
      </c>
      <c r="M140" s="5">
        <f t="shared" si="5"/>
        <v>0</v>
      </c>
      <c r="N140" s="5">
        <f t="shared" si="7"/>
        <v>0</v>
      </c>
      <c r="O140" s="5" t="str">
        <f t="shared" ref="O140:Q140" si="146">O139</f>
        <v>Missed</v>
      </c>
      <c r="P140" s="5" t="str">
        <f t="shared" si="146"/>
        <v>Taken</v>
      </c>
      <c r="Q140" s="6" t="str">
        <f t="shared" si="146"/>
        <v>Taken</v>
      </c>
    </row>
    <row r="141">
      <c r="H141" s="2">
        <f t="shared" si="11"/>
        <v>0.875</v>
      </c>
      <c r="I141" s="3">
        <f t="shared" si="12"/>
        <v>44900</v>
      </c>
      <c r="J141" s="1" t="str">
        <f t="shared" si="2"/>
        <v>Worried</v>
      </c>
      <c r="K141" s="4">
        <f t="shared" si="3"/>
        <v>0</v>
      </c>
      <c r="L141" s="5">
        <f t="shared" si="4"/>
        <v>0</v>
      </c>
      <c r="M141" s="5">
        <f t="shared" si="5"/>
        <v>0</v>
      </c>
      <c r="N141" s="5">
        <f t="shared" si="7"/>
        <v>0</v>
      </c>
      <c r="O141" s="5" t="str">
        <f t="shared" ref="O141:Q141" si="147">O140</f>
        <v>Missed</v>
      </c>
      <c r="P141" s="5" t="str">
        <f t="shared" si="147"/>
        <v>Taken</v>
      </c>
      <c r="Q141" s="6" t="str">
        <f t="shared" si="147"/>
        <v>Taken</v>
      </c>
    </row>
    <row r="142">
      <c r="H142" s="2">
        <f t="shared" si="11"/>
        <v>0.4166666667</v>
      </c>
      <c r="I142" s="3">
        <f t="shared" si="12"/>
        <v>44901</v>
      </c>
      <c r="J142" s="1" t="str">
        <f t="shared" si="2"/>
        <v>Worried</v>
      </c>
      <c r="K142" s="4">
        <f t="shared" si="3"/>
        <v>0</v>
      </c>
      <c r="L142" s="5">
        <f t="shared" si="4"/>
        <v>0</v>
      </c>
      <c r="M142" s="5">
        <f t="shared" si="5"/>
        <v>1</v>
      </c>
      <c r="N142" s="5">
        <f t="shared" si="7"/>
        <v>1</v>
      </c>
      <c r="O142" s="5" t="str">
        <f t="shared" ref="O142:Q142" si="148">if(rand()&lt; 0.8, "Taken", "Missed")</f>
        <v>Taken</v>
      </c>
      <c r="P142" s="5" t="str">
        <f t="shared" si="148"/>
        <v>Taken</v>
      </c>
      <c r="Q142" s="6" t="str">
        <f t="shared" si="148"/>
        <v>Taken</v>
      </c>
    </row>
    <row r="143">
      <c r="H143" s="2">
        <f t="shared" si="11"/>
        <v>0.5</v>
      </c>
      <c r="I143" s="3">
        <f t="shared" si="12"/>
        <v>44901</v>
      </c>
      <c r="J143" s="1" t="str">
        <f t="shared" si="2"/>
        <v>Sad</v>
      </c>
      <c r="K143" s="4">
        <f t="shared" si="3"/>
        <v>1</v>
      </c>
      <c r="L143" s="5">
        <f t="shared" si="4"/>
        <v>1</v>
      </c>
      <c r="M143" s="5">
        <f t="shared" si="5"/>
        <v>0</v>
      </c>
      <c r="N143" s="5">
        <f t="shared" si="7"/>
        <v>1</v>
      </c>
      <c r="O143" s="5" t="str">
        <f t="shared" ref="O143:Q143" si="149">O142</f>
        <v>Taken</v>
      </c>
      <c r="P143" s="5" t="str">
        <f t="shared" si="149"/>
        <v>Taken</v>
      </c>
      <c r="Q143" s="6" t="str">
        <f t="shared" si="149"/>
        <v>Taken</v>
      </c>
    </row>
    <row r="144">
      <c r="H144" s="2">
        <f t="shared" si="11"/>
        <v>0.7083333333</v>
      </c>
      <c r="I144" s="3">
        <f t="shared" si="12"/>
        <v>44901</v>
      </c>
      <c r="J144" s="1" t="str">
        <f t="shared" si="2"/>
        <v>Sad</v>
      </c>
      <c r="K144" s="4">
        <f t="shared" si="3"/>
        <v>1</v>
      </c>
      <c r="L144" s="5">
        <f t="shared" si="4"/>
        <v>1</v>
      </c>
      <c r="M144" s="5">
        <f t="shared" si="5"/>
        <v>0</v>
      </c>
      <c r="N144" s="5">
        <f t="shared" si="7"/>
        <v>1</v>
      </c>
      <c r="O144" s="5" t="str">
        <f t="shared" ref="O144:Q144" si="150">O143</f>
        <v>Taken</v>
      </c>
      <c r="P144" s="5" t="str">
        <f t="shared" si="150"/>
        <v>Taken</v>
      </c>
      <c r="Q144" s="6" t="str">
        <f t="shared" si="150"/>
        <v>Taken</v>
      </c>
    </row>
    <row r="145">
      <c r="H145" s="2">
        <f t="shared" si="11"/>
        <v>0.875</v>
      </c>
      <c r="I145" s="3">
        <f t="shared" si="12"/>
        <v>44901</v>
      </c>
      <c r="J145" s="1" t="str">
        <f t="shared" si="2"/>
        <v>Worried</v>
      </c>
      <c r="K145" s="4">
        <f t="shared" si="3"/>
        <v>0</v>
      </c>
      <c r="L145" s="5">
        <f t="shared" si="4"/>
        <v>0</v>
      </c>
      <c r="M145" s="5">
        <f t="shared" si="5"/>
        <v>0</v>
      </c>
      <c r="N145" s="5">
        <f t="shared" si="7"/>
        <v>0</v>
      </c>
      <c r="O145" s="5" t="str">
        <f t="shared" ref="O145:Q145" si="151">O144</f>
        <v>Taken</v>
      </c>
      <c r="P145" s="5" t="str">
        <f t="shared" si="151"/>
        <v>Taken</v>
      </c>
      <c r="Q145" s="6" t="str">
        <f t="shared" si="151"/>
        <v>Taken</v>
      </c>
    </row>
    <row r="146">
      <c r="H146" s="2">
        <f t="shared" si="11"/>
        <v>0.4166666667</v>
      </c>
      <c r="I146" s="3">
        <f t="shared" si="12"/>
        <v>44902</v>
      </c>
      <c r="J146" s="1" t="str">
        <f t="shared" si="2"/>
        <v>Worried</v>
      </c>
      <c r="K146" s="4">
        <f t="shared" si="3"/>
        <v>0</v>
      </c>
      <c r="L146" s="5">
        <f t="shared" si="4"/>
        <v>0</v>
      </c>
      <c r="M146" s="5">
        <f t="shared" si="5"/>
        <v>1</v>
      </c>
      <c r="N146" s="5">
        <f t="shared" si="7"/>
        <v>0</v>
      </c>
      <c r="O146" s="5" t="str">
        <f t="shared" ref="O146:Q146" si="152">if(rand()&lt; 0.8, "Taken", "Missed")</f>
        <v>Taken</v>
      </c>
      <c r="P146" s="5" t="str">
        <f t="shared" si="152"/>
        <v>Taken</v>
      </c>
      <c r="Q146" s="6" t="str">
        <f t="shared" si="152"/>
        <v>Taken</v>
      </c>
    </row>
    <row r="147">
      <c r="H147" s="2">
        <f t="shared" si="11"/>
        <v>0.5</v>
      </c>
      <c r="I147" s="3">
        <f t="shared" si="12"/>
        <v>44902</v>
      </c>
      <c r="J147" s="1" t="str">
        <f t="shared" si="2"/>
        <v>Happy</v>
      </c>
      <c r="K147" s="4">
        <f t="shared" si="3"/>
        <v>0</v>
      </c>
      <c r="L147" s="5">
        <f t="shared" si="4"/>
        <v>0</v>
      </c>
      <c r="M147" s="5">
        <f t="shared" si="5"/>
        <v>0</v>
      </c>
      <c r="N147" s="5">
        <f t="shared" si="7"/>
        <v>0</v>
      </c>
      <c r="O147" s="5" t="str">
        <f t="shared" ref="O147:Q147" si="153">O146</f>
        <v>Taken</v>
      </c>
      <c r="P147" s="5" t="str">
        <f t="shared" si="153"/>
        <v>Taken</v>
      </c>
      <c r="Q147" s="6" t="str">
        <f t="shared" si="153"/>
        <v>Taken</v>
      </c>
    </row>
    <row r="148">
      <c r="H148" s="2">
        <f t="shared" si="11"/>
        <v>0.7083333333</v>
      </c>
      <c r="I148" s="3">
        <f t="shared" si="12"/>
        <v>44902</v>
      </c>
      <c r="J148" s="1" t="str">
        <f t="shared" si="2"/>
        <v>Worried</v>
      </c>
      <c r="K148" s="4">
        <f t="shared" si="3"/>
        <v>1</v>
      </c>
      <c r="L148" s="5">
        <f t="shared" si="4"/>
        <v>0</v>
      </c>
      <c r="M148" s="5">
        <f t="shared" si="5"/>
        <v>0</v>
      </c>
      <c r="N148" s="5">
        <f t="shared" si="7"/>
        <v>0</v>
      </c>
      <c r="O148" s="5" t="str">
        <f t="shared" ref="O148:Q148" si="154">O147</f>
        <v>Taken</v>
      </c>
      <c r="P148" s="5" t="str">
        <f t="shared" si="154"/>
        <v>Taken</v>
      </c>
      <c r="Q148" s="6" t="str">
        <f t="shared" si="154"/>
        <v>Taken</v>
      </c>
    </row>
    <row r="149">
      <c r="H149" s="2">
        <f t="shared" si="11"/>
        <v>0.875</v>
      </c>
      <c r="I149" s="3">
        <f t="shared" si="12"/>
        <v>44902</v>
      </c>
      <c r="J149" s="1" t="str">
        <f t="shared" si="2"/>
        <v>Worried</v>
      </c>
      <c r="K149" s="4">
        <f t="shared" si="3"/>
        <v>0</v>
      </c>
      <c r="L149" s="5">
        <f t="shared" si="4"/>
        <v>0</v>
      </c>
      <c r="M149" s="5">
        <f t="shared" si="5"/>
        <v>0</v>
      </c>
      <c r="N149" s="5">
        <f t="shared" si="7"/>
        <v>0</v>
      </c>
      <c r="O149" s="5" t="str">
        <f t="shared" ref="O149:Q149" si="155">O148</f>
        <v>Taken</v>
      </c>
      <c r="P149" s="5" t="str">
        <f t="shared" si="155"/>
        <v>Taken</v>
      </c>
      <c r="Q149" s="6" t="str">
        <f t="shared" si="155"/>
        <v>Taken</v>
      </c>
    </row>
    <row r="150">
      <c r="H150" s="2">
        <f t="shared" si="11"/>
        <v>0.4166666667</v>
      </c>
      <c r="I150" s="3">
        <f t="shared" si="12"/>
        <v>44903</v>
      </c>
      <c r="J150" s="1" t="str">
        <f t="shared" si="2"/>
        <v>Worried</v>
      </c>
      <c r="K150" s="4">
        <f t="shared" si="3"/>
        <v>0</v>
      </c>
      <c r="L150" s="5">
        <f t="shared" si="4"/>
        <v>0</v>
      </c>
      <c r="M150" s="5">
        <f t="shared" si="5"/>
        <v>1</v>
      </c>
      <c r="N150" s="5">
        <f t="shared" si="7"/>
        <v>0</v>
      </c>
      <c r="O150" s="5" t="str">
        <f t="shared" ref="O150:Q150" si="156">if(rand()&lt; 0.8, "Taken", "Missed")</f>
        <v>Taken</v>
      </c>
      <c r="P150" s="5" t="str">
        <f t="shared" si="156"/>
        <v>Taken</v>
      </c>
      <c r="Q150" s="6" t="str">
        <f t="shared" si="156"/>
        <v>Missed</v>
      </c>
    </row>
    <row r="151">
      <c r="H151" s="2">
        <f t="shared" si="11"/>
        <v>0.5</v>
      </c>
      <c r="I151" s="3">
        <f t="shared" si="12"/>
        <v>44903</v>
      </c>
      <c r="J151" s="1" t="str">
        <f t="shared" si="2"/>
        <v>Happy</v>
      </c>
      <c r="K151" s="4">
        <f t="shared" si="3"/>
        <v>0</v>
      </c>
      <c r="L151" s="5">
        <f t="shared" si="4"/>
        <v>0</v>
      </c>
      <c r="M151" s="5">
        <f t="shared" si="5"/>
        <v>0</v>
      </c>
      <c r="N151" s="5">
        <f t="shared" si="7"/>
        <v>0</v>
      </c>
      <c r="O151" s="5" t="str">
        <f t="shared" ref="O151:Q151" si="157">O150</f>
        <v>Taken</v>
      </c>
      <c r="P151" s="5" t="str">
        <f t="shared" si="157"/>
        <v>Taken</v>
      </c>
      <c r="Q151" s="6" t="str">
        <f t="shared" si="157"/>
        <v>Missed</v>
      </c>
    </row>
    <row r="152">
      <c r="H152" s="2">
        <f t="shared" si="11"/>
        <v>0.7083333333</v>
      </c>
      <c r="I152" s="3">
        <f t="shared" si="12"/>
        <v>44903</v>
      </c>
      <c r="J152" s="1" t="str">
        <f t="shared" si="2"/>
        <v>Sad</v>
      </c>
      <c r="K152" s="4">
        <f t="shared" si="3"/>
        <v>1</v>
      </c>
      <c r="L152" s="5">
        <f t="shared" si="4"/>
        <v>1</v>
      </c>
      <c r="M152" s="5">
        <f t="shared" si="5"/>
        <v>0</v>
      </c>
      <c r="N152" s="5">
        <f t="shared" si="7"/>
        <v>1</v>
      </c>
      <c r="O152" s="5" t="str">
        <f t="shared" ref="O152:Q152" si="158">O151</f>
        <v>Taken</v>
      </c>
      <c r="P152" s="5" t="str">
        <f t="shared" si="158"/>
        <v>Taken</v>
      </c>
      <c r="Q152" s="6" t="str">
        <f t="shared" si="158"/>
        <v>Missed</v>
      </c>
    </row>
    <row r="153">
      <c r="H153" s="2">
        <f t="shared" si="11"/>
        <v>0.875</v>
      </c>
      <c r="I153" s="3">
        <f t="shared" si="12"/>
        <v>44903</v>
      </c>
      <c r="J153" s="1" t="str">
        <f t="shared" si="2"/>
        <v>Happy</v>
      </c>
      <c r="K153" s="4">
        <f t="shared" si="3"/>
        <v>0</v>
      </c>
      <c r="L153" s="5">
        <f t="shared" si="4"/>
        <v>0</v>
      </c>
      <c r="M153" s="5">
        <f t="shared" si="5"/>
        <v>0</v>
      </c>
      <c r="N153" s="5">
        <f t="shared" si="7"/>
        <v>0</v>
      </c>
      <c r="O153" s="5" t="str">
        <f t="shared" ref="O153:Q153" si="159">O152</f>
        <v>Taken</v>
      </c>
      <c r="P153" s="5" t="str">
        <f t="shared" si="159"/>
        <v>Taken</v>
      </c>
      <c r="Q153" s="6" t="str">
        <f t="shared" si="159"/>
        <v>Missed</v>
      </c>
    </row>
    <row r="154">
      <c r="H154" s="2">
        <f t="shared" si="11"/>
        <v>0.4166666667</v>
      </c>
      <c r="I154" s="3">
        <f t="shared" si="12"/>
        <v>44904</v>
      </c>
      <c r="J154" s="1" t="str">
        <f t="shared" si="2"/>
        <v>Worried</v>
      </c>
      <c r="K154" s="4">
        <f t="shared" si="3"/>
        <v>1</v>
      </c>
      <c r="L154" s="5">
        <f t="shared" si="4"/>
        <v>0</v>
      </c>
      <c r="M154" s="5">
        <f t="shared" si="5"/>
        <v>1</v>
      </c>
      <c r="N154" s="5">
        <f t="shared" si="7"/>
        <v>0</v>
      </c>
      <c r="O154" s="5" t="str">
        <f t="shared" ref="O154:Q154" si="160">if(rand()&lt; 0.8, "Taken", "Missed")</f>
        <v>Taken</v>
      </c>
      <c r="P154" s="5" t="str">
        <f t="shared" si="160"/>
        <v>Taken</v>
      </c>
      <c r="Q154" s="6" t="str">
        <f t="shared" si="160"/>
        <v>Taken</v>
      </c>
    </row>
    <row r="155">
      <c r="H155" s="2">
        <f t="shared" si="11"/>
        <v>0.5</v>
      </c>
      <c r="I155" s="3">
        <f t="shared" si="12"/>
        <v>44904</v>
      </c>
      <c r="J155" s="1" t="str">
        <f t="shared" si="2"/>
        <v>Happy</v>
      </c>
      <c r="K155" s="4">
        <f t="shared" si="3"/>
        <v>0</v>
      </c>
      <c r="L155" s="5">
        <f t="shared" si="4"/>
        <v>0</v>
      </c>
      <c r="M155" s="5">
        <f t="shared" si="5"/>
        <v>0</v>
      </c>
      <c r="N155" s="5">
        <f t="shared" si="7"/>
        <v>0</v>
      </c>
      <c r="O155" s="5" t="str">
        <f t="shared" ref="O155:Q155" si="161">O154</f>
        <v>Taken</v>
      </c>
      <c r="P155" s="5" t="str">
        <f t="shared" si="161"/>
        <v>Taken</v>
      </c>
      <c r="Q155" s="6" t="str">
        <f t="shared" si="161"/>
        <v>Taken</v>
      </c>
    </row>
    <row r="156">
      <c r="H156" s="2">
        <f t="shared" si="11"/>
        <v>0.7083333333</v>
      </c>
      <c r="I156" s="3">
        <f t="shared" si="12"/>
        <v>44904</v>
      </c>
      <c r="J156" s="1" t="str">
        <f t="shared" si="2"/>
        <v>Sad</v>
      </c>
      <c r="K156" s="4">
        <f t="shared" si="3"/>
        <v>1</v>
      </c>
      <c r="L156" s="5">
        <f t="shared" si="4"/>
        <v>1</v>
      </c>
      <c r="M156" s="5">
        <f t="shared" si="5"/>
        <v>0</v>
      </c>
      <c r="N156" s="5">
        <f t="shared" si="7"/>
        <v>1</v>
      </c>
      <c r="O156" s="5" t="str">
        <f t="shared" ref="O156:Q156" si="162">O155</f>
        <v>Taken</v>
      </c>
      <c r="P156" s="5" t="str">
        <f t="shared" si="162"/>
        <v>Taken</v>
      </c>
      <c r="Q156" s="6" t="str">
        <f t="shared" si="162"/>
        <v>Taken</v>
      </c>
    </row>
    <row r="157">
      <c r="H157" s="2">
        <f t="shared" si="11"/>
        <v>0.875</v>
      </c>
      <c r="I157" s="3">
        <f t="shared" si="12"/>
        <v>44904</v>
      </c>
      <c r="J157" s="1" t="str">
        <f t="shared" si="2"/>
        <v>Worried</v>
      </c>
      <c r="K157" s="4">
        <f t="shared" si="3"/>
        <v>0</v>
      </c>
      <c r="L157" s="5">
        <f t="shared" si="4"/>
        <v>0</v>
      </c>
      <c r="M157" s="5">
        <f t="shared" si="5"/>
        <v>0</v>
      </c>
      <c r="N157" s="5">
        <f t="shared" si="7"/>
        <v>0</v>
      </c>
      <c r="O157" s="5" t="str">
        <f t="shared" ref="O157:Q157" si="163">O156</f>
        <v>Taken</v>
      </c>
      <c r="P157" s="5" t="str">
        <f t="shared" si="163"/>
        <v>Taken</v>
      </c>
      <c r="Q157" s="6" t="str">
        <f t="shared" si="163"/>
        <v>Taken</v>
      </c>
    </row>
    <row r="158">
      <c r="H158" s="2">
        <f t="shared" si="11"/>
        <v>0.4166666667</v>
      </c>
      <c r="I158" s="3">
        <f t="shared" si="12"/>
        <v>44905</v>
      </c>
      <c r="J158" s="1" t="str">
        <f t="shared" si="2"/>
        <v>Happy</v>
      </c>
      <c r="K158" s="4">
        <f t="shared" si="3"/>
        <v>0</v>
      </c>
      <c r="L158" s="5">
        <f t="shared" si="4"/>
        <v>1</v>
      </c>
      <c r="M158" s="5">
        <f t="shared" si="5"/>
        <v>1</v>
      </c>
      <c r="N158" s="5">
        <f t="shared" si="7"/>
        <v>0</v>
      </c>
      <c r="O158" s="5" t="str">
        <f t="shared" ref="O158:Q158" si="164">if(rand()&lt; 0.8, "Taken", "Missed")</f>
        <v>Missed</v>
      </c>
      <c r="P158" s="5" t="str">
        <f t="shared" si="164"/>
        <v>Taken</v>
      </c>
      <c r="Q158" s="6" t="str">
        <f t="shared" si="164"/>
        <v>Missed</v>
      </c>
    </row>
    <row r="159">
      <c r="H159" s="2">
        <f t="shared" si="11"/>
        <v>0.5</v>
      </c>
      <c r="I159" s="3">
        <f t="shared" si="12"/>
        <v>44905</v>
      </c>
      <c r="J159" s="1" t="str">
        <f t="shared" si="2"/>
        <v>Worried</v>
      </c>
      <c r="K159" s="4">
        <f t="shared" si="3"/>
        <v>0</v>
      </c>
      <c r="L159" s="5">
        <f t="shared" si="4"/>
        <v>0</v>
      </c>
      <c r="M159" s="5">
        <f t="shared" si="5"/>
        <v>0</v>
      </c>
      <c r="N159" s="5">
        <f t="shared" si="7"/>
        <v>0</v>
      </c>
      <c r="O159" s="5" t="str">
        <f t="shared" ref="O159:Q159" si="165">O158</f>
        <v>Missed</v>
      </c>
      <c r="P159" s="5" t="str">
        <f t="shared" si="165"/>
        <v>Taken</v>
      </c>
      <c r="Q159" s="6" t="str">
        <f t="shared" si="165"/>
        <v>Missed</v>
      </c>
    </row>
    <row r="160">
      <c r="H160" s="2">
        <f t="shared" si="11"/>
        <v>0.7083333333</v>
      </c>
      <c r="I160" s="3">
        <f t="shared" si="12"/>
        <v>44905</v>
      </c>
      <c r="J160" s="1" t="str">
        <f t="shared" si="2"/>
        <v>Happy</v>
      </c>
      <c r="K160" s="4">
        <f t="shared" si="3"/>
        <v>0</v>
      </c>
      <c r="L160" s="5">
        <f t="shared" si="4"/>
        <v>0</v>
      </c>
      <c r="M160" s="5">
        <f t="shared" si="5"/>
        <v>0</v>
      </c>
      <c r="N160" s="5">
        <f t="shared" si="7"/>
        <v>1</v>
      </c>
      <c r="O160" s="5" t="str">
        <f t="shared" ref="O160:Q160" si="166">O159</f>
        <v>Missed</v>
      </c>
      <c r="P160" s="5" t="str">
        <f t="shared" si="166"/>
        <v>Taken</v>
      </c>
      <c r="Q160" s="6" t="str">
        <f t="shared" si="166"/>
        <v>Missed</v>
      </c>
    </row>
    <row r="161">
      <c r="H161" s="2">
        <f t="shared" si="11"/>
        <v>0.875</v>
      </c>
      <c r="I161" s="3">
        <f t="shared" si="12"/>
        <v>44905</v>
      </c>
      <c r="J161" s="1" t="str">
        <f t="shared" si="2"/>
        <v>Worried</v>
      </c>
      <c r="K161" s="4">
        <f t="shared" si="3"/>
        <v>0</v>
      </c>
      <c r="L161" s="5">
        <f t="shared" si="4"/>
        <v>0</v>
      </c>
      <c r="M161" s="5">
        <f t="shared" si="5"/>
        <v>0</v>
      </c>
      <c r="N161" s="5">
        <f t="shared" si="7"/>
        <v>0</v>
      </c>
      <c r="O161" s="5" t="str">
        <f t="shared" ref="O161:Q161" si="167">O160</f>
        <v>Missed</v>
      </c>
      <c r="P161" s="5" t="str">
        <f t="shared" si="167"/>
        <v>Taken</v>
      </c>
      <c r="Q161" s="6" t="str">
        <f t="shared" si="167"/>
        <v>Missed</v>
      </c>
    </row>
    <row r="162">
      <c r="H162" s="2">
        <f t="shared" si="11"/>
        <v>0.4166666667</v>
      </c>
      <c r="I162" s="3">
        <f t="shared" si="12"/>
        <v>44906</v>
      </c>
      <c r="J162" s="1" t="str">
        <f t="shared" si="2"/>
        <v>Sad</v>
      </c>
      <c r="K162" s="4">
        <f t="shared" si="3"/>
        <v>1</v>
      </c>
      <c r="L162" s="5">
        <f t="shared" si="4"/>
        <v>1</v>
      </c>
      <c r="M162" s="5">
        <f t="shared" si="5"/>
        <v>1</v>
      </c>
      <c r="N162" s="5">
        <f t="shared" si="7"/>
        <v>1</v>
      </c>
      <c r="O162" s="5" t="str">
        <f t="shared" ref="O162:Q162" si="168">if(rand()&lt; 0.8, "Taken", "Missed")</f>
        <v>Missed</v>
      </c>
      <c r="P162" s="5" t="str">
        <f t="shared" si="168"/>
        <v>Missed</v>
      </c>
      <c r="Q162" s="6" t="str">
        <f t="shared" si="168"/>
        <v>Missed</v>
      </c>
    </row>
    <row r="163">
      <c r="H163" s="2">
        <f t="shared" si="11"/>
        <v>0.5</v>
      </c>
      <c r="I163" s="3">
        <f t="shared" si="12"/>
        <v>44906</v>
      </c>
      <c r="J163" s="1" t="str">
        <f t="shared" si="2"/>
        <v>Happy</v>
      </c>
      <c r="K163" s="4">
        <f t="shared" si="3"/>
        <v>0</v>
      </c>
      <c r="L163" s="5">
        <f t="shared" si="4"/>
        <v>0</v>
      </c>
      <c r="M163" s="5">
        <f t="shared" si="5"/>
        <v>0</v>
      </c>
      <c r="N163" s="5">
        <f t="shared" si="7"/>
        <v>0</v>
      </c>
      <c r="O163" s="5" t="str">
        <f t="shared" ref="O163:Q163" si="169">O162</f>
        <v>Missed</v>
      </c>
      <c r="P163" s="5" t="str">
        <f t="shared" si="169"/>
        <v>Missed</v>
      </c>
      <c r="Q163" s="6" t="str">
        <f t="shared" si="169"/>
        <v>Missed</v>
      </c>
    </row>
    <row r="164">
      <c r="H164" s="2">
        <f t="shared" si="11"/>
        <v>0.7083333333</v>
      </c>
      <c r="I164" s="3">
        <f t="shared" si="12"/>
        <v>44906</v>
      </c>
      <c r="J164" s="1" t="str">
        <f t="shared" si="2"/>
        <v>Happy</v>
      </c>
      <c r="K164" s="4">
        <f t="shared" si="3"/>
        <v>0</v>
      </c>
      <c r="L164" s="5">
        <f t="shared" si="4"/>
        <v>0</v>
      </c>
      <c r="M164" s="5">
        <f t="shared" si="5"/>
        <v>0</v>
      </c>
      <c r="N164" s="5">
        <f t="shared" si="7"/>
        <v>1</v>
      </c>
      <c r="O164" s="5" t="str">
        <f t="shared" ref="O164:Q164" si="170">O163</f>
        <v>Missed</v>
      </c>
      <c r="P164" s="5" t="str">
        <f t="shared" si="170"/>
        <v>Missed</v>
      </c>
      <c r="Q164" s="6" t="str">
        <f t="shared" si="170"/>
        <v>Missed</v>
      </c>
    </row>
    <row r="165">
      <c r="H165" s="2">
        <f t="shared" si="11"/>
        <v>0.875</v>
      </c>
      <c r="I165" s="3">
        <f t="shared" si="12"/>
        <v>44906</v>
      </c>
      <c r="J165" s="1" t="str">
        <f t="shared" si="2"/>
        <v>Worried</v>
      </c>
      <c r="K165" s="4">
        <f t="shared" si="3"/>
        <v>0</v>
      </c>
      <c r="L165" s="5">
        <f t="shared" si="4"/>
        <v>0</v>
      </c>
      <c r="M165" s="5">
        <f t="shared" si="5"/>
        <v>0</v>
      </c>
      <c r="N165" s="5">
        <f t="shared" si="7"/>
        <v>0</v>
      </c>
      <c r="O165" s="5" t="str">
        <f t="shared" ref="O165:Q165" si="171">O164</f>
        <v>Missed</v>
      </c>
      <c r="P165" s="5" t="str">
        <f t="shared" si="171"/>
        <v>Missed</v>
      </c>
      <c r="Q165" s="6" t="str">
        <f t="shared" si="171"/>
        <v>Missed</v>
      </c>
    </row>
    <row r="166">
      <c r="H166" s="2">
        <f t="shared" si="11"/>
        <v>0.4166666667</v>
      </c>
      <c r="I166" s="3">
        <f t="shared" si="12"/>
        <v>44907</v>
      </c>
      <c r="J166" s="1" t="str">
        <f t="shared" si="2"/>
        <v>Sad</v>
      </c>
      <c r="K166" s="4">
        <f t="shared" si="3"/>
        <v>1</v>
      </c>
      <c r="L166" s="5">
        <f t="shared" si="4"/>
        <v>1</v>
      </c>
      <c r="M166" s="5">
        <f t="shared" si="5"/>
        <v>1</v>
      </c>
      <c r="N166" s="5">
        <f t="shared" si="7"/>
        <v>0</v>
      </c>
      <c r="O166" s="5" t="str">
        <f t="shared" ref="O166:Q166" si="172">if(rand()&lt; 0.8, "Taken", "Missed")</f>
        <v>Missed</v>
      </c>
      <c r="P166" s="5" t="str">
        <f t="shared" si="172"/>
        <v>Taken</v>
      </c>
      <c r="Q166" s="6" t="str">
        <f t="shared" si="172"/>
        <v>Taken</v>
      </c>
    </row>
    <row r="167">
      <c r="H167" s="2">
        <f t="shared" si="11"/>
        <v>0.5</v>
      </c>
      <c r="I167" s="3">
        <f t="shared" si="12"/>
        <v>44907</v>
      </c>
      <c r="J167" s="1" t="str">
        <f t="shared" si="2"/>
        <v>Worried</v>
      </c>
      <c r="K167" s="4">
        <f t="shared" si="3"/>
        <v>0</v>
      </c>
      <c r="L167" s="5">
        <f t="shared" si="4"/>
        <v>0</v>
      </c>
      <c r="M167" s="5">
        <f t="shared" si="5"/>
        <v>0</v>
      </c>
      <c r="N167" s="5">
        <f t="shared" si="7"/>
        <v>0</v>
      </c>
      <c r="O167" s="5" t="str">
        <f t="shared" ref="O167:Q167" si="173">O166</f>
        <v>Missed</v>
      </c>
      <c r="P167" s="5" t="str">
        <f t="shared" si="173"/>
        <v>Taken</v>
      </c>
      <c r="Q167" s="6" t="str">
        <f t="shared" si="173"/>
        <v>Taken</v>
      </c>
    </row>
    <row r="168">
      <c r="H168" s="2">
        <f t="shared" si="11"/>
        <v>0.7083333333</v>
      </c>
      <c r="I168" s="3">
        <f t="shared" si="12"/>
        <v>44907</v>
      </c>
      <c r="J168" s="1" t="str">
        <f t="shared" si="2"/>
        <v>Happy</v>
      </c>
      <c r="K168" s="4">
        <f t="shared" si="3"/>
        <v>0</v>
      </c>
      <c r="L168" s="5">
        <f t="shared" si="4"/>
        <v>0</v>
      </c>
      <c r="M168" s="5">
        <f t="shared" si="5"/>
        <v>0</v>
      </c>
      <c r="N168" s="5">
        <f t="shared" si="7"/>
        <v>1</v>
      </c>
      <c r="O168" s="5" t="str">
        <f t="shared" ref="O168:Q168" si="174">O167</f>
        <v>Missed</v>
      </c>
      <c r="P168" s="5" t="str">
        <f t="shared" si="174"/>
        <v>Taken</v>
      </c>
      <c r="Q168" s="6" t="str">
        <f t="shared" si="174"/>
        <v>Taken</v>
      </c>
    </row>
    <row r="169">
      <c r="H169" s="2">
        <f t="shared" si="11"/>
        <v>0.875</v>
      </c>
      <c r="I169" s="3">
        <f t="shared" si="12"/>
        <v>44907</v>
      </c>
      <c r="J169" s="1" t="str">
        <f t="shared" si="2"/>
        <v>Sad</v>
      </c>
      <c r="K169" s="4">
        <f t="shared" si="3"/>
        <v>0</v>
      </c>
      <c r="L169" s="5">
        <f t="shared" si="4"/>
        <v>1</v>
      </c>
      <c r="M169" s="5">
        <f t="shared" si="5"/>
        <v>0</v>
      </c>
      <c r="N169" s="5">
        <f t="shared" si="7"/>
        <v>0</v>
      </c>
      <c r="O169" s="5" t="str">
        <f t="shared" ref="O169:Q169" si="175">O168</f>
        <v>Missed</v>
      </c>
      <c r="P169" s="5" t="str">
        <f t="shared" si="175"/>
        <v>Taken</v>
      </c>
      <c r="Q169" s="6" t="str">
        <f t="shared" si="175"/>
        <v>Taken</v>
      </c>
    </row>
    <row r="170">
      <c r="H170" s="2">
        <f t="shared" si="11"/>
        <v>0.4166666667</v>
      </c>
      <c r="I170" s="3">
        <f t="shared" si="12"/>
        <v>44908</v>
      </c>
      <c r="J170" s="1" t="str">
        <f t="shared" si="2"/>
        <v>Happy</v>
      </c>
      <c r="K170" s="4">
        <f t="shared" si="3"/>
        <v>0</v>
      </c>
      <c r="L170" s="5">
        <f t="shared" si="4"/>
        <v>0</v>
      </c>
      <c r="M170" s="5">
        <f t="shared" si="5"/>
        <v>1</v>
      </c>
      <c r="N170" s="5">
        <f t="shared" si="7"/>
        <v>0</v>
      </c>
      <c r="O170" s="5" t="str">
        <f t="shared" ref="O170:Q170" si="176">if(rand()&lt; 0.8, "Taken", "Missed")</f>
        <v>Missed</v>
      </c>
      <c r="P170" s="5" t="str">
        <f t="shared" si="176"/>
        <v>Missed</v>
      </c>
      <c r="Q170" s="6" t="str">
        <f t="shared" si="176"/>
        <v>Taken</v>
      </c>
    </row>
    <row r="171">
      <c r="H171" s="2">
        <f t="shared" si="11"/>
        <v>0.5</v>
      </c>
      <c r="I171" s="3">
        <f t="shared" si="12"/>
        <v>44908</v>
      </c>
      <c r="J171" s="1" t="str">
        <f t="shared" si="2"/>
        <v>Sad</v>
      </c>
      <c r="K171" s="4">
        <f t="shared" si="3"/>
        <v>0</v>
      </c>
      <c r="L171" s="5">
        <f t="shared" si="4"/>
        <v>1</v>
      </c>
      <c r="M171" s="5">
        <f t="shared" si="5"/>
        <v>0</v>
      </c>
      <c r="N171" s="5">
        <f t="shared" si="7"/>
        <v>0</v>
      </c>
      <c r="O171" s="5" t="str">
        <f t="shared" ref="O171:Q171" si="177">O170</f>
        <v>Missed</v>
      </c>
      <c r="P171" s="5" t="str">
        <f t="shared" si="177"/>
        <v>Missed</v>
      </c>
      <c r="Q171" s="6" t="str">
        <f t="shared" si="177"/>
        <v>Taken</v>
      </c>
    </row>
    <row r="172">
      <c r="H172" s="2">
        <f t="shared" si="11"/>
        <v>0.7083333333</v>
      </c>
      <c r="I172" s="3">
        <f t="shared" si="12"/>
        <v>44908</v>
      </c>
      <c r="J172" s="1" t="str">
        <f t="shared" si="2"/>
        <v>Happy</v>
      </c>
      <c r="K172" s="4">
        <f t="shared" si="3"/>
        <v>0</v>
      </c>
      <c r="L172" s="5">
        <f t="shared" si="4"/>
        <v>0</v>
      </c>
      <c r="M172" s="5">
        <f t="shared" si="5"/>
        <v>0</v>
      </c>
      <c r="N172" s="5">
        <f t="shared" si="7"/>
        <v>0</v>
      </c>
      <c r="O172" s="5" t="str">
        <f t="shared" ref="O172:Q172" si="178">O171</f>
        <v>Missed</v>
      </c>
      <c r="P172" s="5" t="str">
        <f t="shared" si="178"/>
        <v>Missed</v>
      </c>
      <c r="Q172" s="6" t="str">
        <f t="shared" si="178"/>
        <v>Taken</v>
      </c>
    </row>
    <row r="173">
      <c r="H173" s="2">
        <f t="shared" si="11"/>
        <v>0.875</v>
      </c>
      <c r="I173" s="3">
        <f t="shared" si="12"/>
        <v>44908</v>
      </c>
      <c r="J173" s="1" t="str">
        <f t="shared" si="2"/>
        <v>Happy</v>
      </c>
      <c r="K173" s="4">
        <f t="shared" si="3"/>
        <v>1</v>
      </c>
      <c r="L173" s="5">
        <f t="shared" si="4"/>
        <v>0</v>
      </c>
      <c r="M173" s="5">
        <f t="shared" si="5"/>
        <v>0</v>
      </c>
      <c r="N173" s="5">
        <f t="shared" si="7"/>
        <v>0</v>
      </c>
      <c r="O173" s="5" t="str">
        <f t="shared" ref="O173:Q173" si="179">O172</f>
        <v>Missed</v>
      </c>
      <c r="P173" s="5" t="str">
        <f t="shared" si="179"/>
        <v>Missed</v>
      </c>
      <c r="Q173" s="6" t="str">
        <f t="shared" si="179"/>
        <v>Taken</v>
      </c>
    </row>
    <row r="174">
      <c r="H174" s="2">
        <f t="shared" si="11"/>
        <v>0.4166666667</v>
      </c>
      <c r="I174" s="3">
        <f t="shared" si="12"/>
        <v>44909</v>
      </c>
      <c r="J174" s="1" t="str">
        <f t="shared" si="2"/>
        <v>Sad</v>
      </c>
      <c r="K174" s="4">
        <f t="shared" si="3"/>
        <v>1</v>
      </c>
      <c r="L174" s="5">
        <f t="shared" si="4"/>
        <v>1</v>
      </c>
      <c r="M174" s="5">
        <f t="shared" si="5"/>
        <v>0</v>
      </c>
      <c r="N174" s="5">
        <f t="shared" si="7"/>
        <v>1</v>
      </c>
      <c r="O174" s="5" t="str">
        <f t="shared" ref="O174:Q174" si="180">if(rand()&lt; 0.8, "Taken", "Missed")</f>
        <v>Missed</v>
      </c>
      <c r="P174" s="5" t="str">
        <f t="shared" si="180"/>
        <v>Taken</v>
      </c>
      <c r="Q174" s="6" t="str">
        <f t="shared" si="180"/>
        <v>Taken</v>
      </c>
    </row>
    <row r="175">
      <c r="H175" s="2">
        <f t="shared" si="11"/>
        <v>0.5</v>
      </c>
      <c r="I175" s="3">
        <f t="shared" si="12"/>
        <v>44909</v>
      </c>
      <c r="J175" s="1" t="str">
        <f t="shared" si="2"/>
        <v>Sad</v>
      </c>
      <c r="K175" s="4">
        <f t="shared" si="3"/>
        <v>0</v>
      </c>
      <c r="L175" s="5">
        <f t="shared" si="4"/>
        <v>1</v>
      </c>
      <c r="M175" s="5">
        <f t="shared" si="5"/>
        <v>0</v>
      </c>
      <c r="N175" s="5">
        <f t="shared" si="7"/>
        <v>1</v>
      </c>
      <c r="O175" s="5" t="str">
        <f t="shared" ref="O175:Q175" si="181">O174</f>
        <v>Missed</v>
      </c>
      <c r="P175" s="5" t="str">
        <f t="shared" si="181"/>
        <v>Taken</v>
      </c>
      <c r="Q175" s="6" t="str">
        <f t="shared" si="181"/>
        <v>Taken</v>
      </c>
    </row>
    <row r="176">
      <c r="H176" s="2">
        <f t="shared" si="11"/>
        <v>0.7083333333</v>
      </c>
      <c r="I176" s="3">
        <f t="shared" si="12"/>
        <v>44909</v>
      </c>
      <c r="J176" s="1" t="str">
        <f t="shared" si="2"/>
        <v>Worried</v>
      </c>
      <c r="K176" s="4">
        <f t="shared" si="3"/>
        <v>0</v>
      </c>
      <c r="L176" s="5">
        <f t="shared" si="4"/>
        <v>0</v>
      </c>
      <c r="M176" s="5">
        <f t="shared" si="5"/>
        <v>0</v>
      </c>
      <c r="N176" s="5">
        <f t="shared" si="7"/>
        <v>0</v>
      </c>
      <c r="O176" s="5" t="str">
        <f t="shared" ref="O176:Q176" si="182">O175</f>
        <v>Missed</v>
      </c>
      <c r="P176" s="5" t="str">
        <f t="shared" si="182"/>
        <v>Taken</v>
      </c>
      <c r="Q176" s="6" t="str">
        <f t="shared" si="182"/>
        <v>Taken</v>
      </c>
    </row>
    <row r="177">
      <c r="H177" s="2">
        <f t="shared" si="11"/>
        <v>0.875</v>
      </c>
      <c r="I177" s="3">
        <f t="shared" si="12"/>
        <v>44909</v>
      </c>
      <c r="J177" s="1" t="str">
        <f t="shared" si="2"/>
        <v>Happy</v>
      </c>
      <c r="K177" s="4">
        <f t="shared" si="3"/>
        <v>0</v>
      </c>
      <c r="L177" s="5">
        <f t="shared" si="4"/>
        <v>0</v>
      </c>
      <c r="M177" s="5">
        <f t="shared" si="5"/>
        <v>0</v>
      </c>
      <c r="N177" s="5">
        <f t="shared" si="7"/>
        <v>0</v>
      </c>
      <c r="O177" s="5" t="str">
        <f t="shared" ref="O177:Q177" si="183">O176</f>
        <v>Missed</v>
      </c>
      <c r="P177" s="5" t="str">
        <f t="shared" si="183"/>
        <v>Taken</v>
      </c>
      <c r="Q177" s="6" t="str">
        <f t="shared" si="183"/>
        <v>Taken</v>
      </c>
    </row>
    <row r="178">
      <c r="H178" s="2">
        <f t="shared" si="11"/>
        <v>0.4166666667</v>
      </c>
      <c r="I178" s="3">
        <f t="shared" si="12"/>
        <v>44910</v>
      </c>
      <c r="J178" s="1" t="str">
        <f t="shared" si="2"/>
        <v>Happy</v>
      </c>
      <c r="K178" s="4">
        <f t="shared" si="3"/>
        <v>0</v>
      </c>
      <c r="L178" s="5">
        <f t="shared" si="4"/>
        <v>0</v>
      </c>
      <c r="M178" s="5">
        <f t="shared" si="5"/>
        <v>1</v>
      </c>
      <c r="N178" s="5">
        <f t="shared" si="7"/>
        <v>0</v>
      </c>
      <c r="O178" s="5" t="str">
        <f t="shared" ref="O178:Q178" si="184">if(rand()&lt; 0.8, "Taken", "Missed")</f>
        <v>Taken</v>
      </c>
      <c r="P178" s="5" t="str">
        <f t="shared" si="184"/>
        <v>Taken</v>
      </c>
      <c r="Q178" s="6" t="str">
        <f t="shared" si="184"/>
        <v>Missed</v>
      </c>
    </row>
    <row r="179">
      <c r="H179" s="2">
        <f t="shared" si="11"/>
        <v>0.5</v>
      </c>
      <c r="I179" s="3">
        <f t="shared" si="12"/>
        <v>44910</v>
      </c>
      <c r="J179" s="1" t="str">
        <f t="shared" si="2"/>
        <v>Sad</v>
      </c>
      <c r="K179" s="4">
        <f t="shared" si="3"/>
        <v>1</v>
      </c>
      <c r="L179" s="5">
        <f t="shared" si="4"/>
        <v>1</v>
      </c>
      <c r="M179" s="5">
        <f t="shared" si="5"/>
        <v>0</v>
      </c>
      <c r="N179" s="5">
        <f t="shared" si="7"/>
        <v>1</v>
      </c>
      <c r="O179" s="5" t="str">
        <f t="shared" ref="O179:Q179" si="185">O178</f>
        <v>Taken</v>
      </c>
      <c r="P179" s="5" t="str">
        <f t="shared" si="185"/>
        <v>Taken</v>
      </c>
      <c r="Q179" s="6" t="str">
        <f t="shared" si="185"/>
        <v>Missed</v>
      </c>
    </row>
    <row r="180">
      <c r="H180" s="2">
        <f t="shared" si="11"/>
        <v>0.7083333333</v>
      </c>
      <c r="I180" s="3">
        <f t="shared" si="12"/>
        <v>44910</v>
      </c>
      <c r="J180" s="1" t="str">
        <f t="shared" si="2"/>
        <v>Happy</v>
      </c>
      <c r="K180" s="4">
        <f t="shared" si="3"/>
        <v>1</v>
      </c>
      <c r="L180" s="5">
        <f t="shared" si="4"/>
        <v>0</v>
      </c>
      <c r="M180" s="5">
        <f t="shared" si="5"/>
        <v>0</v>
      </c>
      <c r="N180" s="5">
        <f t="shared" si="7"/>
        <v>0</v>
      </c>
      <c r="O180" s="5" t="str">
        <f t="shared" ref="O180:Q180" si="186">O179</f>
        <v>Taken</v>
      </c>
      <c r="P180" s="5" t="str">
        <f t="shared" si="186"/>
        <v>Taken</v>
      </c>
      <c r="Q180" s="6" t="str">
        <f t="shared" si="186"/>
        <v>Missed</v>
      </c>
    </row>
    <row r="181">
      <c r="H181" s="2">
        <f t="shared" si="11"/>
        <v>0.875</v>
      </c>
      <c r="I181" s="3">
        <f t="shared" si="12"/>
        <v>44910</v>
      </c>
      <c r="J181" s="1" t="str">
        <f t="shared" si="2"/>
        <v>Happy</v>
      </c>
      <c r="K181" s="4">
        <f t="shared" si="3"/>
        <v>1</v>
      </c>
      <c r="L181" s="5">
        <f t="shared" si="4"/>
        <v>0</v>
      </c>
      <c r="M181" s="5">
        <f t="shared" si="5"/>
        <v>1</v>
      </c>
      <c r="N181" s="5">
        <f t="shared" si="7"/>
        <v>0</v>
      </c>
      <c r="O181" s="5" t="str">
        <f t="shared" ref="O181:Q181" si="187">O180</f>
        <v>Taken</v>
      </c>
      <c r="P181" s="5" t="str">
        <f t="shared" si="187"/>
        <v>Taken</v>
      </c>
      <c r="Q181" s="6" t="str">
        <f t="shared" si="187"/>
        <v>Missed</v>
      </c>
    </row>
    <row r="182">
      <c r="H182" s="2">
        <f t="shared" si="11"/>
        <v>0.4166666667</v>
      </c>
      <c r="I182" s="3">
        <f t="shared" si="12"/>
        <v>44911</v>
      </c>
      <c r="J182" s="1" t="str">
        <f t="shared" si="2"/>
        <v>Sad</v>
      </c>
      <c r="K182" s="4">
        <f t="shared" si="3"/>
        <v>1</v>
      </c>
      <c r="L182" s="5">
        <f t="shared" si="4"/>
        <v>1</v>
      </c>
      <c r="M182" s="5">
        <f t="shared" si="5"/>
        <v>1</v>
      </c>
      <c r="N182" s="5">
        <f t="shared" si="7"/>
        <v>1</v>
      </c>
      <c r="O182" s="5" t="str">
        <f t="shared" ref="O182:Q182" si="188">if(rand()&lt; 0.8, "Taken", "Missed")</f>
        <v>Taken</v>
      </c>
      <c r="P182" s="5" t="str">
        <f t="shared" si="188"/>
        <v>Missed</v>
      </c>
      <c r="Q182" s="6" t="str">
        <f t="shared" si="188"/>
        <v>Taken</v>
      </c>
    </row>
    <row r="183">
      <c r="H183" s="2">
        <f t="shared" si="11"/>
        <v>0.5</v>
      </c>
      <c r="I183" s="3">
        <f t="shared" si="12"/>
        <v>44911</v>
      </c>
      <c r="J183" s="1" t="str">
        <f t="shared" si="2"/>
        <v>Sad</v>
      </c>
      <c r="K183" s="4">
        <f t="shared" si="3"/>
        <v>1</v>
      </c>
      <c r="L183" s="5">
        <f t="shared" si="4"/>
        <v>1</v>
      </c>
      <c r="M183" s="5">
        <f t="shared" si="5"/>
        <v>0</v>
      </c>
      <c r="N183" s="5">
        <f t="shared" si="7"/>
        <v>1</v>
      </c>
      <c r="O183" s="5" t="str">
        <f t="shared" ref="O183:Q183" si="189">O182</f>
        <v>Taken</v>
      </c>
      <c r="P183" s="5" t="str">
        <f t="shared" si="189"/>
        <v>Missed</v>
      </c>
      <c r="Q183" s="6" t="str">
        <f t="shared" si="189"/>
        <v>Taken</v>
      </c>
    </row>
    <row r="184">
      <c r="H184" s="2">
        <f t="shared" si="11"/>
        <v>0.7083333333</v>
      </c>
      <c r="I184" s="3">
        <f t="shared" si="12"/>
        <v>44911</v>
      </c>
      <c r="J184" s="1" t="str">
        <f t="shared" si="2"/>
        <v>Happy</v>
      </c>
      <c r="K184" s="4">
        <f t="shared" si="3"/>
        <v>1</v>
      </c>
      <c r="L184" s="5">
        <f t="shared" si="4"/>
        <v>0</v>
      </c>
      <c r="M184" s="5">
        <f t="shared" si="5"/>
        <v>0</v>
      </c>
      <c r="N184" s="5">
        <f t="shared" si="7"/>
        <v>0</v>
      </c>
      <c r="O184" s="5" t="str">
        <f t="shared" ref="O184:Q184" si="190">O183</f>
        <v>Taken</v>
      </c>
      <c r="P184" s="5" t="str">
        <f t="shared" si="190"/>
        <v>Missed</v>
      </c>
      <c r="Q184" s="6" t="str">
        <f t="shared" si="190"/>
        <v>Taken</v>
      </c>
    </row>
    <row r="185">
      <c r="H185" s="2">
        <f t="shared" si="11"/>
        <v>0.875</v>
      </c>
      <c r="I185" s="3">
        <f t="shared" si="12"/>
        <v>44911</v>
      </c>
      <c r="J185" s="1" t="str">
        <f t="shared" si="2"/>
        <v>Happy</v>
      </c>
      <c r="K185" s="4">
        <f t="shared" si="3"/>
        <v>0</v>
      </c>
      <c r="L185" s="5">
        <f t="shared" si="4"/>
        <v>0</v>
      </c>
      <c r="M185" s="5">
        <f t="shared" si="5"/>
        <v>0</v>
      </c>
      <c r="N185" s="5">
        <f t="shared" si="7"/>
        <v>0</v>
      </c>
      <c r="O185" s="5" t="str">
        <f t="shared" ref="O185:Q185" si="191">O184</f>
        <v>Taken</v>
      </c>
      <c r="P185" s="5" t="str">
        <f t="shared" si="191"/>
        <v>Missed</v>
      </c>
      <c r="Q185" s="6" t="str">
        <f t="shared" si="191"/>
        <v>Taken</v>
      </c>
    </row>
    <row r="186">
      <c r="H186" s="2">
        <f t="shared" si="11"/>
        <v>0.4166666667</v>
      </c>
      <c r="I186" s="3">
        <f t="shared" si="12"/>
        <v>44912</v>
      </c>
      <c r="J186" s="1" t="str">
        <f t="shared" si="2"/>
        <v>Worried</v>
      </c>
      <c r="K186" s="4">
        <f t="shared" si="3"/>
        <v>0</v>
      </c>
      <c r="L186" s="5">
        <f t="shared" si="4"/>
        <v>0</v>
      </c>
      <c r="M186" s="5">
        <f t="shared" si="5"/>
        <v>1</v>
      </c>
      <c r="N186" s="5">
        <f t="shared" si="7"/>
        <v>0</v>
      </c>
      <c r="O186" s="5" t="str">
        <f t="shared" ref="O186:Q186" si="192">if(rand()&lt; 0.8, "Taken", "Missed")</f>
        <v>Missed</v>
      </c>
      <c r="P186" s="5" t="str">
        <f t="shared" si="192"/>
        <v>Missed</v>
      </c>
      <c r="Q186" s="6" t="str">
        <f t="shared" si="192"/>
        <v>Taken</v>
      </c>
    </row>
    <row r="187">
      <c r="H187" s="2">
        <f t="shared" si="11"/>
        <v>0.5</v>
      </c>
      <c r="I187" s="3">
        <f t="shared" si="12"/>
        <v>44912</v>
      </c>
      <c r="J187" s="1" t="str">
        <f t="shared" si="2"/>
        <v>Worried</v>
      </c>
      <c r="K187" s="4">
        <f t="shared" si="3"/>
        <v>0</v>
      </c>
      <c r="L187" s="5">
        <f t="shared" si="4"/>
        <v>0</v>
      </c>
      <c r="M187" s="5">
        <f t="shared" si="5"/>
        <v>0</v>
      </c>
      <c r="N187" s="5">
        <f t="shared" si="7"/>
        <v>0</v>
      </c>
      <c r="O187" s="5" t="str">
        <f t="shared" ref="O187:Q187" si="193">O186</f>
        <v>Missed</v>
      </c>
      <c r="P187" s="5" t="str">
        <f t="shared" si="193"/>
        <v>Missed</v>
      </c>
      <c r="Q187" s="6" t="str">
        <f t="shared" si="193"/>
        <v>Taken</v>
      </c>
    </row>
    <row r="188">
      <c r="H188" s="2">
        <f t="shared" si="11"/>
        <v>0.7083333333</v>
      </c>
      <c r="I188" s="3">
        <f t="shared" si="12"/>
        <v>44912</v>
      </c>
      <c r="J188" s="1" t="str">
        <f t="shared" si="2"/>
        <v>Sad</v>
      </c>
      <c r="K188" s="4">
        <f t="shared" si="3"/>
        <v>1</v>
      </c>
      <c r="L188" s="5">
        <f t="shared" si="4"/>
        <v>1</v>
      </c>
      <c r="M188" s="5">
        <f t="shared" si="5"/>
        <v>0</v>
      </c>
      <c r="N188" s="5">
        <f t="shared" si="7"/>
        <v>1</v>
      </c>
      <c r="O188" s="5" t="str">
        <f t="shared" ref="O188:Q188" si="194">O187</f>
        <v>Missed</v>
      </c>
      <c r="P188" s="5" t="str">
        <f t="shared" si="194"/>
        <v>Missed</v>
      </c>
      <c r="Q188" s="6" t="str">
        <f t="shared" si="194"/>
        <v>Taken</v>
      </c>
    </row>
    <row r="189">
      <c r="H189" s="2">
        <f t="shared" si="11"/>
        <v>0.875</v>
      </c>
      <c r="I189" s="3">
        <f t="shared" si="12"/>
        <v>44912</v>
      </c>
      <c r="J189" s="1" t="str">
        <f t="shared" si="2"/>
        <v>Sad</v>
      </c>
      <c r="K189" s="4">
        <f t="shared" si="3"/>
        <v>1</v>
      </c>
      <c r="L189" s="5">
        <f t="shared" si="4"/>
        <v>1</v>
      </c>
      <c r="M189" s="5">
        <f t="shared" si="5"/>
        <v>0</v>
      </c>
      <c r="N189" s="5">
        <f t="shared" si="7"/>
        <v>1</v>
      </c>
      <c r="O189" s="5" t="str">
        <f t="shared" ref="O189:Q189" si="195">O188</f>
        <v>Missed</v>
      </c>
      <c r="P189" s="5" t="str">
        <f t="shared" si="195"/>
        <v>Missed</v>
      </c>
      <c r="Q189" s="6" t="str">
        <f t="shared" si="195"/>
        <v>Taken</v>
      </c>
    </row>
    <row r="190">
      <c r="H190" s="2">
        <f t="shared" si="11"/>
        <v>0.4166666667</v>
      </c>
      <c r="I190" s="3">
        <f t="shared" si="12"/>
        <v>44913</v>
      </c>
      <c r="J190" s="1" t="str">
        <f t="shared" si="2"/>
        <v>Worried</v>
      </c>
      <c r="K190" s="4">
        <f t="shared" si="3"/>
        <v>0</v>
      </c>
      <c r="L190" s="5">
        <f t="shared" si="4"/>
        <v>0</v>
      </c>
      <c r="M190" s="5">
        <f t="shared" si="5"/>
        <v>1</v>
      </c>
      <c r="N190" s="5">
        <f t="shared" si="7"/>
        <v>0</v>
      </c>
      <c r="O190" s="5" t="str">
        <f t="shared" ref="O190:Q190" si="196">if(rand()&lt; 0.8, "Taken", "Missed")</f>
        <v>Taken</v>
      </c>
      <c r="P190" s="5" t="str">
        <f t="shared" si="196"/>
        <v>Taken</v>
      </c>
      <c r="Q190" s="6" t="str">
        <f t="shared" si="196"/>
        <v>Taken</v>
      </c>
    </row>
    <row r="191">
      <c r="H191" s="2">
        <f t="shared" si="11"/>
        <v>0.5</v>
      </c>
      <c r="I191" s="3">
        <f t="shared" si="12"/>
        <v>44913</v>
      </c>
      <c r="J191" s="1" t="str">
        <f t="shared" si="2"/>
        <v>Sad</v>
      </c>
      <c r="K191" s="4">
        <f t="shared" si="3"/>
        <v>1</v>
      </c>
      <c r="L191" s="5">
        <f t="shared" si="4"/>
        <v>1</v>
      </c>
      <c r="M191" s="5">
        <f t="shared" si="5"/>
        <v>0</v>
      </c>
      <c r="N191" s="5">
        <f t="shared" si="7"/>
        <v>1</v>
      </c>
      <c r="O191" s="5" t="str">
        <f t="shared" ref="O191:Q191" si="197">O190</f>
        <v>Taken</v>
      </c>
      <c r="P191" s="5" t="str">
        <f t="shared" si="197"/>
        <v>Taken</v>
      </c>
      <c r="Q191" s="6" t="str">
        <f t="shared" si="197"/>
        <v>Taken</v>
      </c>
    </row>
    <row r="192">
      <c r="H192" s="2">
        <f t="shared" si="11"/>
        <v>0.7083333333</v>
      </c>
      <c r="I192" s="3">
        <f t="shared" si="12"/>
        <v>44913</v>
      </c>
      <c r="J192" s="1" t="str">
        <f t="shared" si="2"/>
        <v>Sad</v>
      </c>
      <c r="K192" s="4">
        <f t="shared" si="3"/>
        <v>1</v>
      </c>
      <c r="L192" s="5">
        <f t="shared" si="4"/>
        <v>1</v>
      </c>
      <c r="M192" s="5">
        <f t="shared" si="5"/>
        <v>0</v>
      </c>
      <c r="N192" s="5">
        <f t="shared" si="7"/>
        <v>1</v>
      </c>
      <c r="O192" s="5" t="str">
        <f t="shared" ref="O192:Q192" si="198">O191</f>
        <v>Taken</v>
      </c>
      <c r="P192" s="5" t="str">
        <f t="shared" si="198"/>
        <v>Taken</v>
      </c>
      <c r="Q192" s="6" t="str">
        <f t="shared" si="198"/>
        <v>Taken</v>
      </c>
    </row>
    <row r="193">
      <c r="H193" s="2">
        <f t="shared" si="11"/>
        <v>0.875</v>
      </c>
      <c r="I193" s="3">
        <f t="shared" si="12"/>
        <v>44913</v>
      </c>
      <c r="J193" s="1" t="str">
        <f t="shared" si="2"/>
        <v>Sad</v>
      </c>
      <c r="K193" s="4">
        <f t="shared" si="3"/>
        <v>1</v>
      </c>
      <c r="L193" s="5">
        <f t="shared" si="4"/>
        <v>1</v>
      </c>
      <c r="M193" s="5">
        <f t="shared" si="5"/>
        <v>0</v>
      </c>
      <c r="N193" s="5">
        <f t="shared" si="7"/>
        <v>1</v>
      </c>
      <c r="O193" s="5" t="str">
        <f t="shared" ref="O193:Q193" si="199">O192</f>
        <v>Taken</v>
      </c>
      <c r="P193" s="5" t="str">
        <f t="shared" si="199"/>
        <v>Taken</v>
      </c>
      <c r="Q193" s="6" t="str">
        <f t="shared" si="199"/>
        <v>Taken</v>
      </c>
    </row>
    <row r="194">
      <c r="H194" s="2">
        <f t="shared" si="11"/>
        <v>0.4166666667</v>
      </c>
      <c r="I194" s="3">
        <f t="shared" si="12"/>
        <v>44914</v>
      </c>
      <c r="J194" s="1" t="str">
        <f t="shared" si="2"/>
        <v>Worried</v>
      </c>
      <c r="K194" s="4">
        <f t="shared" si="3"/>
        <v>0</v>
      </c>
      <c r="L194" s="5">
        <f t="shared" si="4"/>
        <v>0</v>
      </c>
      <c r="M194" s="5">
        <f t="shared" si="5"/>
        <v>1</v>
      </c>
      <c r="N194" s="5">
        <f t="shared" si="7"/>
        <v>0</v>
      </c>
      <c r="O194" s="5" t="str">
        <f t="shared" ref="O194:Q194" si="200">if(rand()&lt; 0.8, "Taken", "Missed")</f>
        <v>Taken</v>
      </c>
      <c r="P194" s="5" t="str">
        <f t="shared" si="200"/>
        <v>Taken</v>
      </c>
      <c r="Q194" s="6" t="str">
        <f t="shared" si="200"/>
        <v>Taken</v>
      </c>
    </row>
    <row r="195">
      <c r="H195" s="2">
        <f t="shared" si="11"/>
        <v>0.5</v>
      </c>
      <c r="I195" s="3">
        <f t="shared" si="12"/>
        <v>44914</v>
      </c>
      <c r="J195" s="1" t="str">
        <f t="shared" si="2"/>
        <v>Worried</v>
      </c>
      <c r="K195" s="4">
        <f t="shared" si="3"/>
        <v>0</v>
      </c>
      <c r="L195" s="5">
        <f t="shared" si="4"/>
        <v>1</v>
      </c>
      <c r="M195" s="5">
        <f t="shared" si="5"/>
        <v>0</v>
      </c>
      <c r="N195" s="5">
        <f t="shared" si="7"/>
        <v>0</v>
      </c>
      <c r="O195" s="5" t="str">
        <f t="shared" ref="O195:Q195" si="201">O194</f>
        <v>Taken</v>
      </c>
      <c r="P195" s="5" t="str">
        <f t="shared" si="201"/>
        <v>Taken</v>
      </c>
      <c r="Q195" s="6" t="str">
        <f t="shared" si="201"/>
        <v>Taken</v>
      </c>
    </row>
    <row r="196">
      <c r="H196" s="2">
        <f t="shared" si="11"/>
        <v>0.7083333333</v>
      </c>
      <c r="I196" s="3">
        <f t="shared" si="12"/>
        <v>44914</v>
      </c>
      <c r="J196" s="1" t="str">
        <f t="shared" si="2"/>
        <v>Happy</v>
      </c>
      <c r="K196" s="4">
        <f t="shared" si="3"/>
        <v>0</v>
      </c>
      <c r="L196" s="5">
        <f t="shared" si="4"/>
        <v>1</v>
      </c>
      <c r="M196" s="5">
        <f t="shared" si="5"/>
        <v>0</v>
      </c>
      <c r="N196" s="5">
        <f t="shared" si="7"/>
        <v>0</v>
      </c>
      <c r="O196" s="5" t="str">
        <f t="shared" ref="O196:Q196" si="202">O195</f>
        <v>Taken</v>
      </c>
      <c r="P196" s="5" t="str">
        <f t="shared" si="202"/>
        <v>Taken</v>
      </c>
      <c r="Q196" s="6" t="str">
        <f t="shared" si="202"/>
        <v>Taken</v>
      </c>
    </row>
    <row r="197">
      <c r="H197" s="2">
        <f t="shared" si="11"/>
        <v>0.875</v>
      </c>
      <c r="I197" s="3">
        <f t="shared" si="12"/>
        <v>44914</v>
      </c>
      <c r="J197" s="1" t="str">
        <f t="shared" si="2"/>
        <v>Sad</v>
      </c>
      <c r="K197" s="4">
        <f t="shared" si="3"/>
        <v>1</v>
      </c>
      <c r="L197" s="5">
        <f t="shared" si="4"/>
        <v>1</v>
      </c>
      <c r="M197" s="5">
        <f t="shared" si="5"/>
        <v>0</v>
      </c>
      <c r="N197" s="5">
        <f t="shared" si="7"/>
        <v>1</v>
      </c>
      <c r="O197" s="5" t="str">
        <f t="shared" ref="O197:Q197" si="203">O196</f>
        <v>Taken</v>
      </c>
      <c r="P197" s="5" t="str">
        <f t="shared" si="203"/>
        <v>Taken</v>
      </c>
      <c r="Q197" s="6" t="str">
        <f t="shared" si="203"/>
        <v>Taken</v>
      </c>
    </row>
    <row r="198">
      <c r="H198" s="2">
        <f t="shared" si="11"/>
        <v>0.4166666667</v>
      </c>
      <c r="I198" s="3">
        <f t="shared" si="12"/>
        <v>44915</v>
      </c>
      <c r="J198" s="1" t="str">
        <f t="shared" si="2"/>
        <v>Sad</v>
      </c>
      <c r="K198" s="4">
        <f t="shared" si="3"/>
        <v>1</v>
      </c>
      <c r="L198" s="5">
        <f t="shared" si="4"/>
        <v>1</v>
      </c>
      <c r="M198" s="5">
        <f t="shared" si="5"/>
        <v>1</v>
      </c>
      <c r="N198" s="5">
        <f t="shared" si="7"/>
        <v>1</v>
      </c>
      <c r="O198" s="5" t="str">
        <f t="shared" ref="O198:Q198" si="204">if(rand()&lt; 0.8, "Taken", "Missed")</f>
        <v>Taken</v>
      </c>
      <c r="P198" s="5" t="str">
        <f t="shared" si="204"/>
        <v>Taken</v>
      </c>
      <c r="Q198" s="6" t="str">
        <f t="shared" si="204"/>
        <v>Missed</v>
      </c>
    </row>
    <row r="199">
      <c r="H199" s="2">
        <f t="shared" si="11"/>
        <v>0.5</v>
      </c>
      <c r="I199" s="3">
        <f t="shared" si="12"/>
        <v>44915</v>
      </c>
      <c r="J199" s="1" t="str">
        <f t="shared" si="2"/>
        <v>Happy</v>
      </c>
      <c r="K199" s="4">
        <f t="shared" si="3"/>
        <v>0</v>
      </c>
      <c r="L199" s="5">
        <f t="shared" si="4"/>
        <v>0</v>
      </c>
      <c r="M199" s="5">
        <f t="shared" si="5"/>
        <v>0</v>
      </c>
      <c r="N199" s="5">
        <f t="shared" si="7"/>
        <v>0</v>
      </c>
      <c r="O199" s="5" t="str">
        <f t="shared" ref="O199:Q199" si="205">O198</f>
        <v>Taken</v>
      </c>
      <c r="P199" s="5" t="str">
        <f t="shared" si="205"/>
        <v>Taken</v>
      </c>
      <c r="Q199" s="6" t="str">
        <f t="shared" si="205"/>
        <v>Missed</v>
      </c>
    </row>
    <row r="200">
      <c r="H200" s="2">
        <f t="shared" si="11"/>
        <v>0.7083333333</v>
      </c>
      <c r="I200" s="3">
        <f t="shared" si="12"/>
        <v>44915</v>
      </c>
      <c r="J200" s="1" t="str">
        <f t="shared" si="2"/>
        <v>Happy</v>
      </c>
      <c r="K200" s="4">
        <f t="shared" si="3"/>
        <v>0</v>
      </c>
      <c r="L200" s="5">
        <f t="shared" si="4"/>
        <v>0</v>
      </c>
      <c r="M200" s="5">
        <f t="shared" si="5"/>
        <v>0</v>
      </c>
      <c r="N200" s="5">
        <f t="shared" si="7"/>
        <v>0</v>
      </c>
      <c r="O200" s="5" t="str">
        <f t="shared" ref="O200:Q200" si="206">O199</f>
        <v>Taken</v>
      </c>
      <c r="P200" s="5" t="str">
        <f t="shared" si="206"/>
        <v>Taken</v>
      </c>
      <c r="Q200" s="6" t="str">
        <f t="shared" si="206"/>
        <v>Missed</v>
      </c>
    </row>
    <row r="201">
      <c r="H201" s="2">
        <f t="shared" si="11"/>
        <v>0.875</v>
      </c>
      <c r="I201" s="3">
        <f t="shared" si="12"/>
        <v>44915</v>
      </c>
      <c r="J201" s="1" t="str">
        <f t="shared" si="2"/>
        <v>Happy</v>
      </c>
      <c r="K201" s="4">
        <f t="shared" si="3"/>
        <v>0</v>
      </c>
      <c r="L201" s="5">
        <f t="shared" si="4"/>
        <v>1</v>
      </c>
      <c r="M201" s="5">
        <f t="shared" si="5"/>
        <v>0</v>
      </c>
      <c r="N201" s="5">
        <f t="shared" si="7"/>
        <v>0</v>
      </c>
      <c r="O201" s="5" t="str">
        <f t="shared" ref="O201:Q201" si="207">O200</f>
        <v>Taken</v>
      </c>
      <c r="P201" s="5" t="str">
        <f t="shared" si="207"/>
        <v>Taken</v>
      </c>
      <c r="Q201" s="6" t="str">
        <f t="shared" si="207"/>
        <v>Missed</v>
      </c>
    </row>
    <row r="202">
      <c r="H202" s="2">
        <f t="shared" si="11"/>
        <v>0.4166666667</v>
      </c>
      <c r="I202" s="3">
        <f t="shared" si="12"/>
        <v>44916</v>
      </c>
      <c r="J202" s="1" t="str">
        <f t="shared" si="2"/>
        <v>Happy</v>
      </c>
      <c r="K202" s="4">
        <f t="shared" si="3"/>
        <v>0</v>
      </c>
      <c r="L202" s="5">
        <f t="shared" si="4"/>
        <v>0</v>
      </c>
      <c r="M202" s="5">
        <f t="shared" si="5"/>
        <v>0</v>
      </c>
      <c r="N202" s="5">
        <f t="shared" si="7"/>
        <v>0</v>
      </c>
      <c r="O202" s="5" t="str">
        <f t="shared" ref="O202:Q202" si="208">if(rand()&lt; 0.8, "Taken", "Missed")</f>
        <v>Taken</v>
      </c>
      <c r="P202" s="5" t="str">
        <f t="shared" si="208"/>
        <v>Taken</v>
      </c>
      <c r="Q202" s="6" t="str">
        <f t="shared" si="208"/>
        <v>Missed</v>
      </c>
    </row>
    <row r="203">
      <c r="H203" s="2">
        <f t="shared" si="11"/>
        <v>0.5</v>
      </c>
      <c r="I203" s="3">
        <f t="shared" si="12"/>
        <v>44916</v>
      </c>
      <c r="J203" s="1" t="str">
        <f t="shared" si="2"/>
        <v>Happy</v>
      </c>
      <c r="K203" s="4">
        <f t="shared" si="3"/>
        <v>0</v>
      </c>
      <c r="L203" s="5">
        <f t="shared" si="4"/>
        <v>0</v>
      </c>
      <c r="M203" s="5">
        <f t="shared" si="5"/>
        <v>0</v>
      </c>
      <c r="N203" s="5">
        <f t="shared" si="7"/>
        <v>0</v>
      </c>
      <c r="O203" s="5" t="str">
        <f t="shared" ref="O203:Q203" si="209">O202</f>
        <v>Taken</v>
      </c>
      <c r="P203" s="5" t="str">
        <f t="shared" si="209"/>
        <v>Taken</v>
      </c>
      <c r="Q203" s="6" t="str">
        <f t="shared" si="209"/>
        <v>Missed</v>
      </c>
    </row>
    <row r="204">
      <c r="H204" s="2">
        <f t="shared" si="11"/>
        <v>0.7083333333</v>
      </c>
      <c r="I204" s="3">
        <f t="shared" si="12"/>
        <v>44916</v>
      </c>
      <c r="J204" s="1" t="str">
        <f t="shared" si="2"/>
        <v>Happy</v>
      </c>
      <c r="K204" s="4">
        <f t="shared" si="3"/>
        <v>0</v>
      </c>
      <c r="L204" s="5">
        <f t="shared" si="4"/>
        <v>0</v>
      </c>
      <c r="M204" s="5">
        <f t="shared" si="5"/>
        <v>0</v>
      </c>
      <c r="N204" s="5">
        <f t="shared" si="7"/>
        <v>1</v>
      </c>
      <c r="O204" s="5" t="str">
        <f t="shared" ref="O204:Q204" si="210">O203</f>
        <v>Taken</v>
      </c>
      <c r="P204" s="5" t="str">
        <f t="shared" si="210"/>
        <v>Taken</v>
      </c>
      <c r="Q204" s="6" t="str">
        <f t="shared" si="210"/>
        <v>Missed</v>
      </c>
    </row>
    <row r="205">
      <c r="H205" s="2">
        <f t="shared" si="11"/>
        <v>0.875</v>
      </c>
      <c r="I205" s="3">
        <f t="shared" si="12"/>
        <v>44916</v>
      </c>
      <c r="J205" s="1" t="str">
        <f t="shared" si="2"/>
        <v>Happy</v>
      </c>
      <c r="K205" s="4">
        <f t="shared" si="3"/>
        <v>0</v>
      </c>
      <c r="L205" s="5">
        <f t="shared" si="4"/>
        <v>1</v>
      </c>
      <c r="M205" s="5">
        <f t="shared" si="5"/>
        <v>1</v>
      </c>
      <c r="N205" s="5">
        <f t="shared" si="7"/>
        <v>0</v>
      </c>
      <c r="O205" s="5" t="str">
        <f t="shared" ref="O205:Q205" si="211">O204</f>
        <v>Taken</v>
      </c>
      <c r="P205" s="5" t="str">
        <f t="shared" si="211"/>
        <v>Taken</v>
      </c>
      <c r="Q205" s="6" t="str">
        <f t="shared" si="211"/>
        <v>Missed</v>
      </c>
    </row>
    <row r="206">
      <c r="H206" s="2">
        <f t="shared" si="11"/>
        <v>0.4166666667</v>
      </c>
      <c r="I206" s="3">
        <f t="shared" si="12"/>
        <v>44917</v>
      </c>
      <c r="J206" s="1" t="str">
        <f t="shared" si="2"/>
        <v>Worried</v>
      </c>
      <c r="K206" s="4">
        <f t="shared" si="3"/>
        <v>0</v>
      </c>
      <c r="L206" s="5">
        <f t="shared" si="4"/>
        <v>0</v>
      </c>
      <c r="M206" s="5">
        <f t="shared" si="5"/>
        <v>1</v>
      </c>
      <c r="N206" s="5">
        <f t="shared" si="7"/>
        <v>1</v>
      </c>
      <c r="O206" s="5" t="str">
        <f t="shared" ref="O206:Q206" si="212">if(rand()&lt; 0.8, "Taken", "Missed")</f>
        <v>Taken</v>
      </c>
      <c r="P206" s="5" t="str">
        <f t="shared" si="212"/>
        <v>Taken</v>
      </c>
      <c r="Q206" s="6" t="str">
        <f t="shared" si="212"/>
        <v>Taken</v>
      </c>
    </row>
    <row r="207">
      <c r="H207" s="2">
        <f t="shared" si="11"/>
        <v>0.5</v>
      </c>
      <c r="I207" s="3">
        <f t="shared" si="12"/>
        <v>44917</v>
      </c>
      <c r="J207" s="1" t="str">
        <f t="shared" si="2"/>
        <v>Happy</v>
      </c>
      <c r="K207" s="4">
        <f t="shared" si="3"/>
        <v>0</v>
      </c>
      <c r="L207" s="5">
        <f t="shared" si="4"/>
        <v>0</v>
      </c>
      <c r="M207" s="5">
        <f t="shared" si="5"/>
        <v>0</v>
      </c>
      <c r="N207" s="5">
        <f t="shared" si="7"/>
        <v>0</v>
      </c>
      <c r="O207" s="5" t="str">
        <f t="shared" ref="O207:Q207" si="213">O206</f>
        <v>Taken</v>
      </c>
      <c r="P207" s="5" t="str">
        <f t="shared" si="213"/>
        <v>Taken</v>
      </c>
      <c r="Q207" s="6" t="str">
        <f t="shared" si="213"/>
        <v>Taken</v>
      </c>
    </row>
    <row r="208">
      <c r="H208" s="2">
        <f t="shared" si="11"/>
        <v>0.7083333333</v>
      </c>
      <c r="I208" s="3">
        <f t="shared" si="12"/>
        <v>44917</v>
      </c>
      <c r="J208" s="1" t="str">
        <f t="shared" si="2"/>
        <v>Happy</v>
      </c>
      <c r="K208" s="4">
        <f t="shared" si="3"/>
        <v>0</v>
      </c>
      <c r="L208" s="5">
        <f t="shared" si="4"/>
        <v>0</v>
      </c>
      <c r="M208" s="5">
        <f t="shared" si="5"/>
        <v>0</v>
      </c>
      <c r="N208" s="5">
        <f t="shared" si="7"/>
        <v>0</v>
      </c>
      <c r="O208" s="5" t="str">
        <f t="shared" ref="O208:Q208" si="214">O207</f>
        <v>Taken</v>
      </c>
      <c r="P208" s="5" t="str">
        <f t="shared" si="214"/>
        <v>Taken</v>
      </c>
      <c r="Q208" s="6" t="str">
        <f t="shared" si="214"/>
        <v>Taken</v>
      </c>
    </row>
    <row r="209">
      <c r="H209" s="2">
        <f t="shared" si="11"/>
        <v>0.875</v>
      </c>
      <c r="I209" s="3">
        <f t="shared" si="12"/>
        <v>44917</v>
      </c>
      <c r="J209" s="1" t="str">
        <f t="shared" si="2"/>
        <v>Happy</v>
      </c>
      <c r="K209" s="4">
        <f t="shared" si="3"/>
        <v>1</v>
      </c>
      <c r="L209" s="5">
        <f t="shared" si="4"/>
        <v>0</v>
      </c>
      <c r="M209" s="5">
        <f t="shared" si="5"/>
        <v>0</v>
      </c>
      <c r="N209" s="5">
        <f t="shared" si="7"/>
        <v>0</v>
      </c>
      <c r="O209" s="5" t="str">
        <f t="shared" ref="O209:Q209" si="215">O208</f>
        <v>Taken</v>
      </c>
      <c r="P209" s="5" t="str">
        <f t="shared" si="215"/>
        <v>Taken</v>
      </c>
      <c r="Q209" s="6" t="str">
        <f t="shared" si="215"/>
        <v>Taken</v>
      </c>
    </row>
    <row r="210">
      <c r="H210" s="2">
        <f t="shared" si="11"/>
        <v>0.4166666667</v>
      </c>
      <c r="I210" s="3">
        <f t="shared" si="12"/>
        <v>44918</v>
      </c>
      <c r="J210" s="1" t="str">
        <f t="shared" si="2"/>
        <v>Worried</v>
      </c>
      <c r="K210" s="4">
        <f t="shared" si="3"/>
        <v>0</v>
      </c>
      <c r="L210" s="5">
        <f t="shared" si="4"/>
        <v>0</v>
      </c>
      <c r="M210" s="5">
        <f t="shared" si="5"/>
        <v>1</v>
      </c>
      <c r="N210" s="5">
        <f t="shared" si="7"/>
        <v>0</v>
      </c>
      <c r="O210" s="5" t="str">
        <f t="shared" ref="O210:Q210" si="216">if(rand()&lt; 0.8, "Taken", "Missed")</f>
        <v>Taken</v>
      </c>
      <c r="P210" s="5" t="str">
        <f t="shared" si="216"/>
        <v>Taken</v>
      </c>
      <c r="Q210" s="6" t="str">
        <f t="shared" si="216"/>
        <v>Taken</v>
      </c>
    </row>
    <row r="211">
      <c r="H211" s="2">
        <f t="shared" si="11"/>
        <v>0.5</v>
      </c>
      <c r="I211" s="3">
        <f t="shared" si="12"/>
        <v>44918</v>
      </c>
      <c r="J211" s="1" t="str">
        <f t="shared" si="2"/>
        <v>Happy</v>
      </c>
      <c r="K211" s="4">
        <f t="shared" si="3"/>
        <v>0</v>
      </c>
      <c r="L211" s="5">
        <f t="shared" si="4"/>
        <v>0</v>
      </c>
      <c r="M211" s="5">
        <f t="shared" si="5"/>
        <v>0</v>
      </c>
      <c r="N211" s="5">
        <f t="shared" si="7"/>
        <v>0</v>
      </c>
      <c r="O211" s="5" t="str">
        <f t="shared" ref="O211:Q211" si="217">O210</f>
        <v>Taken</v>
      </c>
      <c r="P211" s="5" t="str">
        <f t="shared" si="217"/>
        <v>Taken</v>
      </c>
      <c r="Q211" s="6" t="str">
        <f t="shared" si="217"/>
        <v>Taken</v>
      </c>
    </row>
    <row r="212">
      <c r="H212" s="2">
        <f t="shared" si="11"/>
        <v>0.7083333333</v>
      </c>
      <c r="I212" s="3">
        <f t="shared" si="12"/>
        <v>44918</v>
      </c>
      <c r="J212" s="1" t="str">
        <f t="shared" si="2"/>
        <v>Worried</v>
      </c>
      <c r="K212" s="4">
        <f t="shared" si="3"/>
        <v>0</v>
      </c>
      <c r="L212" s="5">
        <f t="shared" si="4"/>
        <v>1</v>
      </c>
      <c r="M212" s="5">
        <f t="shared" si="5"/>
        <v>0</v>
      </c>
      <c r="N212" s="5">
        <f t="shared" si="7"/>
        <v>0</v>
      </c>
      <c r="O212" s="5" t="str">
        <f t="shared" ref="O212:Q212" si="218">O211</f>
        <v>Taken</v>
      </c>
      <c r="P212" s="5" t="str">
        <f t="shared" si="218"/>
        <v>Taken</v>
      </c>
      <c r="Q212" s="6" t="str">
        <f t="shared" si="218"/>
        <v>Taken</v>
      </c>
    </row>
    <row r="213">
      <c r="H213" s="2">
        <f t="shared" si="11"/>
        <v>0.875</v>
      </c>
      <c r="I213" s="3">
        <f t="shared" si="12"/>
        <v>44918</v>
      </c>
      <c r="J213" s="1" t="str">
        <f t="shared" si="2"/>
        <v>Sad</v>
      </c>
      <c r="K213" s="4">
        <f t="shared" si="3"/>
        <v>1</v>
      </c>
      <c r="L213" s="5">
        <f t="shared" si="4"/>
        <v>1</v>
      </c>
      <c r="M213" s="5">
        <f t="shared" si="5"/>
        <v>0</v>
      </c>
      <c r="N213" s="5">
        <f t="shared" si="7"/>
        <v>1</v>
      </c>
      <c r="O213" s="5" t="str">
        <f t="shared" ref="O213:Q213" si="219">O212</f>
        <v>Taken</v>
      </c>
      <c r="P213" s="5" t="str">
        <f t="shared" si="219"/>
        <v>Taken</v>
      </c>
      <c r="Q213" s="6" t="str">
        <f t="shared" si="219"/>
        <v>Taken</v>
      </c>
    </row>
    <row r="214">
      <c r="H214" s="2">
        <f t="shared" si="11"/>
        <v>0.4166666667</v>
      </c>
      <c r="I214" s="3">
        <f t="shared" si="12"/>
        <v>44919</v>
      </c>
      <c r="J214" s="1" t="str">
        <f t="shared" si="2"/>
        <v>Happy</v>
      </c>
      <c r="K214" s="4">
        <f t="shared" si="3"/>
        <v>1</v>
      </c>
      <c r="L214" s="5">
        <f t="shared" si="4"/>
        <v>0</v>
      </c>
      <c r="M214" s="5">
        <f t="shared" si="5"/>
        <v>0</v>
      </c>
      <c r="N214" s="5">
        <f t="shared" si="7"/>
        <v>1</v>
      </c>
      <c r="O214" s="5" t="str">
        <f t="shared" ref="O214:Q214" si="220">if(rand()&lt; 0.8, "Taken", "Missed")</f>
        <v>Taken</v>
      </c>
      <c r="P214" s="5" t="str">
        <f t="shared" si="220"/>
        <v>Taken</v>
      </c>
      <c r="Q214" s="6" t="str">
        <f t="shared" si="220"/>
        <v>Taken</v>
      </c>
    </row>
    <row r="215">
      <c r="H215" s="2">
        <f t="shared" si="11"/>
        <v>0.5</v>
      </c>
      <c r="I215" s="3">
        <f t="shared" si="12"/>
        <v>44919</v>
      </c>
      <c r="J215" s="1" t="str">
        <f t="shared" si="2"/>
        <v>Sad</v>
      </c>
      <c r="K215" s="4">
        <f t="shared" si="3"/>
        <v>1</v>
      </c>
      <c r="L215" s="5">
        <f t="shared" si="4"/>
        <v>1</v>
      </c>
      <c r="M215" s="5">
        <f t="shared" si="5"/>
        <v>0</v>
      </c>
      <c r="N215" s="5">
        <f t="shared" si="7"/>
        <v>1</v>
      </c>
      <c r="O215" s="5" t="str">
        <f t="shared" ref="O215:Q215" si="221">O214</f>
        <v>Taken</v>
      </c>
      <c r="P215" s="5" t="str">
        <f t="shared" si="221"/>
        <v>Taken</v>
      </c>
      <c r="Q215" s="6" t="str">
        <f t="shared" si="221"/>
        <v>Taken</v>
      </c>
    </row>
    <row r="216">
      <c r="H216" s="2">
        <f t="shared" si="11"/>
        <v>0.7083333333</v>
      </c>
      <c r="I216" s="3">
        <f t="shared" si="12"/>
        <v>44919</v>
      </c>
      <c r="J216" s="1" t="str">
        <f t="shared" si="2"/>
        <v>Worried</v>
      </c>
      <c r="K216" s="4">
        <f t="shared" si="3"/>
        <v>0</v>
      </c>
      <c r="L216" s="5">
        <f t="shared" si="4"/>
        <v>0</v>
      </c>
      <c r="M216" s="5">
        <f t="shared" si="5"/>
        <v>0</v>
      </c>
      <c r="N216" s="5">
        <f t="shared" si="7"/>
        <v>1</v>
      </c>
      <c r="O216" s="5" t="str">
        <f t="shared" ref="O216:Q216" si="222">O215</f>
        <v>Taken</v>
      </c>
      <c r="P216" s="5" t="str">
        <f t="shared" si="222"/>
        <v>Taken</v>
      </c>
      <c r="Q216" s="6" t="str">
        <f t="shared" si="222"/>
        <v>Taken</v>
      </c>
    </row>
    <row r="217">
      <c r="H217" s="2">
        <f t="shared" si="11"/>
        <v>0.875</v>
      </c>
      <c r="I217" s="3">
        <f t="shared" si="12"/>
        <v>44919</v>
      </c>
      <c r="J217" s="1" t="str">
        <f t="shared" si="2"/>
        <v>Worried</v>
      </c>
      <c r="K217" s="4">
        <f t="shared" si="3"/>
        <v>0</v>
      </c>
      <c r="L217" s="5">
        <f t="shared" si="4"/>
        <v>0</v>
      </c>
      <c r="M217" s="5">
        <f t="shared" si="5"/>
        <v>0</v>
      </c>
      <c r="N217" s="5">
        <f t="shared" si="7"/>
        <v>0</v>
      </c>
      <c r="O217" s="5" t="str">
        <f t="shared" ref="O217:Q217" si="223">O216</f>
        <v>Taken</v>
      </c>
      <c r="P217" s="5" t="str">
        <f t="shared" si="223"/>
        <v>Taken</v>
      </c>
      <c r="Q217" s="6" t="str">
        <f t="shared" si="223"/>
        <v>Taken</v>
      </c>
    </row>
    <row r="218">
      <c r="H218" s="2">
        <f t="shared" si="11"/>
        <v>0.4166666667</v>
      </c>
      <c r="I218" s="3">
        <f t="shared" si="12"/>
        <v>44920</v>
      </c>
      <c r="J218" s="1" t="str">
        <f t="shared" si="2"/>
        <v>Worried</v>
      </c>
      <c r="K218" s="4">
        <f t="shared" si="3"/>
        <v>0</v>
      </c>
      <c r="L218" s="5">
        <f t="shared" si="4"/>
        <v>0</v>
      </c>
      <c r="M218" s="5">
        <f t="shared" si="5"/>
        <v>1</v>
      </c>
      <c r="N218" s="5">
        <f t="shared" si="7"/>
        <v>0</v>
      </c>
      <c r="O218" s="5" t="str">
        <f t="shared" ref="O218:Q218" si="224">if(rand()&lt; 0.8, "Taken", "Missed")</f>
        <v>Taken</v>
      </c>
      <c r="P218" s="5" t="str">
        <f t="shared" si="224"/>
        <v>Taken</v>
      </c>
      <c r="Q218" s="6" t="str">
        <f t="shared" si="224"/>
        <v>Missed</v>
      </c>
    </row>
    <row r="219">
      <c r="H219" s="2">
        <f t="shared" si="11"/>
        <v>0.5</v>
      </c>
      <c r="I219" s="3">
        <f t="shared" si="12"/>
        <v>44920</v>
      </c>
      <c r="J219" s="1" t="str">
        <f t="shared" si="2"/>
        <v>Happy</v>
      </c>
      <c r="K219" s="4">
        <f t="shared" si="3"/>
        <v>0</v>
      </c>
      <c r="L219" s="5">
        <f t="shared" si="4"/>
        <v>1</v>
      </c>
      <c r="M219" s="5">
        <f t="shared" si="5"/>
        <v>0</v>
      </c>
      <c r="N219" s="5">
        <f t="shared" si="7"/>
        <v>0</v>
      </c>
      <c r="O219" s="5" t="str">
        <f t="shared" ref="O219:Q219" si="225">O218</f>
        <v>Taken</v>
      </c>
      <c r="P219" s="5" t="str">
        <f t="shared" si="225"/>
        <v>Taken</v>
      </c>
      <c r="Q219" s="6" t="str">
        <f t="shared" si="225"/>
        <v>Missed</v>
      </c>
    </row>
    <row r="220">
      <c r="H220" s="2">
        <f t="shared" si="11"/>
        <v>0.7083333333</v>
      </c>
      <c r="I220" s="3">
        <f t="shared" si="12"/>
        <v>44920</v>
      </c>
      <c r="J220" s="1" t="str">
        <f t="shared" si="2"/>
        <v>Worried</v>
      </c>
      <c r="K220" s="4">
        <f t="shared" si="3"/>
        <v>0</v>
      </c>
      <c r="L220" s="5">
        <f t="shared" si="4"/>
        <v>0</v>
      </c>
      <c r="M220" s="5">
        <f t="shared" si="5"/>
        <v>1</v>
      </c>
      <c r="N220" s="5">
        <f t="shared" si="7"/>
        <v>0</v>
      </c>
      <c r="O220" s="5" t="str">
        <f t="shared" ref="O220:Q220" si="226">O219</f>
        <v>Taken</v>
      </c>
      <c r="P220" s="5" t="str">
        <f t="shared" si="226"/>
        <v>Taken</v>
      </c>
      <c r="Q220" s="6" t="str">
        <f t="shared" si="226"/>
        <v>Missed</v>
      </c>
    </row>
    <row r="221">
      <c r="H221" s="2">
        <f t="shared" si="11"/>
        <v>0.875</v>
      </c>
      <c r="I221" s="3">
        <f t="shared" si="12"/>
        <v>44920</v>
      </c>
      <c r="J221" s="1" t="str">
        <f t="shared" si="2"/>
        <v>Happy</v>
      </c>
      <c r="K221" s="4">
        <f t="shared" si="3"/>
        <v>0</v>
      </c>
      <c r="L221" s="5">
        <f t="shared" si="4"/>
        <v>0</v>
      </c>
      <c r="M221" s="5">
        <f t="shared" si="5"/>
        <v>0</v>
      </c>
      <c r="N221" s="5">
        <f t="shared" si="7"/>
        <v>0</v>
      </c>
      <c r="O221" s="5" t="str">
        <f t="shared" ref="O221:Q221" si="227">O220</f>
        <v>Taken</v>
      </c>
      <c r="P221" s="5" t="str">
        <f t="shared" si="227"/>
        <v>Taken</v>
      </c>
      <c r="Q221" s="6" t="str">
        <f t="shared" si="227"/>
        <v>Missed</v>
      </c>
    </row>
    <row r="222">
      <c r="H222" s="2">
        <f t="shared" si="11"/>
        <v>0.4166666667</v>
      </c>
      <c r="I222" s="3">
        <f t="shared" si="12"/>
        <v>44921</v>
      </c>
      <c r="J222" s="1" t="str">
        <f t="shared" si="2"/>
        <v>Sad</v>
      </c>
      <c r="K222" s="4">
        <f t="shared" si="3"/>
        <v>0</v>
      </c>
      <c r="L222" s="5">
        <f t="shared" si="4"/>
        <v>1</v>
      </c>
      <c r="M222" s="5">
        <f t="shared" si="5"/>
        <v>1</v>
      </c>
      <c r="N222" s="5">
        <f t="shared" si="7"/>
        <v>1</v>
      </c>
      <c r="O222" s="5" t="str">
        <f t="shared" ref="O222:Q222" si="228">if(rand()&lt; 0.8, "Taken", "Missed")</f>
        <v>Taken</v>
      </c>
      <c r="P222" s="5" t="str">
        <f t="shared" si="228"/>
        <v>Taken</v>
      </c>
      <c r="Q222" s="6" t="str">
        <f t="shared" si="228"/>
        <v>Taken</v>
      </c>
    </row>
    <row r="223">
      <c r="H223" s="2">
        <f t="shared" si="11"/>
        <v>0.5</v>
      </c>
      <c r="I223" s="3">
        <f t="shared" si="12"/>
        <v>44921</v>
      </c>
      <c r="J223" s="1" t="str">
        <f t="shared" si="2"/>
        <v>Worried</v>
      </c>
      <c r="K223" s="4">
        <f t="shared" si="3"/>
        <v>0</v>
      </c>
      <c r="L223" s="5">
        <f t="shared" si="4"/>
        <v>0</v>
      </c>
      <c r="M223" s="5">
        <f t="shared" si="5"/>
        <v>0</v>
      </c>
      <c r="N223" s="5">
        <f t="shared" si="7"/>
        <v>1</v>
      </c>
      <c r="O223" s="5" t="str">
        <f t="shared" ref="O223:Q223" si="229">O222</f>
        <v>Taken</v>
      </c>
      <c r="P223" s="5" t="str">
        <f t="shared" si="229"/>
        <v>Taken</v>
      </c>
      <c r="Q223" s="6" t="str">
        <f t="shared" si="229"/>
        <v>Taken</v>
      </c>
    </row>
    <row r="224">
      <c r="H224" s="2">
        <f t="shared" si="11"/>
        <v>0.7083333333</v>
      </c>
      <c r="I224" s="3">
        <f t="shared" si="12"/>
        <v>44921</v>
      </c>
      <c r="J224" s="1" t="str">
        <f t="shared" si="2"/>
        <v>Happy</v>
      </c>
      <c r="K224" s="4">
        <f t="shared" si="3"/>
        <v>0</v>
      </c>
      <c r="L224" s="5">
        <f t="shared" si="4"/>
        <v>0</v>
      </c>
      <c r="M224" s="5">
        <f t="shared" si="5"/>
        <v>1</v>
      </c>
      <c r="N224" s="5">
        <f t="shared" si="7"/>
        <v>0</v>
      </c>
      <c r="O224" s="5" t="str">
        <f t="shared" ref="O224:Q224" si="230">O223</f>
        <v>Taken</v>
      </c>
      <c r="P224" s="5" t="str">
        <f t="shared" si="230"/>
        <v>Taken</v>
      </c>
      <c r="Q224" s="6" t="str">
        <f t="shared" si="230"/>
        <v>Taken</v>
      </c>
    </row>
    <row r="225">
      <c r="H225" s="2">
        <f t="shared" si="11"/>
        <v>0.875</v>
      </c>
      <c r="I225" s="3">
        <f t="shared" si="12"/>
        <v>44921</v>
      </c>
      <c r="J225" s="1" t="str">
        <f t="shared" si="2"/>
        <v>Worried</v>
      </c>
      <c r="K225" s="4">
        <f t="shared" si="3"/>
        <v>0</v>
      </c>
      <c r="L225" s="5">
        <f t="shared" si="4"/>
        <v>0</v>
      </c>
      <c r="M225" s="5">
        <f t="shared" si="5"/>
        <v>0</v>
      </c>
      <c r="N225" s="5">
        <f t="shared" si="7"/>
        <v>0</v>
      </c>
      <c r="O225" s="5" t="str">
        <f t="shared" ref="O225:Q225" si="231">O224</f>
        <v>Taken</v>
      </c>
      <c r="P225" s="5" t="str">
        <f t="shared" si="231"/>
        <v>Taken</v>
      </c>
      <c r="Q225" s="6" t="str">
        <f t="shared" si="231"/>
        <v>Taken</v>
      </c>
    </row>
    <row r="226">
      <c r="H226" s="2">
        <f t="shared" si="11"/>
        <v>0.4166666667</v>
      </c>
      <c r="I226" s="3">
        <f t="shared" si="12"/>
        <v>44922</v>
      </c>
      <c r="J226" s="1" t="str">
        <f t="shared" si="2"/>
        <v>Sad</v>
      </c>
      <c r="K226" s="4">
        <f t="shared" si="3"/>
        <v>1</v>
      </c>
      <c r="L226" s="5">
        <f t="shared" si="4"/>
        <v>1</v>
      </c>
      <c r="M226" s="5">
        <f t="shared" si="5"/>
        <v>1</v>
      </c>
      <c r="N226" s="5">
        <f t="shared" si="7"/>
        <v>1</v>
      </c>
      <c r="O226" s="5" t="str">
        <f t="shared" ref="O226:Q226" si="232">if(rand()&lt; 0.8, "Taken", "Missed")</f>
        <v>Taken</v>
      </c>
      <c r="P226" s="5" t="str">
        <f t="shared" si="232"/>
        <v>Taken</v>
      </c>
      <c r="Q226" s="6" t="str">
        <f t="shared" si="232"/>
        <v>Taken</v>
      </c>
    </row>
    <row r="227">
      <c r="H227" s="2">
        <f t="shared" si="11"/>
        <v>0.5</v>
      </c>
      <c r="I227" s="3">
        <f t="shared" si="12"/>
        <v>44922</v>
      </c>
      <c r="J227" s="1" t="str">
        <f t="shared" si="2"/>
        <v>Sad</v>
      </c>
      <c r="K227" s="4">
        <f t="shared" si="3"/>
        <v>1</v>
      </c>
      <c r="L227" s="5">
        <f t="shared" si="4"/>
        <v>1</v>
      </c>
      <c r="M227" s="5">
        <f t="shared" si="5"/>
        <v>0</v>
      </c>
      <c r="N227" s="5">
        <f t="shared" si="7"/>
        <v>1</v>
      </c>
      <c r="O227" s="5" t="str">
        <f t="shared" ref="O227:Q227" si="233">O226</f>
        <v>Taken</v>
      </c>
      <c r="P227" s="5" t="str">
        <f t="shared" si="233"/>
        <v>Taken</v>
      </c>
      <c r="Q227" s="6" t="str">
        <f t="shared" si="233"/>
        <v>Taken</v>
      </c>
    </row>
    <row r="228">
      <c r="H228" s="2">
        <f t="shared" si="11"/>
        <v>0.7083333333</v>
      </c>
      <c r="I228" s="3">
        <f t="shared" si="12"/>
        <v>44922</v>
      </c>
      <c r="J228" s="1" t="str">
        <f t="shared" si="2"/>
        <v>Happy</v>
      </c>
      <c r="K228" s="4">
        <f t="shared" si="3"/>
        <v>0</v>
      </c>
      <c r="L228" s="5">
        <f t="shared" si="4"/>
        <v>0</v>
      </c>
      <c r="M228" s="5">
        <f t="shared" si="5"/>
        <v>0</v>
      </c>
      <c r="N228" s="5">
        <f t="shared" si="7"/>
        <v>0</v>
      </c>
      <c r="O228" s="5" t="str">
        <f t="shared" ref="O228:Q228" si="234">O227</f>
        <v>Taken</v>
      </c>
      <c r="P228" s="5" t="str">
        <f t="shared" si="234"/>
        <v>Taken</v>
      </c>
      <c r="Q228" s="6" t="str">
        <f t="shared" si="234"/>
        <v>Taken</v>
      </c>
    </row>
    <row r="229">
      <c r="H229" s="2">
        <f t="shared" si="11"/>
        <v>0.875</v>
      </c>
      <c r="I229" s="3">
        <f t="shared" si="12"/>
        <v>44922</v>
      </c>
      <c r="J229" s="1" t="str">
        <f t="shared" si="2"/>
        <v>Happy</v>
      </c>
      <c r="K229" s="4">
        <f t="shared" si="3"/>
        <v>0</v>
      </c>
      <c r="L229" s="5">
        <f t="shared" si="4"/>
        <v>0</v>
      </c>
      <c r="M229" s="5">
        <f t="shared" si="5"/>
        <v>1</v>
      </c>
      <c r="N229" s="5">
        <f t="shared" si="7"/>
        <v>1</v>
      </c>
      <c r="O229" s="5" t="str">
        <f t="shared" ref="O229:Q229" si="235">O228</f>
        <v>Taken</v>
      </c>
      <c r="P229" s="5" t="str">
        <f t="shared" si="235"/>
        <v>Taken</v>
      </c>
      <c r="Q229" s="6" t="str">
        <f t="shared" si="235"/>
        <v>Taken</v>
      </c>
    </row>
    <row r="230">
      <c r="H230" s="2">
        <f t="shared" si="11"/>
        <v>0.4166666667</v>
      </c>
      <c r="I230" s="3">
        <f t="shared" si="12"/>
        <v>44923</v>
      </c>
      <c r="J230" s="1" t="str">
        <f t="shared" si="2"/>
        <v>Sad</v>
      </c>
      <c r="K230" s="4">
        <f t="shared" si="3"/>
        <v>1</v>
      </c>
      <c r="L230" s="5">
        <f t="shared" si="4"/>
        <v>0</v>
      </c>
      <c r="M230" s="5">
        <f t="shared" si="5"/>
        <v>1</v>
      </c>
      <c r="N230" s="5">
        <f t="shared" si="7"/>
        <v>1</v>
      </c>
      <c r="O230" s="5" t="str">
        <f t="shared" ref="O230:Q230" si="236">if(rand()&lt; 0.8, "Taken", "Missed")</f>
        <v>Taken</v>
      </c>
      <c r="P230" s="5" t="str">
        <f t="shared" si="236"/>
        <v>Taken</v>
      </c>
      <c r="Q230" s="6" t="str">
        <f t="shared" si="236"/>
        <v>Taken</v>
      </c>
    </row>
    <row r="231">
      <c r="H231" s="2">
        <f t="shared" si="11"/>
        <v>0.5</v>
      </c>
      <c r="I231" s="3">
        <f t="shared" si="12"/>
        <v>44923</v>
      </c>
      <c r="J231" s="1" t="str">
        <f t="shared" si="2"/>
        <v>Sad</v>
      </c>
      <c r="K231" s="4">
        <f t="shared" si="3"/>
        <v>1</v>
      </c>
      <c r="L231" s="5">
        <f t="shared" si="4"/>
        <v>1</v>
      </c>
      <c r="M231" s="5">
        <f t="shared" si="5"/>
        <v>0</v>
      </c>
      <c r="N231" s="5">
        <f t="shared" si="7"/>
        <v>1</v>
      </c>
      <c r="O231" s="5" t="str">
        <f t="shared" ref="O231:Q231" si="237">O230</f>
        <v>Taken</v>
      </c>
      <c r="P231" s="5" t="str">
        <f t="shared" si="237"/>
        <v>Taken</v>
      </c>
      <c r="Q231" s="6" t="str">
        <f t="shared" si="237"/>
        <v>Taken</v>
      </c>
    </row>
    <row r="232">
      <c r="H232" s="2">
        <f t="shared" si="11"/>
        <v>0.7083333333</v>
      </c>
      <c r="I232" s="3">
        <f t="shared" si="12"/>
        <v>44923</v>
      </c>
      <c r="J232" s="1" t="str">
        <f t="shared" si="2"/>
        <v>Happy</v>
      </c>
      <c r="K232" s="4">
        <f t="shared" si="3"/>
        <v>0</v>
      </c>
      <c r="L232" s="5">
        <f t="shared" si="4"/>
        <v>0</v>
      </c>
      <c r="M232" s="5">
        <f t="shared" si="5"/>
        <v>0</v>
      </c>
      <c r="N232" s="5">
        <f t="shared" si="7"/>
        <v>0</v>
      </c>
      <c r="O232" s="5" t="str">
        <f t="shared" ref="O232:Q232" si="238">O231</f>
        <v>Taken</v>
      </c>
      <c r="P232" s="5" t="str">
        <f t="shared" si="238"/>
        <v>Taken</v>
      </c>
      <c r="Q232" s="6" t="str">
        <f t="shared" si="238"/>
        <v>Taken</v>
      </c>
    </row>
    <row r="233">
      <c r="H233" s="2">
        <f t="shared" si="11"/>
        <v>0.875</v>
      </c>
      <c r="I233" s="3">
        <f t="shared" si="12"/>
        <v>44923</v>
      </c>
      <c r="J233" s="1" t="str">
        <f t="shared" si="2"/>
        <v>Sad</v>
      </c>
      <c r="K233" s="4">
        <f t="shared" si="3"/>
        <v>1</v>
      </c>
      <c r="L233" s="5">
        <f t="shared" si="4"/>
        <v>1</v>
      </c>
      <c r="M233" s="5">
        <f t="shared" si="5"/>
        <v>0</v>
      </c>
      <c r="N233" s="5">
        <f t="shared" si="7"/>
        <v>1</v>
      </c>
      <c r="O233" s="5" t="str">
        <f t="shared" ref="O233:Q233" si="239">O232</f>
        <v>Taken</v>
      </c>
      <c r="P233" s="5" t="str">
        <f t="shared" si="239"/>
        <v>Taken</v>
      </c>
      <c r="Q233" s="6" t="str">
        <f t="shared" si="239"/>
        <v>Taken</v>
      </c>
    </row>
    <row r="234">
      <c r="H234" s="2">
        <f t="shared" si="11"/>
        <v>0.4166666667</v>
      </c>
      <c r="I234" s="3">
        <f t="shared" si="12"/>
        <v>44924</v>
      </c>
      <c r="J234" s="1" t="str">
        <f t="shared" si="2"/>
        <v>Happy</v>
      </c>
      <c r="K234" s="4">
        <f t="shared" si="3"/>
        <v>0</v>
      </c>
      <c r="L234" s="5">
        <f t="shared" si="4"/>
        <v>0</v>
      </c>
      <c r="M234" s="5">
        <f t="shared" si="5"/>
        <v>1</v>
      </c>
      <c r="N234" s="5">
        <f t="shared" si="7"/>
        <v>0</v>
      </c>
      <c r="O234" s="5" t="str">
        <f t="shared" ref="O234:Q234" si="240">if(rand()&lt; 0.8, "Taken", "Missed")</f>
        <v>Taken</v>
      </c>
      <c r="P234" s="5" t="str">
        <f t="shared" si="240"/>
        <v>Taken</v>
      </c>
      <c r="Q234" s="6" t="str">
        <f t="shared" si="240"/>
        <v>Missed</v>
      </c>
    </row>
    <row r="235">
      <c r="H235" s="2">
        <f t="shared" si="11"/>
        <v>0.5</v>
      </c>
      <c r="I235" s="3">
        <f t="shared" si="12"/>
        <v>44924</v>
      </c>
      <c r="J235" s="1" t="str">
        <f t="shared" si="2"/>
        <v>Sad</v>
      </c>
      <c r="K235" s="4">
        <f t="shared" si="3"/>
        <v>1</v>
      </c>
      <c r="L235" s="5">
        <f t="shared" si="4"/>
        <v>1</v>
      </c>
      <c r="M235" s="5">
        <f t="shared" si="5"/>
        <v>0</v>
      </c>
      <c r="N235" s="5">
        <f t="shared" si="7"/>
        <v>1</v>
      </c>
      <c r="O235" s="5" t="str">
        <f t="shared" ref="O235:Q235" si="241">O234</f>
        <v>Taken</v>
      </c>
      <c r="P235" s="5" t="str">
        <f t="shared" si="241"/>
        <v>Taken</v>
      </c>
      <c r="Q235" s="6" t="str">
        <f t="shared" si="241"/>
        <v>Missed</v>
      </c>
    </row>
    <row r="236">
      <c r="H236" s="2">
        <f t="shared" si="11"/>
        <v>0.7083333333</v>
      </c>
      <c r="I236" s="3">
        <f t="shared" si="12"/>
        <v>44924</v>
      </c>
      <c r="J236" s="1" t="str">
        <f t="shared" si="2"/>
        <v>Sad</v>
      </c>
      <c r="K236" s="4">
        <f t="shared" si="3"/>
        <v>1</v>
      </c>
      <c r="L236" s="5">
        <f t="shared" si="4"/>
        <v>1</v>
      </c>
      <c r="M236" s="5">
        <f t="shared" si="5"/>
        <v>0</v>
      </c>
      <c r="N236" s="5">
        <f t="shared" si="7"/>
        <v>1</v>
      </c>
      <c r="O236" s="5" t="str">
        <f t="shared" ref="O236:Q236" si="242">O235</f>
        <v>Taken</v>
      </c>
      <c r="P236" s="5" t="str">
        <f t="shared" si="242"/>
        <v>Taken</v>
      </c>
      <c r="Q236" s="6" t="str">
        <f t="shared" si="242"/>
        <v>Missed</v>
      </c>
    </row>
    <row r="237">
      <c r="H237" s="2">
        <f t="shared" si="11"/>
        <v>0.875</v>
      </c>
      <c r="I237" s="3">
        <f t="shared" si="12"/>
        <v>44924</v>
      </c>
      <c r="J237" s="1" t="str">
        <f t="shared" si="2"/>
        <v>Sad</v>
      </c>
      <c r="K237" s="4">
        <f t="shared" si="3"/>
        <v>1</v>
      </c>
      <c r="L237" s="5">
        <f t="shared" si="4"/>
        <v>1</v>
      </c>
      <c r="M237" s="5">
        <f t="shared" si="5"/>
        <v>0</v>
      </c>
      <c r="N237" s="5">
        <f t="shared" si="7"/>
        <v>1</v>
      </c>
      <c r="O237" s="5" t="str">
        <f t="shared" ref="O237:Q237" si="243">O236</f>
        <v>Taken</v>
      </c>
      <c r="P237" s="5" t="str">
        <f t="shared" si="243"/>
        <v>Taken</v>
      </c>
      <c r="Q237" s="6" t="str">
        <f t="shared" si="243"/>
        <v>Missed</v>
      </c>
    </row>
    <row r="238">
      <c r="H238" s="2">
        <f t="shared" si="11"/>
        <v>0.4166666667</v>
      </c>
      <c r="I238" s="3">
        <f t="shared" si="12"/>
        <v>44925</v>
      </c>
      <c r="J238" s="1" t="str">
        <f t="shared" si="2"/>
        <v>Sad</v>
      </c>
      <c r="K238" s="4">
        <f t="shared" si="3"/>
        <v>1</v>
      </c>
      <c r="L238" s="5">
        <f t="shared" si="4"/>
        <v>1</v>
      </c>
      <c r="M238" s="5">
        <f t="shared" si="5"/>
        <v>1</v>
      </c>
      <c r="N238" s="5">
        <f t="shared" si="7"/>
        <v>1</v>
      </c>
      <c r="O238" s="5" t="str">
        <f t="shared" ref="O238:Q238" si="244">if(rand()&lt; 0.8, "Taken", "Missed")</f>
        <v>Taken</v>
      </c>
      <c r="P238" s="5" t="str">
        <f t="shared" si="244"/>
        <v>Missed</v>
      </c>
      <c r="Q238" s="6" t="str">
        <f t="shared" si="244"/>
        <v>Missed</v>
      </c>
    </row>
    <row r="239">
      <c r="H239" s="2">
        <f t="shared" si="11"/>
        <v>0.5</v>
      </c>
      <c r="I239" s="3">
        <f t="shared" si="12"/>
        <v>44925</v>
      </c>
      <c r="J239" s="1" t="str">
        <f t="shared" si="2"/>
        <v>Happy</v>
      </c>
      <c r="K239" s="4">
        <f t="shared" si="3"/>
        <v>0</v>
      </c>
      <c r="L239" s="5">
        <f t="shared" si="4"/>
        <v>0</v>
      </c>
      <c r="M239" s="5">
        <f t="shared" si="5"/>
        <v>0</v>
      </c>
      <c r="N239" s="5">
        <f t="shared" si="7"/>
        <v>0</v>
      </c>
      <c r="O239" s="5" t="str">
        <f t="shared" ref="O239:Q239" si="245">O238</f>
        <v>Taken</v>
      </c>
      <c r="P239" s="5" t="str">
        <f t="shared" si="245"/>
        <v>Missed</v>
      </c>
      <c r="Q239" s="6" t="str">
        <f t="shared" si="245"/>
        <v>Missed</v>
      </c>
    </row>
    <row r="240">
      <c r="H240" s="2">
        <f t="shared" si="11"/>
        <v>0.7083333333</v>
      </c>
      <c r="I240" s="3">
        <f t="shared" si="12"/>
        <v>44925</v>
      </c>
      <c r="J240" s="1" t="str">
        <f t="shared" si="2"/>
        <v>Sad</v>
      </c>
      <c r="K240" s="4">
        <f t="shared" si="3"/>
        <v>1</v>
      </c>
      <c r="L240" s="5">
        <f t="shared" si="4"/>
        <v>1</v>
      </c>
      <c r="M240" s="5">
        <f t="shared" si="5"/>
        <v>0</v>
      </c>
      <c r="N240" s="5">
        <f t="shared" si="7"/>
        <v>1</v>
      </c>
      <c r="O240" s="5" t="str">
        <f t="shared" ref="O240:Q240" si="246">O239</f>
        <v>Taken</v>
      </c>
      <c r="P240" s="5" t="str">
        <f t="shared" si="246"/>
        <v>Missed</v>
      </c>
      <c r="Q240" s="6" t="str">
        <f t="shared" si="246"/>
        <v>Missed</v>
      </c>
    </row>
    <row r="241">
      <c r="H241" s="2">
        <f t="shared" si="11"/>
        <v>0.875</v>
      </c>
      <c r="I241" s="3">
        <f t="shared" si="12"/>
        <v>44925</v>
      </c>
      <c r="J241" s="1" t="str">
        <f t="shared" si="2"/>
        <v>Happy</v>
      </c>
      <c r="K241" s="4">
        <f t="shared" si="3"/>
        <v>0</v>
      </c>
      <c r="L241" s="5">
        <f t="shared" si="4"/>
        <v>0</v>
      </c>
      <c r="M241" s="5">
        <f t="shared" si="5"/>
        <v>0</v>
      </c>
      <c r="N241" s="5">
        <f t="shared" si="7"/>
        <v>0</v>
      </c>
      <c r="O241" s="5" t="str">
        <f t="shared" ref="O241:Q241" si="247">O240</f>
        <v>Taken</v>
      </c>
      <c r="P241" s="5" t="str">
        <f t="shared" si="247"/>
        <v>Missed</v>
      </c>
      <c r="Q241" s="6" t="str">
        <f t="shared" si="247"/>
        <v>Missed</v>
      </c>
    </row>
    <row r="242">
      <c r="H242" s="2">
        <f t="shared" si="11"/>
        <v>0.4166666667</v>
      </c>
      <c r="I242" s="3">
        <f t="shared" si="12"/>
        <v>44926</v>
      </c>
      <c r="J242" s="1" t="str">
        <f t="shared" si="2"/>
        <v>Happy</v>
      </c>
      <c r="K242" s="4">
        <f t="shared" si="3"/>
        <v>0</v>
      </c>
      <c r="L242" s="5">
        <f t="shared" si="4"/>
        <v>0</v>
      </c>
      <c r="M242" s="5">
        <f t="shared" si="5"/>
        <v>1</v>
      </c>
      <c r="N242" s="5">
        <f t="shared" si="7"/>
        <v>0</v>
      </c>
      <c r="O242" s="5" t="str">
        <f t="shared" ref="O242:Q242" si="248">if(rand()&lt; 0.8, "Taken", "Missed")</f>
        <v>Taken</v>
      </c>
      <c r="P242" s="5" t="str">
        <f t="shared" si="248"/>
        <v>Missed</v>
      </c>
      <c r="Q242" s="6" t="str">
        <f t="shared" si="248"/>
        <v>Missed</v>
      </c>
    </row>
    <row r="243">
      <c r="H243" s="2">
        <f t="shared" si="11"/>
        <v>0.5</v>
      </c>
      <c r="I243" s="3">
        <f t="shared" si="12"/>
        <v>44926</v>
      </c>
      <c r="J243" s="1" t="str">
        <f t="shared" si="2"/>
        <v>Happy</v>
      </c>
      <c r="K243" s="4">
        <f t="shared" si="3"/>
        <v>0</v>
      </c>
      <c r="L243" s="5">
        <f t="shared" si="4"/>
        <v>0</v>
      </c>
      <c r="M243" s="5">
        <f t="shared" si="5"/>
        <v>0</v>
      </c>
      <c r="N243" s="5">
        <f t="shared" si="7"/>
        <v>0</v>
      </c>
      <c r="O243" s="5" t="str">
        <f t="shared" ref="O243:Q243" si="249">O242</f>
        <v>Taken</v>
      </c>
      <c r="P243" s="5" t="str">
        <f t="shared" si="249"/>
        <v>Missed</v>
      </c>
      <c r="Q243" s="6" t="str">
        <f t="shared" si="249"/>
        <v>Missed</v>
      </c>
    </row>
    <row r="244">
      <c r="H244" s="2">
        <f t="shared" si="11"/>
        <v>0.7083333333</v>
      </c>
      <c r="I244" s="3">
        <f t="shared" si="12"/>
        <v>44926</v>
      </c>
      <c r="J244" s="1" t="str">
        <f t="shared" si="2"/>
        <v>Happy</v>
      </c>
      <c r="K244" s="4">
        <f t="shared" si="3"/>
        <v>0</v>
      </c>
      <c r="L244" s="5">
        <f t="shared" si="4"/>
        <v>0</v>
      </c>
      <c r="M244" s="5">
        <f t="shared" si="5"/>
        <v>0</v>
      </c>
      <c r="N244" s="5">
        <f t="shared" si="7"/>
        <v>0</v>
      </c>
      <c r="O244" s="5" t="str">
        <f t="shared" ref="O244:Q244" si="250">O243</f>
        <v>Taken</v>
      </c>
      <c r="P244" s="5" t="str">
        <f t="shared" si="250"/>
        <v>Missed</v>
      </c>
      <c r="Q244" s="6" t="str">
        <f t="shared" si="250"/>
        <v>Missed</v>
      </c>
    </row>
    <row r="245">
      <c r="H245" s="2">
        <f t="shared" si="11"/>
        <v>0.875</v>
      </c>
      <c r="I245" s="3">
        <f t="shared" si="12"/>
        <v>44926</v>
      </c>
      <c r="J245" s="1" t="str">
        <f t="shared" si="2"/>
        <v>Worried</v>
      </c>
      <c r="K245" s="4">
        <f t="shared" si="3"/>
        <v>0</v>
      </c>
      <c r="L245" s="5">
        <f t="shared" si="4"/>
        <v>0</v>
      </c>
      <c r="M245" s="5">
        <f t="shared" si="5"/>
        <v>0</v>
      </c>
      <c r="N245" s="5">
        <f t="shared" si="7"/>
        <v>0</v>
      </c>
      <c r="O245" s="5" t="str">
        <f t="shared" ref="O245:Q245" si="251">O244</f>
        <v>Taken</v>
      </c>
      <c r="P245" s="5" t="str">
        <f t="shared" si="251"/>
        <v>Missed</v>
      </c>
      <c r="Q245" s="6" t="str">
        <f t="shared" si="251"/>
        <v>Missed</v>
      </c>
    </row>
    <row r="246">
      <c r="H246" s="2">
        <f t="shared" si="11"/>
        <v>0.4166666667</v>
      </c>
      <c r="I246" s="3">
        <f t="shared" si="12"/>
        <v>44927</v>
      </c>
      <c r="J246" s="1" t="str">
        <f t="shared" si="2"/>
        <v>Worried</v>
      </c>
      <c r="K246" s="4">
        <f t="shared" si="3"/>
        <v>0</v>
      </c>
      <c r="L246" s="5">
        <f t="shared" si="4"/>
        <v>0</v>
      </c>
      <c r="M246" s="5">
        <f t="shared" si="5"/>
        <v>1</v>
      </c>
      <c r="N246" s="5">
        <f t="shared" si="7"/>
        <v>0</v>
      </c>
      <c r="O246" s="5" t="str">
        <f t="shared" ref="O246:Q246" si="252">if(rand()&lt; 0.8, "Taken", "Missed")</f>
        <v>Missed</v>
      </c>
      <c r="P246" s="5" t="str">
        <f t="shared" si="252"/>
        <v>Taken</v>
      </c>
      <c r="Q246" s="6" t="str">
        <f t="shared" si="252"/>
        <v>Taken</v>
      </c>
    </row>
    <row r="247">
      <c r="H247" s="2">
        <f t="shared" si="11"/>
        <v>0.5</v>
      </c>
      <c r="I247" s="3">
        <f t="shared" si="12"/>
        <v>44927</v>
      </c>
      <c r="J247" s="1" t="str">
        <f t="shared" si="2"/>
        <v>Happy</v>
      </c>
      <c r="K247" s="4">
        <f t="shared" si="3"/>
        <v>0</v>
      </c>
      <c r="L247" s="5">
        <f t="shared" si="4"/>
        <v>0</v>
      </c>
      <c r="M247" s="5">
        <f t="shared" si="5"/>
        <v>0</v>
      </c>
      <c r="N247" s="5">
        <f t="shared" si="7"/>
        <v>1</v>
      </c>
      <c r="O247" s="5" t="str">
        <f t="shared" ref="O247:Q247" si="253">O246</f>
        <v>Missed</v>
      </c>
      <c r="P247" s="5" t="str">
        <f t="shared" si="253"/>
        <v>Taken</v>
      </c>
      <c r="Q247" s="6" t="str">
        <f t="shared" si="253"/>
        <v>Taken</v>
      </c>
    </row>
    <row r="248">
      <c r="H248" s="2">
        <f t="shared" si="11"/>
        <v>0.7083333333</v>
      </c>
      <c r="I248" s="3">
        <f t="shared" si="12"/>
        <v>44927</v>
      </c>
      <c r="J248" s="1" t="str">
        <f t="shared" si="2"/>
        <v>Worried</v>
      </c>
      <c r="K248" s="4">
        <f t="shared" si="3"/>
        <v>0</v>
      </c>
      <c r="L248" s="5">
        <f t="shared" si="4"/>
        <v>0</v>
      </c>
      <c r="M248" s="5">
        <f t="shared" si="5"/>
        <v>0</v>
      </c>
      <c r="N248" s="5">
        <f t="shared" si="7"/>
        <v>0</v>
      </c>
      <c r="O248" s="5" t="str">
        <f t="shared" ref="O248:Q248" si="254">O247</f>
        <v>Missed</v>
      </c>
      <c r="P248" s="5" t="str">
        <f t="shared" si="254"/>
        <v>Taken</v>
      </c>
      <c r="Q248" s="6" t="str">
        <f t="shared" si="254"/>
        <v>Taken</v>
      </c>
    </row>
    <row r="249">
      <c r="H249" s="2">
        <f t="shared" si="11"/>
        <v>0.875</v>
      </c>
      <c r="I249" s="3">
        <f t="shared" si="12"/>
        <v>44927</v>
      </c>
      <c r="J249" s="1" t="str">
        <f t="shared" si="2"/>
        <v>Sad</v>
      </c>
      <c r="K249" s="4">
        <f t="shared" si="3"/>
        <v>1</v>
      </c>
      <c r="L249" s="5">
        <f t="shared" si="4"/>
        <v>1</v>
      </c>
      <c r="M249" s="5">
        <f t="shared" si="5"/>
        <v>0</v>
      </c>
      <c r="N249" s="5">
        <f t="shared" si="7"/>
        <v>0</v>
      </c>
      <c r="O249" s="5" t="str">
        <f t="shared" ref="O249:Q249" si="255">O248</f>
        <v>Missed</v>
      </c>
      <c r="P249" s="5" t="str">
        <f t="shared" si="255"/>
        <v>Taken</v>
      </c>
      <c r="Q249" s="6" t="str">
        <f t="shared" si="255"/>
        <v>Taken</v>
      </c>
    </row>
    <row r="250">
      <c r="H250" s="2">
        <f t="shared" si="11"/>
        <v>0.4166666667</v>
      </c>
      <c r="I250" s="3">
        <f t="shared" si="12"/>
        <v>44928</v>
      </c>
      <c r="J250" s="1" t="str">
        <f t="shared" si="2"/>
        <v>Sad</v>
      </c>
      <c r="K250" s="4">
        <f t="shared" si="3"/>
        <v>1</v>
      </c>
      <c r="L250" s="5">
        <f t="shared" si="4"/>
        <v>1</v>
      </c>
      <c r="M250" s="5">
        <f t="shared" si="5"/>
        <v>1</v>
      </c>
      <c r="N250" s="5">
        <f t="shared" si="7"/>
        <v>1</v>
      </c>
      <c r="O250" s="5" t="str">
        <f t="shared" ref="O250:Q250" si="256">if(rand()&lt; 0.8, "Taken", "Missed")</f>
        <v>Missed</v>
      </c>
      <c r="P250" s="5" t="str">
        <f t="shared" si="256"/>
        <v>Taken</v>
      </c>
      <c r="Q250" s="6" t="str">
        <f t="shared" si="256"/>
        <v>Taken</v>
      </c>
    </row>
    <row r="251">
      <c r="H251" s="2">
        <f t="shared" si="11"/>
        <v>0.5</v>
      </c>
      <c r="I251" s="3">
        <f t="shared" si="12"/>
        <v>44928</v>
      </c>
      <c r="J251" s="1" t="str">
        <f t="shared" si="2"/>
        <v>Sad</v>
      </c>
      <c r="K251" s="4">
        <f t="shared" si="3"/>
        <v>1</v>
      </c>
      <c r="L251" s="5">
        <f t="shared" si="4"/>
        <v>1</v>
      </c>
      <c r="M251" s="5">
        <f t="shared" si="5"/>
        <v>0</v>
      </c>
      <c r="N251" s="5">
        <f t="shared" si="7"/>
        <v>1</v>
      </c>
      <c r="O251" s="5" t="str">
        <f t="shared" ref="O251:Q251" si="257">O250</f>
        <v>Missed</v>
      </c>
      <c r="P251" s="5" t="str">
        <f t="shared" si="257"/>
        <v>Taken</v>
      </c>
      <c r="Q251" s="6" t="str">
        <f t="shared" si="257"/>
        <v>Taken</v>
      </c>
    </row>
    <row r="252">
      <c r="H252" s="2">
        <f t="shared" si="11"/>
        <v>0.7083333333</v>
      </c>
      <c r="I252" s="3">
        <f t="shared" si="12"/>
        <v>44928</v>
      </c>
      <c r="J252" s="1" t="str">
        <f t="shared" si="2"/>
        <v>Happy</v>
      </c>
      <c r="K252" s="4">
        <f t="shared" si="3"/>
        <v>0</v>
      </c>
      <c r="L252" s="5">
        <f t="shared" si="4"/>
        <v>0</v>
      </c>
      <c r="M252" s="5">
        <f t="shared" si="5"/>
        <v>0</v>
      </c>
      <c r="N252" s="5">
        <f t="shared" si="7"/>
        <v>0</v>
      </c>
      <c r="O252" s="5" t="str">
        <f t="shared" ref="O252:Q252" si="258">O251</f>
        <v>Missed</v>
      </c>
      <c r="P252" s="5" t="str">
        <f t="shared" si="258"/>
        <v>Taken</v>
      </c>
      <c r="Q252" s="6" t="str">
        <f t="shared" si="258"/>
        <v>Taken</v>
      </c>
    </row>
    <row r="253">
      <c r="H253" s="2">
        <f t="shared" si="11"/>
        <v>0.875</v>
      </c>
      <c r="I253" s="3">
        <f t="shared" si="12"/>
        <v>44928</v>
      </c>
      <c r="J253" s="1" t="str">
        <f t="shared" si="2"/>
        <v>Worried</v>
      </c>
      <c r="K253" s="4">
        <f t="shared" si="3"/>
        <v>0</v>
      </c>
      <c r="L253" s="5">
        <f t="shared" si="4"/>
        <v>0</v>
      </c>
      <c r="M253" s="5">
        <f t="shared" si="5"/>
        <v>0</v>
      </c>
      <c r="N253" s="5">
        <f t="shared" si="7"/>
        <v>0</v>
      </c>
      <c r="O253" s="5" t="str">
        <f t="shared" ref="O253:Q253" si="259">O252</f>
        <v>Missed</v>
      </c>
      <c r="P253" s="5" t="str">
        <f t="shared" si="259"/>
        <v>Taken</v>
      </c>
      <c r="Q253" s="6" t="str">
        <f t="shared" si="259"/>
        <v>Taken</v>
      </c>
    </row>
    <row r="254">
      <c r="H254" s="2">
        <f t="shared" si="11"/>
        <v>0.4166666667</v>
      </c>
      <c r="I254" s="3">
        <f t="shared" si="12"/>
        <v>44929</v>
      </c>
      <c r="J254" s="1" t="str">
        <f t="shared" si="2"/>
        <v>Happy</v>
      </c>
      <c r="K254" s="4">
        <f t="shared" si="3"/>
        <v>0</v>
      </c>
      <c r="L254" s="5">
        <f t="shared" si="4"/>
        <v>0</v>
      </c>
      <c r="M254" s="5">
        <f t="shared" si="5"/>
        <v>1</v>
      </c>
      <c r="N254" s="5">
        <f t="shared" si="7"/>
        <v>0</v>
      </c>
      <c r="O254" s="5" t="str">
        <f t="shared" ref="O254:Q254" si="260">if(rand()&lt; 0.8, "Taken", "Missed")</f>
        <v>Taken</v>
      </c>
      <c r="P254" s="5" t="str">
        <f t="shared" si="260"/>
        <v>Missed</v>
      </c>
      <c r="Q254" s="6" t="str">
        <f t="shared" si="260"/>
        <v>Missed</v>
      </c>
    </row>
    <row r="255">
      <c r="H255" s="2">
        <f t="shared" si="11"/>
        <v>0.5</v>
      </c>
      <c r="I255" s="3">
        <f t="shared" si="12"/>
        <v>44929</v>
      </c>
      <c r="J255" s="1" t="str">
        <f t="shared" si="2"/>
        <v>Sad</v>
      </c>
      <c r="K255" s="4">
        <f t="shared" si="3"/>
        <v>1</v>
      </c>
      <c r="L255" s="5">
        <f t="shared" si="4"/>
        <v>1</v>
      </c>
      <c r="M255" s="5">
        <f t="shared" si="5"/>
        <v>0</v>
      </c>
      <c r="N255" s="5">
        <f t="shared" si="7"/>
        <v>1</v>
      </c>
      <c r="O255" s="5" t="str">
        <f t="shared" ref="O255:Q255" si="261">O254</f>
        <v>Taken</v>
      </c>
      <c r="P255" s="5" t="str">
        <f t="shared" si="261"/>
        <v>Missed</v>
      </c>
      <c r="Q255" s="6" t="str">
        <f t="shared" si="261"/>
        <v>Missed</v>
      </c>
    </row>
    <row r="256">
      <c r="H256" s="2">
        <f t="shared" si="11"/>
        <v>0.7083333333</v>
      </c>
      <c r="I256" s="3">
        <f t="shared" si="12"/>
        <v>44929</v>
      </c>
      <c r="J256" s="1" t="str">
        <f t="shared" si="2"/>
        <v>Happy</v>
      </c>
      <c r="K256" s="4">
        <f t="shared" si="3"/>
        <v>0</v>
      </c>
      <c r="L256" s="5">
        <f t="shared" si="4"/>
        <v>0</v>
      </c>
      <c r="M256" s="5">
        <f t="shared" si="5"/>
        <v>0</v>
      </c>
      <c r="N256" s="5">
        <f t="shared" si="7"/>
        <v>0</v>
      </c>
      <c r="O256" s="5" t="str">
        <f t="shared" ref="O256:Q256" si="262">O255</f>
        <v>Taken</v>
      </c>
      <c r="P256" s="5" t="str">
        <f t="shared" si="262"/>
        <v>Missed</v>
      </c>
      <c r="Q256" s="6" t="str">
        <f t="shared" si="262"/>
        <v>Missed</v>
      </c>
    </row>
    <row r="257">
      <c r="H257" s="2">
        <f t="shared" si="11"/>
        <v>0.875</v>
      </c>
      <c r="I257" s="3">
        <f t="shared" si="12"/>
        <v>44929</v>
      </c>
      <c r="J257" s="1" t="str">
        <f t="shared" si="2"/>
        <v>Sad</v>
      </c>
      <c r="K257" s="4">
        <f t="shared" si="3"/>
        <v>0</v>
      </c>
      <c r="L257" s="5">
        <f t="shared" si="4"/>
        <v>1</v>
      </c>
      <c r="M257" s="5">
        <f t="shared" si="5"/>
        <v>0</v>
      </c>
      <c r="N257" s="5">
        <f t="shared" si="7"/>
        <v>1</v>
      </c>
      <c r="O257" s="5" t="str">
        <f t="shared" ref="O257:Q257" si="263">O256</f>
        <v>Taken</v>
      </c>
      <c r="P257" s="5" t="str">
        <f t="shared" si="263"/>
        <v>Missed</v>
      </c>
      <c r="Q257" s="6" t="str">
        <f t="shared" si="263"/>
        <v>Missed</v>
      </c>
    </row>
    <row r="258">
      <c r="H258" s="2">
        <f t="shared" si="11"/>
        <v>0.4166666667</v>
      </c>
      <c r="I258" s="3">
        <f t="shared" si="12"/>
        <v>44930</v>
      </c>
      <c r="J258" s="1" t="str">
        <f t="shared" si="2"/>
        <v>Sad</v>
      </c>
      <c r="K258" s="4">
        <f t="shared" si="3"/>
        <v>0</v>
      </c>
      <c r="L258" s="5">
        <f t="shared" si="4"/>
        <v>1</v>
      </c>
      <c r="M258" s="5">
        <f t="shared" si="5"/>
        <v>1</v>
      </c>
      <c r="N258" s="5">
        <f t="shared" si="7"/>
        <v>0</v>
      </c>
      <c r="O258" s="5" t="str">
        <f t="shared" ref="O258:Q258" si="264">if(rand()&lt; 0.8, "Taken", "Missed")</f>
        <v>Taken</v>
      </c>
      <c r="P258" s="5" t="str">
        <f t="shared" si="264"/>
        <v>Taken</v>
      </c>
      <c r="Q258" s="6" t="str">
        <f t="shared" si="264"/>
        <v>Missed</v>
      </c>
    </row>
    <row r="259">
      <c r="H259" s="2">
        <f t="shared" si="11"/>
        <v>0.5</v>
      </c>
      <c r="I259" s="3">
        <f t="shared" si="12"/>
        <v>44930</v>
      </c>
      <c r="J259" s="1" t="str">
        <f t="shared" si="2"/>
        <v>Happy</v>
      </c>
      <c r="K259" s="4">
        <f t="shared" si="3"/>
        <v>0</v>
      </c>
      <c r="L259" s="5">
        <f t="shared" si="4"/>
        <v>0</v>
      </c>
      <c r="M259" s="5">
        <f t="shared" si="5"/>
        <v>0</v>
      </c>
      <c r="N259" s="5">
        <f t="shared" si="7"/>
        <v>0</v>
      </c>
      <c r="O259" s="5" t="str">
        <f t="shared" ref="O259:Q259" si="265">O258</f>
        <v>Taken</v>
      </c>
      <c r="P259" s="5" t="str">
        <f t="shared" si="265"/>
        <v>Taken</v>
      </c>
      <c r="Q259" s="6" t="str">
        <f t="shared" si="265"/>
        <v>Missed</v>
      </c>
    </row>
    <row r="260">
      <c r="H260" s="2">
        <f t="shared" si="11"/>
        <v>0.7083333333</v>
      </c>
      <c r="I260" s="3">
        <f t="shared" si="12"/>
        <v>44930</v>
      </c>
      <c r="J260" s="1" t="str">
        <f t="shared" si="2"/>
        <v>Happy</v>
      </c>
      <c r="K260" s="4">
        <f t="shared" si="3"/>
        <v>0</v>
      </c>
      <c r="L260" s="5">
        <f t="shared" si="4"/>
        <v>0</v>
      </c>
      <c r="M260" s="5">
        <f t="shared" si="5"/>
        <v>0</v>
      </c>
      <c r="N260" s="5">
        <f t="shared" si="7"/>
        <v>0</v>
      </c>
      <c r="O260" s="5" t="str">
        <f t="shared" ref="O260:Q260" si="266">O259</f>
        <v>Taken</v>
      </c>
      <c r="P260" s="5" t="str">
        <f t="shared" si="266"/>
        <v>Taken</v>
      </c>
      <c r="Q260" s="6" t="str">
        <f t="shared" si="266"/>
        <v>Missed</v>
      </c>
    </row>
    <row r="261">
      <c r="H261" s="2">
        <f t="shared" si="11"/>
        <v>0.875</v>
      </c>
      <c r="I261" s="3">
        <f t="shared" si="12"/>
        <v>44930</v>
      </c>
      <c r="J261" s="1" t="str">
        <f t="shared" si="2"/>
        <v>Happy</v>
      </c>
      <c r="K261" s="4">
        <f t="shared" si="3"/>
        <v>0</v>
      </c>
      <c r="L261" s="5">
        <f t="shared" si="4"/>
        <v>0</v>
      </c>
      <c r="M261" s="5">
        <f t="shared" si="5"/>
        <v>0</v>
      </c>
      <c r="N261" s="5">
        <f t="shared" si="7"/>
        <v>1</v>
      </c>
      <c r="O261" s="5" t="str">
        <f t="shared" ref="O261:Q261" si="267">O260</f>
        <v>Taken</v>
      </c>
      <c r="P261" s="5" t="str">
        <f t="shared" si="267"/>
        <v>Taken</v>
      </c>
      <c r="Q261" s="6" t="str">
        <f t="shared" si="267"/>
        <v>Missed</v>
      </c>
    </row>
    <row r="262">
      <c r="H262" s="2">
        <f t="shared" si="11"/>
        <v>0.4166666667</v>
      </c>
      <c r="I262" s="3">
        <f t="shared" si="12"/>
        <v>44931</v>
      </c>
      <c r="J262" s="1" t="str">
        <f t="shared" si="2"/>
        <v>Happy</v>
      </c>
      <c r="K262" s="4">
        <f t="shared" si="3"/>
        <v>0</v>
      </c>
      <c r="L262" s="5">
        <f t="shared" si="4"/>
        <v>0</v>
      </c>
      <c r="M262" s="5">
        <f t="shared" si="5"/>
        <v>1</v>
      </c>
      <c r="N262" s="5">
        <f t="shared" si="7"/>
        <v>0</v>
      </c>
      <c r="O262" s="5" t="str">
        <f t="shared" ref="O262:Q262" si="268">if(rand()&lt; 0.8, "Taken", "Missed")</f>
        <v>Taken</v>
      </c>
      <c r="P262" s="5" t="str">
        <f t="shared" si="268"/>
        <v>Taken</v>
      </c>
      <c r="Q262" s="6" t="str">
        <f t="shared" si="268"/>
        <v>Taken</v>
      </c>
    </row>
    <row r="263">
      <c r="H263" s="2">
        <f t="shared" si="11"/>
        <v>0.5</v>
      </c>
      <c r="I263" s="3">
        <f t="shared" si="12"/>
        <v>44931</v>
      </c>
      <c r="J263" s="1" t="str">
        <f t="shared" si="2"/>
        <v>Sad</v>
      </c>
      <c r="K263" s="4">
        <f t="shared" si="3"/>
        <v>1</v>
      </c>
      <c r="L263" s="5">
        <f t="shared" si="4"/>
        <v>1</v>
      </c>
      <c r="M263" s="5">
        <f t="shared" si="5"/>
        <v>0</v>
      </c>
      <c r="N263" s="5">
        <f t="shared" si="7"/>
        <v>1</v>
      </c>
      <c r="O263" s="5" t="str">
        <f t="shared" ref="O263:Q263" si="269">O262</f>
        <v>Taken</v>
      </c>
      <c r="P263" s="5" t="str">
        <f t="shared" si="269"/>
        <v>Taken</v>
      </c>
      <c r="Q263" s="6" t="str">
        <f t="shared" si="269"/>
        <v>Taken</v>
      </c>
    </row>
    <row r="264">
      <c r="H264" s="2">
        <f t="shared" si="11"/>
        <v>0.7083333333</v>
      </c>
      <c r="I264" s="3">
        <f t="shared" si="12"/>
        <v>44931</v>
      </c>
      <c r="J264" s="1" t="str">
        <f t="shared" si="2"/>
        <v>Worried</v>
      </c>
      <c r="K264" s="4">
        <f t="shared" si="3"/>
        <v>0</v>
      </c>
      <c r="L264" s="5">
        <f t="shared" si="4"/>
        <v>0</v>
      </c>
      <c r="M264" s="5">
        <f t="shared" si="5"/>
        <v>0</v>
      </c>
      <c r="N264" s="5">
        <f t="shared" si="7"/>
        <v>0</v>
      </c>
      <c r="O264" s="5" t="str">
        <f t="shared" ref="O264:Q264" si="270">O263</f>
        <v>Taken</v>
      </c>
      <c r="P264" s="5" t="str">
        <f t="shared" si="270"/>
        <v>Taken</v>
      </c>
      <c r="Q264" s="6" t="str">
        <f t="shared" si="270"/>
        <v>Taken</v>
      </c>
    </row>
    <row r="265">
      <c r="H265" s="2">
        <f t="shared" si="11"/>
        <v>0.875</v>
      </c>
      <c r="I265" s="3">
        <f t="shared" si="12"/>
        <v>44931</v>
      </c>
      <c r="J265" s="1" t="str">
        <f t="shared" si="2"/>
        <v>Worried</v>
      </c>
      <c r="K265" s="4">
        <f t="shared" si="3"/>
        <v>0</v>
      </c>
      <c r="L265" s="5">
        <f t="shared" si="4"/>
        <v>0</v>
      </c>
      <c r="M265" s="5">
        <f t="shared" si="5"/>
        <v>0</v>
      </c>
      <c r="N265" s="5">
        <f t="shared" si="7"/>
        <v>1</v>
      </c>
      <c r="O265" s="5" t="str">
        <f t="shared" ref="O265:Q265" si="271">O264</f>
        <v>Taken</v>
      </c>
      <c r="P265" s="5" t="str">
        <f t="shared" si="271"/>
        <v>Taken</v>
      </c>
      <c r="Q265" s="6" t="str">
        <f t="shared" si="271"/>
        <v>Taken</v>
      </c>
    </row>
    <row r="266">
      <c r="H266" s="2">
        <f t="shared" si="11"/>
        <v>0.4166666667</v>
      </c>
      <c r="I266" s="3">
        <f t="shared" si="12"/>
        <v>44932</v>
      </c>
      <c r="J266" s="1" t="str">
        <f t="shared" si="2"/>
        <v>Happy</v>
      </c>
      <c r="K266" s="4">
        <f t="shared" si="3"/>
        <v>1</v>
      </c>
      <c r="L266" s="5">
        <f t="shared" si="4"/>
        <v>0</v>
      </c>
      <c r="M266" s="5">
        <f t="shared" si="5"/>
        <v>1</v>
      </c>
      <c r="N266" s="5">
        <f t="shared" si="7"/>
        <v>0</v>
      </c>
      <c r="O266" s="5" t="str">
        <f t="shared" ref="O266:Q266" si="272">if(rand()&lt; 0.8, "Taken", "Missed")</f>
        <v>Taken</v>
      </c>
      <c r="P266" s="5" t="str">
        <f t="shared" si="272"/>
        <v>Taken</v>
      </c>
      <c r="Q266" s="6" t="str">
        <f t="shared" si="272"/>
        <v>Missed</v>
      </c>
    </row>
    <row r="267">
      <c r="H267" s="2">
        <f t="shared" si="11"/>
        <v>0.5</v>
      </c>
      <c r="I267" s="3">
        <f t="shared" si="12"/>
        <v>44932</v>
      </c>
      <c r="J267" s="1" t="str">
        <f t="shared" si="2"/>
        <v>Sad</v>
      </c>
      <c r="K267" s="4">
        <f t="shared" si="3"/>
        <v>0</v>
      </c>
      <c r="L267" s="5">
        <f t="shared" si="4"/>
        <v>1</v>
      </c>
      <c r="M267" s="5">
        <f t="shared" si="5"/>
        <v>1</v>
      </c>
      <c r="N267" s="5">
        <f t="shared" si="7"/>
        <v>1</v>
      </c>
      <c r="O267" s="5" t="str">
        <f t="shared" ref="O267:Q267" si="273">O266</f>
        <v>Taken</v>
      </c>
      <c r="P267" s="5" t="str">
        <f t="shared" si="273"/>
        <v>Taken</v>
      </c>
      <c r="Q267" s="6" t="str">
        <f t="shared" si="273"/>
        <v>Missed</v>
      </c>
    </row>
    <row r="268">
      <c r="H268" s="2">
        <f t="shared" si="11"/>
        <v>0.7083333333</v>
      </c>
      <c r="I268" s="3">
        <f t="shared" si="12"/>
        <v>44932</v>
      </c>
      <c r="J268" s="1" t="str">
        <f t="shared" si="2"/>
        <v>Sad</v>
      </c>
      <c r="K268" s="4">
        <f t="shared" si="3"/>
        <v>1</v>
      </c>
      <c r="L268" s="5">
        <f t="shared" si="4"/>
        <v>0</v>
      </c>
      <c r="M268" s="5">
        <f t="shared" si="5"/>
        <v>0</v>
      </c>
      <c r="N268" s="5">
        <f t="shared" si="7"/>
        <v>1</v>
      </c>
      <c r="O268" s="5" t="str">
        <f t="shared" ref="O268:Q268" si="274">O267</f>
        <v>Taken</v>
      </c>
      <c r="P268" s="5" t="str">
        <f t="shared" si="274"/>
        <v>Taken</v>
      </c>
      <c r="Q268" s="6" t="str">
        <f t="shared" si="274"/>
        <v>Missed</v>
      </c>
    </row>
    <row r="269">
      <c r="H269" s="2">
        <f t="shared" si="11"/>
        <v>0.875</v>
      </c>
      <c r="I269" s="3">
        <f t="shared" si="12"/>
        <v>44932</v>
      </c>
      <c r="J269" s="1" t="str">
        <f t="shared" si="2"/>
        <v>Worried</v>
      </c>
      <c r="K269" s="4">
        <f t="shared" si="3"/>
        <v>0</v>
      </c>
      <c r="L269" s="5">
        <f t="shared" si="4"/>
        <v>1</v>
      </c>
      <c r="M269" s="5">
        <f t="shared" si="5"/>
        <v>0</v>
      </c>
      <c r="N269" s="5">
        <f t="shared" si="7"/>
        <v>0</v>
      </c>
      <c r="O269" s="5" t="str">
        <f t="shared" ref="O269:Q269" si="275">O268</f>
        <v>Taken</v>
      </c>
      <c r="P269" s="5" t="str">
        <f t="shared" si="275"/>
        <v>Taken</v>
      </c>
      <c r="Q269" s="6" t="str">
        <f t="shared" si="275"/>
        <v>Missed</v>
      </c>
    </row>
    <row r="270">
      <c r="H270" s="2">
        <f t="shared" si="11"/>
        <v>0.4166666667</v>
      </c>
      <c r="I270" s="3">
        <f t="shared" si="12"/>
        <v>44933</v>
      </c>
      <c r="J270" s="1" t="str">
        <f t="shared" si="2"/>
        <v>Happy</v>
      </c>
      <c r="K270" s="4">
        <f t="shared" si="3"/>
        <v>1</v>
      </c>
      <c r="L270" s="5">
        <f t="shared" si="4"/>
        <v>0</v>
      </c>
      <c r="M270" s="5">
        <f t="shared" si="5"/>
        <v>1</v>
      </c>
      <c r="N270" s="5">
        <f t="shared" si="7"/>
        <v>0</v>
      </c>
      <c r="O270" s="5" t="str">
        <f t="shared" ref="O270:Q270" si="276">if(rand()&lt; 0.8, "Taken", "Missed")</f>
        <v>Taken</v>
      </c>
      <c r="P270" s="5" t="str">
        <f t="shared" si="276"/>
        <v>Taken</v>
      </c>
      <c r="Q270" s="6" t="str">
        <f t="shared" si="276"/>
        <v>Missed</v>
      </c>
    </row>
    <row r="271">
      <c r="H271" s="2">
        <f t="shared" si="11"/>
        <v>0.5</v>
      </c>
      <c r="I271" s="3">
        <f t="shared" si="12"/>
        <v>44933</v>
      </c>
      <c r="J271" s="1" t="str">
        <f t="shared" si="2"/>
        <v>Sad</v>
      </c>
      <c r="K271" s="4">
        <f t="shared" si="3"/>
        <v>1</v>
      </c>
      <c r="L271" s="5">
        <f t="shared" si="4"/>
        <v>1</v>
      </c>
      <c r="M271" s="5">
        <f t="shared" si="5"/>
        <v>0</v>
      </c>
      <c r="N271" s="5">
        <f t="shared" si="7"/>
        <v>1</v>
      </c>
      <c r="O271" s="5" t="str">
        <f t="shared" ref="O271:Q271" si="277">O270</f>
        <v>Taken</v>
      </c>
      <c r="P271" s="5" t="str">
        <f t="shared" si="277"/>
        <v>Taken</v>
      </c>
      <c r="Q271" s="6" t="str">
        <f t="shared" si="277"/>
        <v>Missed</v>
      </c>
    </row>
    <row r="272">
      <c r="H272" s="2">
        <f t="shared" si="11"/>
        <v>0.7083333333</v>
      </c>
      <c r="I272" s="3">
        <f t="shared" si="12"/>
        <v>44933</v>
      </c>
      <c r="J272" s="1" t="str">
        <f t="shared" si="2"/>
        <v>Happy</v>
      </c>
      <c r="K272" s="4">
        <f t="shared" si="3"/>
        <v>0</v>
      </c>
      <c r="L272" s="5">
        <f t="shared" si="4"/>
        <v>0</v>
      </c>
      <c r="M272" s="5">
        <f t="shared" si="5"/>
        <v>0</v>
      </c>
      <c r="N272" s="5">
        <f t="shared" si="7"/>
        <v>0</v>
      </c>
      <c r="O272" s="5" t="str">
        <f t="shared" ref="O272:Q272" si="278">O271</f>
        <v>Taken</v>
      </c>
      <c r="P272" s="5" t="str">
        <f t="shared" si="278"/>
        <v>Taken</v>
      </c>
      <c r="Q272" s="6" t="str">
        <f t="shared" si="278"/>
        <v>Missed</v>
      </c>
    </row>
    <row r="273">
      <c r="H273" s="2">
        <f t="shared" si="11"/>
        <v>0.875</v>
      </c>
      <c r="I273" s="3">
        <f t="shared" si="12"/>
        <v>44933</v>
      </c>
      <c r="J273" s="1" t="str">
        <f t="shared" si="2"/>
        <v>Worried</v>
      </c>
      <c r="K273" s="4">
        <f t="shared" si="3"/>
        <v>0</v>
      </c>
      <c r="L273" s="5">
        <f t="shared" si="4"/>
        <v>0</v>
      </c>
      <c r="M273" s="5">
        <f t="shared" si="5"/>
        <v>0</v>
      </c>
      <c r="N273" s="5">
        <f t="shared" si="7"/>
        <v>0</v>
      </c>
      <c r="O273" s="5" t="str">
        <f t="shared" ref="O273:Q273" si="279">O272</f>
        <v>Taken</v>
      </c>
      <c r="P273" s="5" t="str">
        <f t="shared" si="279"/>
        <v>Taken</v>
      </c>
      <c r="Q273" s="6" t="str">
        <f t="shared" si="279"/>
        <v>Missed</v>
      </c>
    </row>
    <row r="274">
      <c r="H274" s="2">
        <f t="shared" si="11"/>
        <v>0.4166666667</v>
      </c>
      <c r="I274" s="3">
        <f t="shared" si="12"/>
        <v>44934</v>
      </c>
      <c r="J274" s="1" t="str">
        <f t="shared" si="2"/>
        <v>Worried</v>
      </c>
      <c r="K274" s="4">
        <f t="shared" si="3"/>
        <v>1</v>
      </c>
      <c r="L274" s="5">
        <f t="shared" si="4"/>
        <v>0</v>
      </c>
      <c r="M274" s="5">
        <f t="shared" si="5"/>
        <v>1</v>
      </c>
      <c r="N274" s="5">
        <f t="shared" si="7"/>
        <v>0</v>
      </c>
      <c r="O274" s="5" t="str">
        <f t="shared" ref="O274:Q274" si="280">if(rand()&lt; 0.8, "Taken", "Missed")</f>
        <v>Taken</v>
      </c>
      <c r="P274" s="5" t="str">
        <f t="shared" si="280"/>
        <v>Missed</v>
      </c>
      <c r="Q274" s="6" t="str">
        <f t="shared" si="280"/>
        <v>Taken</v>
      </c>
    </row>
    <row r="275">
      <c r="H275" s="2">
        <f t="shared" si="11"/>
        <v>0.5</v>
      </c>
      <c r="I275" s="3">
        <f t="shared" si="12"/>
        <v>44934</v>
      </c>
      <c r="J275" s="1" t="str">
        <f t="shared" si="2"/>
        <v>Sad</v>
      </c>
      <c r="K275" s="4">
        <f t="shared" si="3"/>
        <v>1</v>
      </c>
      <c r="L275" s="5">
        <f t="shared" si="4"/>
        <v>1</v>
      </c>
      <c r="M275" s="5">
        <f t="shared" si="5"/>
        <v>1</v>
      </c>
      <c r="N275" s="5">
        <f t="shared" si="7"/>
        <v>1</v>
      </c>
      <c r="O275" s="5" t="str">
        <f t="shared" ref="O275:Q275" si="281">O274</f>
        <v>Taken</v>
      </c>
      <c r="P275" s="5" t="str">
        <f t="shared" si="281"/>
        <v>Missed</v>
      </c>
      <c r="Q275" s="6" t="str">
        <f t="shared" si="281"/>
        <v>Taken</v>
      </c>
    </row>
    <row r="276">
      <c r="H276" s="2">
        <f t="shared" si="11"/>
        <v>0.7083333333</v>
      </c>
      <c r="I276" s="3">
        <f t="shared" si="12"/>
        <v>44934</v>
      </c>
      <c r="J276" s="1" t="str">
        <f t="shared" si="2"/>
        <v>Worried</v>
      </c>
      <c r="K276" s="4">
        <f t="shared" si="3"/>
        <v>0</v>
      </c>
      <c r="L276" s="5">
        <f t="shared" si="4"/>
        <v>0</v>
      </c>
      <c r="M276" s="5">
        <f t="shared" si="5"/>
        <v>0</v>
      </c>
      <c r="N276" s="5">
        <f t="shared" si="7"/>
        <v>0</v>
      </c>
      <c r="O276" s="5" t="str">
        <f t="shared" ref="O276:Q276" si="282">O275</f>
        <v>Taken</v>
      </c>
      <c r="P276" s="5" t="str">
        <f t="shared" si="282"/>
        <v>Missed</v>
      </c>
      <c r="Q276" s="6" t="str">
        <f t="shared" si="282"/>
        <v>Taken</v>
      </c>
    </row>
    <row r="277">
      <c r="H277" s="2">
        <f t="shared" si="11"/>
        <v>0.875</v>
      </c>
      <c r="I277" s="3">
        <f t="shared" si="12"/>
        <v>44934</v>
      </c>
      <c r="J277" s="1" t="str">
        <f t="shared" si="2"/>
        <v>Worried</v>
      </c>
      <c r="K277" s="4">
        <f t="shared" si="3"/>
        <v>0</v>
      </c>
      <c r="L277" s="5">
        <f t="shared" si="4"/>
        <v>0</v>
      </c>
      <c r="M277" s="5">
        <f t="shared" si="5"/>
        <v>0</v>
      </c>
      <c r="N277" s="5">
        <f t="shared" si="7"/>
        <v>0</v>
      </c>
      <c r="O277" s="5" t="str">
        <f t="shared" ref="O277:Q277" si="283">O276</f>
        <v>Taken</v>
      </c>
      <c r="P277" s="5" t="str">
        <f t="shared" si="283"/>
        <v>Missed</v>
      </c>
      <c r="Q277" s="6" t="str">
        <f t="shared" si="283"/>
        <v>Taken</v>
      </c>
    </row>
    <row r="278">
      <c r="H278" s="2">
        <f t="shared" si="11"/>
        <v>0.4166666667</v>
      </c>
      <c r="I278" s="3">
        <f t="shared" si="12"/>
        <v>44935</v>
      </c>
      <c r="J278" s="1" t="str">
        <f t="shared" si="2"/>
        <v>Happy</v>
      </c>
      <c r="K278" s="4">
        <f t="shared" si="3"/>
        <v>0</v>
      </c>
      <c r="L278" s="5">
        <f t="shared" si="4"/>
        <v>0</v>
      </c>
      <c r="M278" s="5">
        <f t="shared" si="5"/>
        <v>1</v>
      </c>
      <c r="N278" s="5">
        <f t="shared" si="7"/>
        <v>0</v>
      </c>
      <c r="O278" s="5" t="str">
        <f t="shared" ref="O278:Q278" si="284">if(rand()&lt; 0.8, "Taken", "Missed")</f>
        <v>Taken</v>
      </c>
      <c r="P278" s="5" t="str">
        <f t="shared" si="284"/>
        <v>Taken</v>
      </c>
      <c r="Q278" s="6" t="str">
        <f t="shared" si="284"/>
        <v>Taken</v>
      </c>
    </row>
    <row r="279">
      <c r="H279" s="2">
        <f t="shared" si="11"/>
        <v>0.5</v>
      </c>
      <c r="I279" s="3">
        <f t="shared" si="12"/>
        <v>44935</v>
      </c>
      <c r="J279" s="1" t="str">
        <f t="shared" si="2"/>
        <v>Sad</v>
      </c>
      <c r="K279" s="4">
        <f t="shared" si="3"/>
        <v>0</v>
      </c>
      <c r="L279" s="5">
        <f t="shared" si="4"/>
        <v>1</v>
      </c>
      <c r="M279" s="5">
        <f t="shared" si="5"/>
        <v>0</v>
      </c>
      <c r="N279" s="5">
        <f t="shared" si="7"/>
        <v>0</v>
      </c>
      <c r="O279" s="5" t="str">
        <f t="shared" ref="O279:Q279" si="285">O278</f>
        <v>Taken</v>
      </c>
      <c r="P279" s="5" t="str">
        <f t="shared" si="285"/>
        <v>Taken</v>
      </c>
      <c r="Q279" s="6" t="str">
        <f t="shared" si="285"/>
        <v>Taken</v>
      </c>
    </row>
    <row r="280">
      <c r="H280" s="2">
        <f t="shared" si="11"/>
        <v>0.7083333333</v>
      </c>
      <c r="I280" s="3">
        <f t="shared" si="12"/>
        <v>44935</v>
      </c>
      <c r="J280" s="1" t="str">
        <f t="shared" si="2"/>
        <v>Worried</v>
      </c>
      <c r="K280" s="4">
        <f t="shared" si="3"/>
        <v>0</v>
      </c>
      <c r="L280" s="5">
        <f t="shared" si="4"/>
        <v>0</v>
      </c>
      <c r="M280" s="5">
        <f t="shared" si="5"/>
        <v>0</v>
      </c>
      <c r="N280" s="5">
        <f t="shared" si="7"/>
        <v>0</v>
      </c>
      <c r="O280" s="5" t="str">
        <f t="shared" ref="O280:Q280" si="286">O279</f>
        <v>Taken</v>
      </c>
      <c r="P280" s="5" t="str">
        <f t="shared" si="286"/>
        <v>Taken</v>
      </c>
      <c r="Q280" s="6" t="str">
        <f t="shared" si="286"/>
        <v>Taken</v>
      </c>
    </row>
    <row r="281">
      <c r="H281" s="2">
        <f t="shared" si="11"/>
        <v>0.875</v>
      </c>
      <c r="I281" s="3">
        <f t="shared" si="12"/>
        <v>44935</v>
      </c>
      <c r="J281" s="1" t="str">
        <f t="shared" si="2"/>
        <v>Sad</v>
      </c>
      <c r="K281" s="4">
        <f t="shared" si="3"/>
        <v>1</v>
      </c>
      <c r="L281" s="5">
        <f t="shared" si="4"/>
        <v>1</v>
      </c>
      <c r="M281" s="5">
        <f t="shared" si="5"/>
        <v>0</v>
      </c>
      <c r="N281" s="5">
        <f t="shared" si="7"/>
        <v>1</v>
      </c>
      <c r="O281" s="5" t="str">
        <f t="shared" ref="O281:Q281" si="287">O280</f>
        <v>Taken</v>
      </c>
      <c r="P281" s="5" t="str">
        <f t="shared" si="287"/>
        <v>Taken</v>
      </c>
      <c r="Q281" s="6" t="str">
        <f t="shared" si="287"/>
        <v>Taken</v>
      </c>
    </row>
    <row r="282">
      <c r="H282" s="2">
        <f t="shared" si="11"/>
        <v>0.4166666667</v>
      </c>
      <c r="I282" s="3">
        <f t="shared" si="12"/>
        <v>44936</v>
      </c>
      <c r="J282" s="1" t="str">
        <f t="shared" si="2"/>
        <v>Happy</v>
      </c>
      <c r="K282" s="4">
        <f t="shared" si="3"/>
        <v>0</v>
      </c>
      <c r="L282" s="5">
        <f t="shared" si="4"/>
        <v>0</v>
      </c>
      <c r="M282" s="5">
        <f t="shared" si="5"/>
        <v>0</v>
      </c>
      <c r="N282" s="5">
        <f t="shared" si="7"/>
        <v>0</v>
      </c>
      <c r="O282" s="5" t="str">
        <f t="shared" ref="O282:Q282" si="288">if(rand()&lt; 0.8, "Taken", "Missed")</f>
        <v>Taken</v>
      </c>
      <c r="P282" s="5" t="str">
        <f t="shared" si="288"/>
        <v>Missed</v>
      </c>
      <c r="Q282" s="6" t="str">
        <f t="shared" si="288"/>
        <v>Taken</v>
      </c>
    </row>
    <row r="283">
      <c r="H283" s="2">
        <f t="shared" si="11"/>
        <v>0.5</v>
      </c>
      <c r="I283" s="3">
        <f t="shared" si="12"/>
        <v>44936</v>
      </c>
      <c r="J283" s="1" t="str">
        <f t="shared" si="2"/>
        <v>Worried</v>
      </c>
      <c r="K283" s="4">
        <f t="shared" si="3"/>
        <v>0</v>
      </c>
      <c r="L283" s="5">
        <f t="shared" si="4"/>
        <v>1</v>
      </c>
      <c r="M283" s="5">
        <f t="shared" si="5"/>
        <v>0</v>
      </c>
      <c r="N283" s="5">
        <f t="shared" si="7"/>
        <v>1</v>
      </c>
      <c r="O283" s="5" t="str">
        <f t="shared" ref="O283:Q283" si="289">O282</f>
        <v>Taken</v>
      </c>
      <c r="P283" s="5" t="str">
        <f t="shared" si="289"/>
        <v>Missed</v>
      </c>
      <c r="Q283" s="6" t="str">
        <f t="shared" si="289"/>
        <v>Taken</v>
      </c>
    </row>
    <row r="284">
      <c r="H284" s="2">
        <f t="shared" si="11"/>
        <v>0.7083333333</v>
      </c>
      <c r="I284" s="3">
        <f t="shared" si="12"/>
        <v>44936</v>
      </c>
      <c r="J284" s="1" t="str">
        <f t="shared" si="2"/>
        <v>Happy</v>
      </c>
      <c r="K284" s="4">
        <f t="shared" si="3"/>
        <v>0</v>
      </c>
      <c r="L284" s="5">
        <f t="shared" si="4"/>
        <v>0</v>
      </c>
      <c r="M284" s="5">
        <f t="shared" si="5"/>
        <v>0</v>
      </c>
      <c r="N284" s="5">
        <f t="shared" si="7"/>
        <v>0</v>
      </c>
      <c r="O284" s="5" t="str">
        <f t="shared" ref="O284:Q284" si="290">O283</f>
        <v>Taken</v>
      </c>
      <c r="P284" s="5" t="str">
        <f t="shared" si="290"/>
        <v>Missed</v>
      </c>
      <c r="Q284" s="6" t="str">
        <f t="shared" si="290"/>
        <v>Taken</v>
      </c>
    </row>
    <row r="285">
      <c r="H285" s="2">
        <f t="shared" si="11"/>
        <v>0.875</v>
      </c>
      <c r="I285" s="3">
        <f t="shared" si="12"/>
        <v>44936</v>
      </c>
      <c r="J285" s="1" t="str">
        <f t="shared" si="2"/>
        <v>Worried</v>
      </c>
      <c r="K285" s="4">
        <f t="shared" si="3"/>
        <v>0</v>
      </c>
      <c r="L285" s="5">
        <f t="shared" si="4"/>
        <v>0</v>
      </c>
      <c r="M285" s="5">
        <f t="shared" si="5"/>
        <v>0</v>
      </c>
      <c r="N285" s="5">
        <f t="shared" si="7"/>
        <v>0</v>
      </c>
      <c r="O285" s="5" t="str">
        <f t="shared" ref="O285:Q285" si="291">O284</f>
        <v>Taken</v>
      </c>
      <c r="P285" s="5" t="str">
        <f t="shared" si="291"/>
        <v>Missed</v>
      </c>
      <c r="Q285" s="6" t="str">
        <f t="shared" si="291"/>
        <v>Taken</v>
      </c>
    </row>
    <row r="286">
      <c r="H286" s="2">
        <f t="shared" si="11"/>
        <v>0.4166666667</v>
      </c>
      <c r="I286" s="3">
        <f t="shared" si="12"/>
        <v>44937</v>
      </c>
      <c r="J286" s="1" t="str">
        <f t="shared" si="2"/>
        <v>Worried</v>
      </c>
      <c r="K286" s="4">
        <f t="shared" si="3"/>
        <v>0</v>
      </c>
      <c r="L286" s="5">
        <f t="shared" si="4"/>
        <v>0</v>
      </c>
      <c r="M286" s="5">
        <f t="shared" si="5"/>
        <v>0</v>
      </c>
      <c r="N286" s="5">
        <f t="shared" si="7"/>
        <v>0</v>
      </c>
      <c r="O286" s="5" t="str">
        <f t="shared" ref="O286:Q286" si="292">if(rand()&lt; 0.8, "Taken", "Missed")</f>
        <v>Missed</v>
      </c>
      <c r="P286" s="5" t="str">
        <f t="shared" si="292"/>
        <v>Missed</v>
      </c>
      <c r="Q286" s="6" t="str">
        <f t="shared" si="292"/>
        <v>Taken</v>
      </c>
    </row>
    <row r="287">
      <c r="H287" s="2">
        <f t="shared" si="11"/>
        <v>0.5</v>
      </c>
      <c r="I287" s="3">
        <f t="shared" si="12"/>
        <v>44937</v>
      </c>
      <c r="J287" s="1" t="str">
        <f t="shared" si="2"/>
        <v>Sad</v>
      </c>
      <c r="K287" s="4">
        <f t="shared" si="3"/>
        <v>1</v>
      </c>
      <c r="L287" s="5">
        <f t="shared" si="4"/>
        <v>1</v>
      </c>
      <c r="M287" s="5">
        <f t="shared" si="5"/>
        <v>0</v>
      </c>
      <c r="N287" s="5">
        <f t="shared" si="7"/>
        <v>1</v>
      </c>
      <c r="O287" s="5" t="str">
        <f t="shared" ref="O287:Q287" si="293">O286</f>
        <v>Missed</v>
      </c>
      <c r="P287" s="5" t="str">
        <f t="shared" si="293"/>
        <v>Missed</v>
      </c>
      <c r="Q287" s="6" t="str">
        <f t="shared" si="293"/>
        <v>Taken</v>
      </c>
    </row>
    <row r="288">
      <c r="H288" s="2">
        <f t="shared" si="11"/>
        <v>0.7083333333</v>
      </c>
      <c r="I288" s="3">
        <f t="shared" si="12"/>
        <v>44937</v>
      </c>
      <c r="J288" s="1" t="str">
        <f t="shared" si="2"/>
        <v>Happy</v>
      </c>
      <c r="K288" s="4">
        <f t="shared" si="3"/>
        <v>0</v>
      </c>
      <c r="L288" s="5">
        <f t="shared" si="4"/>
        <v>0</v>
      </c>
      <c r="M288" s="5">
        <f t="shared" si="5"/>
        <v>0</v>
      </c>
      <c r="N288" s="5">
        <f t="shared" si="7"/>
        <v>0</v>
      </c>
      <c r="O288" s="5" t="str">
        <f t="shared" ref="O288:Q288" si="294">O287</f>
        <v>Missed</v>
      </c>
      <c r="P288" s="5" t="str">
        <f t="shared" si="294"/>
        <v>Missed</v>
      </c>
      <c r="Q288" s="6" t="str">
        <f t="shared" si="294"/>
        <v>Taken</v>
      </c>
    </row>
    <row r="289">
      <c r="H289" s="2">
        <f t="shared" si="11"/>
        <v>0.875</v>
      </c>
      <c r="I289" s="3">
        <f t="shared" si="12"/>
        <v>44937</v>
      </c>
      <c r="J289" s="1" t="str">
        <f t="shared" si="2"/>
        <v>Sad</v>
      </c>
      <c r="K289" s="4">
        <f t="shared" si="3"/>
        <v>1</v>
      </c>
      <c r="L289" s="5">
        <f t="shared" si="4"/>
        <v>1</v>
      </c>
      <c r="M289" s="5">
        <f t="shared" si="5"/>
        <v>0</v>
      </c>
      <c r="N289" s="5">
        <f t="shared" si="7"/>
        <v>1</v>
      </c>
      <c r="O289" s="5" t="str">
        <f t="shared" ref="O289:Q289" si="295">O288</f>
        <v>Missed</v>
      </c>
      <c r="P289" s="5" t="str">
        <f t="shared" si="295"/>
        <v>Missed</v>
      </c>
      <c r="Q289" s="6" t="str">
        <f t="shared" si="295"/>
        <v>Taken</v>
      </c>
    </row>
    <row r="290">
      <c r="H290" s="2">
        <f t="shared" si="11"/>
        <v>0.4166666667</v>
      </c>
      <c r="I290" s="3">
        <f t="shared" si="12"/>
        <v>44938</v>
      </c>
      <c r="J290" s="1" t="str">
        <f t="shared" si="2"/>
        <v>Sad</v>
      </c>
      <c r="K290" s="4">
        <f t="shared" si="3"/>
        <v>0</v>
      </c>
      <c r="L290" s="5">
        <f t="shared" si="4"/>
        <v>1</v>
      </c>
      <c r="M290" s="5">
        <f t="shared" si="5"/>
        <v>1</v>
      </c>
      <c r="N290" s="5">
        <f t="shared" si="7"/>
        <v>1</v>
      </c>
      <c r="O290" s="5" t="str">
        <f t="shared" ref="O290:Q290" si="296">if(rand()&lt; 0.8, "Taken", "Missed")</f>
        <v>Missed</v>
      </c>
      <c r="P290" s="5" t="str">
        <f t="shared" si="296"/>
        <v>Missed</v>
      </c>
      <c r="Q290" s="6" t="str">
        <f t="shared" si="296"/>
        <v>Taken</v>
      </c>
    </row>
    <row r="291">
      <c r="H291" s="2">
        <f t="shared" si="11"/>
        <v>0.5</v>
      </c>
      <c r="I291" s="3">
        <f t="shared" si="12"/>
        <v>44938</v>
      </c>
      <c r="J291" s="1" t="str">
        <f t="shared" si="2"/>
        <v>Happy</v>
      </c>
      <c r="K291" s="4">
        <f t="shared" si="3"/>
        <v>0</v>
      </c>
      <c r="L291" s="5">
        <f t="shared" si="4"/>
        <v>0</v>
      </c>
      <c r="M291" s="5">
        <f t="shared" si="5"/>
        <v>0</v>
      </c>
      <c r="N291" s="5">
        <f t="shared" si="7"/>
        <v>0</v>
      </c>
      <c r="O291" s="5" t="str">
        <f t="shared" ref="O291:Q291" si="297">O290</f>
        <v>Missed</v>
      </c>
      <c r="P291" s="5" t="str">
        <f t="shared" si="297"/>
        <v>Missed</v>
      </c>
      <c r="Q291" s="6" t="str">
        <f t="shared" si="297"/>
        <v>Taken</v>
      </c>
    </row>
    <row r="292">
      <c r="H292" s="2">
        <f t="shared" si="11"/>
        <v>0.7083333333</v>
      </c>
      <c r="I292" s="3">
        <f t="shared" si="12"/>
        <v>44938</v>
      </c>
      <c r="J292" s="1" t="str">
        <f t="shared" si="2"/>
        <v>Sad</v>
      </c>
      <c r="K292" s="4">
        <f t="shared" si="3"/>
        <v>1</v>
      </c>
      <c r="L292" s="5">
        <f t="shared" si="4"/>
        <v>1</v>
      </c>
      <c r="M292" s="5">
        <f t="shared" si="5"/>
        <v>0</v>
      </c>
      <c r="N292" s="5">
        <f t="shared" si="7"/>
        <v>1</v>
      </c>
      <c r="O292" s="5" t="str">
        <f t="shared" ref="O292:Q292" si="298">O291</f>
        <v>Missed</v>
      </c>
      <c r="P292" s="5" t="str">
        <f t="shared" si="298"/>
        <v>Missed</v>
      </c>
      <c r="Q292" s="6" t="str">
        <f t="shared" si="298"/>
        <v>Taken</v>
      </c>
    </row>
    <row r="293">
      <c r="H293" s="2">
        <f t="shared" si="11"/>
        <v>0.875</v>
      </c>
      <c r="I293" s="3">
        <f t="shared" si="12"/>
        <v>44938</v>
      </c>
      <c r="J293" s="1" t="str">
        <f t="shared" si="2"/>
        <v>Happy</v>
      </c>
      <c r="K293" s="4">
        <f t="shared" si="3"/>
        <v>0</v>
      </c>
      <c r="L293" s="5">
        <f t="shared" si="4"/>
        <v>0</v>
      </c>
      <c r="M293" s="5">
        <f t="shared" si="5"/>
        <v>0</v>
      </c>
      <c r="N293" s="5">
        <f t="shared" si="7"/>
        <v>0</v>
      </c>
      <c r="O293" s="5" t="str">
        <f t="shared" ref="O293:Q293" si="299">O292</f>
        <v>Missed</v>
      </c>
      <c r="P293" s="5" t="str">
        <f t="shared" si="299"/>
        <v>Missed</v>
      </c>
      <c r="Q293" s="6" t="str">
        <f t="shared" si="299"/>
        <v>Taken</v>
      </c>
    </row>
    <row r="294">
      <c r="H294" s="2">
        <f t="shared" si="11"/>
        <v>0.4166666667</v>
      </c>
      <c r="I294" s="3">
        <f t="shared" si="12"/>
        <v>44939</v>
      </c>
      <c r="J294" s="1" t="str">
        <f t="shared" si="2"/>
        <v>Sad</v>
      </c>
      <c r="K294" s="4">
        <f t="shared" si="3"/>
        <v>1</v>
      </c>
      <c r="L294" s="5">
        <f t="shared" si="4"/>
        <v>1</v>
      </c>
      <c r="M294" s="5">
        <f t="shared" si="5"/>
        <v>0</v>
      </c>
      <c r="N294" s="5">
        <f t="shared" si="7"/>
        <v>1</v>
      </c>
      <c r="O294" s="5" t="str">
        <f t="shared" ref="O294:Q294" si="300">if(rand()&lt; 0.8, "Taken", "Missed")</f>
        <v>Taken</v>
      </c>
      <c r="P294" s="5" t="str">
        <f t="shared" si="300"/>
        <v>Taken</v>
      </c>
      <c r="Q294" s="6" t="str">
        <f t="shared" si="300"/>
        <v>Taken</v>
      </c>
    </row>
    <row r="295">
      <c r="H295" s="2">
        <f t="shared" si="11"/>
        <v>0.5</v>
      </c>
      <c r="I295" s="3">
        <f t="shared" si="12"/>
        <v>44939</v>
      </c>
      <c r="J295" s="1" t="str">
        <f t="shared" si="2"/>
        <v>Worried</v>
      </c>
      <c r="K295" s="4">
        <f t="shared" si="3"/>
        <v>0</v>
      </c>
      <c r="L295" s="5">
        <f t="shared" si="4"/>
        <v>0</v>
      </c>
      <c r="M295" s="5">
        <f t="shared" si="5"/>
        <v>0</v>
      </c>
      <c r="N295" s="5">
        <f t="shared" si="7"/>
        <v>0</v>
      </c>
      <c r="O295" s="5" t="str">
        <f t="shared" ref="O295:Q295" si="301">O294</f>
        <v>Taken</v>
      </c>
      <c r="P295" s="5" t="str">
        <f t="shared" si="301"/>
        <v>Taken</v>
      </c>
      <c r="Q295" s="6" t="str">
        <f t="shared" si="301"/>
        <v>Taken</v>
      </c>
    </row>
    <row r="296">
      <c r="H296" s="2">
        <f t="shared" si="11"/>
        <v>0.7083333333</v>
      </c>
      <c r="I296" s="3">
        <f t="shared" si="12"/>
        <v>44939</v>
      </c>
      <c r="J296" s="1" t="str">
        <f t="shared" si="2"/>
        <v>Worried</v>
      </c>
      <c r="K296" s="4">
        <f t="shared" si="3"/>
        <v>0</v>
      </c>
      <c r="L296" s="5">
        <f t="shared" si="4"/>
        <v>0</v>
      </c>
      <c r="M296" s="5">
        <f t="shared" si="5"/>
        <v>0</v>
      </c>
      <c r="N296" s="5">
        <f t="shared" si="7"/>
        <v>0</v>
      </c>
      <c r="O296" s="5" t="str">
        <f t="shared" ref="O296:Q296" si="302">O295</f>
        <v>Taken</v>
      </c>
      <c r="P296" s="5" t="str">
        <f t="shared" si="302"/>
        <v>Taken</v>
      </c>
      <c r="Q296" s="6" t="str">
        <f t="shared" si="302"/>
        <v>Taken</v>
      </c>
    </row>
    <row r="297">
      <c r="H297" s="2">
        <f t="shared" si="11"/>
        <v>0.875</v>
      </c>
      <c r="I297" s="3">
        <f t="shared" si="12"/>
        <v>44939</v>
      </c>
      <c r="J297" s="1" t="str">
        <f t="shared" si="2"/>
        <v>Happy</v>
      </c>
      <c r="K297" s="4">
        <f t="shared" si="3"/>
        <v>1</v>
      </c>
      <c r="L297" s="5">
        <f t="shared" si="4"/>
        <v>0</v>
      </c>
      <c r="M297" s="5">
        <f t="shared" si="5"/>
        <v>0</v>
      </c>
      <c r="N297" s="5">
        <f t="shared" si="7"/>
        <v>0</v>
      </c>
      <c r="O297" s="5" t="str">
        <f t="shared" ref="O297:Q297" si="303">O296</f>
        <v>Taken</v>
      </c>
      <c r="P297" s="5" t="str">
        <f t="shared" si="303"/>
        <v>Taken</v>
      </c>
      <c r="Q297" s="6" t="str">
        <f t="shared" si="303"/>
        <v>Taken</v>
      </c>
    </row>
    <row r="298">
      <c r="H298" s="2">
        <f t="shared" si="11"/>
        <v>0.4166666667</v>
      </c>
      <c r="I298" s="3">
        <f t="shared" si="12"/>
        <v>44940</v>
      </c>
      <c r="J298" s="1" t="str">
        <f t="shared" si="2"/>
        <v>Sad</v>
      </c>
      <c r="K298" s="4">
        <f t="shared" si="3"/>
        <v>1</v>
      </c>
      <c r="L298" s="5">
        <f t="shared" si="4"/>
        <v>1</v>
      </c>
      <c r="M298" s="5">
        <f t="shared" si="5"/>
        <v>0</v>
      </c>
      <c r="N298" s="5">
        <f t="shared" si="7"/>
        <v>1</v>
      </c>
      <c r="O298" s="5" t="str">
        <f t="shared" ref="O298:Q298" si="304">if(rand()&lt; 0.8, "Taken", "Missed")</f>
        <v>Taken</v>
      </c>
      <c r="P298" s="5" t="str">
        <f t="shared" si="304"/>
        <v>Taken</v>
      </c>
      <c r="Q298" s="6" t="str">
        <f t="shared" si="304"/>
        <v>Taken</v>
      </c>
    </row>
    <row r="299">
      <c r="H299" s="2">
        <f t="shared" si="11"/>
        <v>0.5</v>
      </c>
      <c r="I299" s="3">
        <f t="shared" si="12"/>
        <v>44940</v>
      </c>
      <c r="J299" s="1" t="str">
        <f t="shared" si="2"/>
        <v>Happy</v>
      </c>
      <c r="K299" s="4">
        <f t="shared" si="3"/>
        <v>0</v>
      </c>
      <c r="L299" s="5">
        <f t="shared" si="4"/>
        <v>0</v>
      </c>
      <c r="M299" s="5">
        <f t="shared" si="5"/>
        <v>1</v>
      </c>
      <c r="N299" s="5">
        <f t="shared" si="7"/>
        <v>0</v>
      </c>
      <c r="O299" s="5" t="str">
        <f t="shared" ref="O299:Q299" si="305">O298</f>
        <v>Taken</v>
      </c>
      <c r="P299" s="5" t="str">
        <f t="shared" si="305"/>
        <v>Taken</v>
      </c>
      <c r="Q299" s="6" t="str">
        <f t="shared" si="305"/>
        <v>Taken</v>
      </c>
    </row>
    <row r="300">
      <c r="H300" s="2">
        <f t="shared" si="11"/>
        <v>0.7083333333</v>
      </c>
      <c r="I300" s="3">
        <f t="shared" si="12"/>
        <v>44940</v>
      </c>
      <c r="J300" s="1" t="str">
        <f t="shared" si="2"/>
        <v>Happy</v>
      </c>
      <c r="K300" s="4">
        <f t="shared" si="3"/>
        <v>0</v>
      </c>
      <c r="L300" s="5">
        <f t="shared" si="4"/>
        <v>0</v>
      </c>
      <c r="M300" s="5">
        <f t="shared" si="5"/>
        <v>0</v>
      </c>
      <c r="N300" s="5">
        <f t="shared" si="7"/>
        <v>0</v>
      </c>
      <c r="O300" s="5" t="str">
        <f t="shared" ref="O300:Q300" si="306">O299</f>
        <v>Taken</v>
      </c>
      <c r="P300" s="5" t="str">
        <f t="shared" si="306"/>
        <v>Taken</v>
      </c>
      <c r="Q300" s="6" t="str">
        <f t="shared" si="306"/>
        <v>Taken</v>
      </c>
    </row>
    <row r="301">
      <c r="H301" s="2">
        <f t="shared" si="11"/>
        <v>0.875</v>
      </c>
      <c r="I301" s="3">
        <f t="shared" si="12"/>
        <v>44940</v>
      </c>
      <c r="J301" s="1" t="str">
        <f t="shared" si="2"/>
        <v>Sad</v>
      </c>
      <c r="K301" s="4">
        <f t="shared" si="3"/>
        <v>1</v>
      </c>
      <c r="L301" s="5">
        <f t="shared" si="4"/>
        <v>1</v>
      </c>
      <c r="M301" s="5">
        <f t="shared" si="5"/>
        <v>0</v>
      </c>
      <c r="N301" s="5">
        <f t="shared" si="7"/>
        <v>1</v>
      </c>
      <c r="O301" s="5" t="str">
        <f t="shared" ref="O301:Q301" si="307">O300</f>
        <v>Taken</v>
      </c>
      <c r="P301" s="5" t="str">
        <f t="shared" si="307"/>
        <v>Taken</v>
      </c>
      <c r="Q301" s="6" t="str">
        <f t="shared" si="307"/>
        <v>Taken</v>
      </c>
    </row>
    <row r="302">
      <c r="H302" s="2">
        <f t="shared" si="11"/>
        <v>0.4166666667</v>
      </c>
      <c r="I302" s="3">
        <f t="shared" si="12"/>
        <v>44941</v>
      </c>
      <c r="J302" s="1" t="str">
        <f t="shared" si="2"/>
        <v>Worried</v>
      </c>
      <c r="K302" s="4">
        <f t="shared" si="3"/>
        <v>0</v>
      </c>
      <c r="L302" s="5">
        <f t="shared" si="4"/>
        <v>0</v>
      </c>
      <c r="M302" s="5">
        <f t="shared" si="5"/>
        <v>1</v>
      </c>
      <c r="N302" s="5">
        <f t="shared" si="7"/>
        <v>0</v>
      </c>
      <c r="O302" s="5" t="str">
        <f t="shared" ref="O302:Q302" si="308">if(rand()&lt; 0.8, "Taken", "Missed")</f>
        <v>Taken</v>
      </c>
      <c r="P302" s="5" t="str">
        <f t="shared" si="308"/>
        <v>Taken</v>
      </c>
      <c r="Q302" s="6" t="str">
        <f t="shared" si="308"/>
        <v>Taken</v>
      </c>
    </row>
    <row r="303">
      <c r="H303" s="2">
        <f t="shared" si="11"/>
        <v>0.5</v>
      </c>
      <c r="I303" s="3">
        <f t="shared" si="12"/>
        <v>44941</v>
      </c>
      <c r="J303" s="1" t="str">
        <f t="shared" si="2"/>
        <v>Happy</v>
      </c>
      <c r="K303" s="4">
        <f t="shared" si="3"/>
        <v>0</v>
      </c>
      <c r="L303" s="5">
        <f t="shared" si="4"/>
        <v>0</v>
      </c>
      <c r="M303" s="5">
        <f t="shared" si="5"/>
        <v>0</v>
      </c>
      <c r="N303" s="5">
        <f t="shared" si="7"/>
        <v>0</v>
      </c>
      <c r="O303" s="5" t="str">
        <f t="shared" ref="O303:Q303" si="309">O302</f>
        <v>Taken</v>
      </c>
      <c r="P303" s="5" t="str">
        <f t="shared" si="309"/>
        <v>Taken</v>
      </c>
      <c r="Q303" s="6" t="str">
        <f t="shared" si="309"/>
        <v>Taken</v>
      </c>
    </row>
    <row r="304">
      <c r="H304" s="2">
        <f t="shared" si="11"/>
        <v>0.7083333333</v>
      </c>
      <c r="I304" s="3">
        <f t="shared" si="12"/>
        <v>44941</v>
      </c>
      <c r="J304" s="1" t="str">
        <f t="shared" si="2"/>
        <v>Happy</v>
      </c>
      <c r="K304" s="4">
        <f t="shared" si="3"/>
        <v>0</v>
      </c>
      <c r="L304" s="5">
        <f t="shared" si="4"/>
        <v>0</v>
      </c>
      <c r="M304" s="5">
        <f t="shared" si="5"/>
        <v>0</v>
      </c>
      <c r="N304" s="5">
        <f t="shared" si="7"/>
        <v>0</v>
      </c>
      <c r="O304" s="5" t="str">
        <f t="shared" ref="O304:Q304" si="310">O303</f>
        <v>Taken</v>
      </c>
      <c r="P304" s="5" t="str">
        <f t="shared" si="310"/>
        <v>Taken</v>
      </c>
      <c r="Q304" s="6" t="str">
        <f t="shared" si="310"/>
        <v>Taken</v>
      </c>
    </row>
    <row r="305">
      <c r="H305" s="2">
        <f t="shared" si="11"/>
        <v>0.875</v>
      </c>
      <c r="I305" s="3">
        <f t="shared" si="12"/>
        <v>44941</v>
      </c>
      <c r="J305" s="1" t="str">
        <f t="shared" si="2"/>
        <v>Happy</v>
      </c>
      <c r="K305" s="4">
        <f t="shared" si="3"/>
        <v>0</v>
      </c>
      <c r="L305" s="5">
        <f t="shared" si="4"/>
        <v>0</v>
      </c>
      <c r="M305" s="5">
        <f t="shared" si="5"/>
        <v>0</v>
      </c>
      <c r="N305" s="5">
        <f t="shared" si="7"/>
        <v>0</v>
      </c>
      <c r="O305" s="5" t="str">
        <f t="shared" ref="O305:Q305" si="311">O304</f>
        <v>Taken</v>
      </c>
      <c r="P305" s="5" t="str">
        <f t="shared" si="311"/>
        <v>Taken</v>
      </c>
      <c r="Q305" s="6" t="str">
        <f t="shared" si="311"/>
        <v>Taken</v>
      </c>
    </row>
    <row r="306">
      <c r="H306" s="2">
        <f t="shared" si="11"/>
        <v>0.4166666667</v>
      </c>
      <c r="I306" s="3">
        <f t="shared" si="12"/>
        <v>44942</v>
      </c>
      <c r="J306" s="1" t="str">
        <f t="shared" si="2"/>
        <v>Happy</v>
      </c>
      <c r="K306" s="4">
        <f t="shared" si="3"/>
        <v>0</v>
      </c>
      <c r="L306" s="5">
        <f t="shared" si="4"/>
        <v>0</v>
      </c>
      <c r="M306" s="5">
        <f t="shared" si="5"/>
        <v>1</v>
      </c>
      <c r="N306" s="5">
        <f t="shared" si="7"/>
        <v>0</v>
      </c>
      <c r="O306" s="5" t="str">
        <f t="shared" ref="O306:Q306" si="312">if(rand()&lt; 0.8, "Taken", "Missed")</f>
        <v>Taken</v>
      </c>
      <c r="P306" s="5" t="str">
        <f t="shared" si="312"/>
        <v>Taken</v>
      </c>
      <c r="Q306" s="6" t="str">
        <f t="shared" si="312"/>
        <v>Taken</v>
      </c>
    </row>
    <row r="307">
      <c r="H307" s="2">
        <f t="shared" si="11"/>
        <v>0.5</v>
      </c>
      <c r="I307" s="3">
        <f t="shared" si="12"/>
        <v>44942</v>
      </c>
      <c r="J307" s="1" t="str">
        <f t="shared" si="2"/>
        <v>Worried</v>
      </c>
      <c r="K307" s="4">
        <f t="shared" si="3"/>
        <v>1</v>
      </c>
      <c r="L307" s="5">
        <f t="shared" si="4"/>
        <v>0</v>
      </c>
      <c r="M307" s="5">
        <f t="shared" si="5"/>
        <v>0</v>
      </c>
      <c r="N307" s="5">
        <f t="shared" si="7"/>
        <v>0</v>
      </c>
      <c r="O307" s="5" t="str">
        <f t="shared" ref="O307:Q307" si="313">O306</f>
        <v>Taken</v>
      </c>
      <c r="P307" s="5" t="str">
        <f t="shared" si="313"/>
        <v>Taken</v>
      </c>
      <c r="Q307" s="6" t="str">
        <f t="shared" si="313"/>
        <v>Taken</v>
      </c>
    </row>
    <row r="308">
      <c r="H308" s="2">
        <f t="shared" si="11"/>
        <v>0.7083333333</v>
      </c>
      <c r="I308" s="3">
        <f t="shared" si="12"/>
        <v>44942</v>
      </c>
      <c r="J308" s="1" t="str">
        <f t="shared" si="2"/>
        <v>Sad</v>
      </c>
      <c r="K308" s="4">
        <f t="shared" si="3"/>
        <v>1</v>
      </c>
      <c r="L308" s="5">
        <f t="shared" si="4"/>
        <v>0</v>
      </c>
      <c r="M308" s="5">
        <f t="shared" si="5"/>
        <v>0</v>
      </c>
      <c r="N308" s="5">
        <f t="shared" si="7"/>
        <v>1</v>
      </c>
      <c r="O308" s="5" t="str">
        <f t="shared" ref="O308:Q308" si="314">O307</f>
        <v>Taken</v>
      </c>
      <c r="P308" s="5" t="str">
        <f t="shared" si="314"/>
        <v>Taken</v>
      </c>
      <c r="Q308" s="6" t="str">
        <f t="shared" si="314"/>
        <v>Taken</v>
      </c>
    </row>
    <row r="309">
      <c r="H309" s="2">
        <f t="shared" si="11"/>
        <v>0.875</v>
      </c>
      <c r="I309" s="3">
        <f t="shared" si="12"/>
        <v>44942</v>
      </c>
      <c r="J309" s="1" t="str">
        <f t="shared" si="2"/>
        <v>Happy</v>
      </c>
      <c r="K309" s="4">
        <f t="shared" si="3"/>
        <v>0</v>
      </c>
      <c r="L309" s="5">
        <f t="shared" si="4"/>
        <v>0</v>
      </c>
      <c r="M309" s="5">
        <f t="shared" si="5"/>
        <v>0</v>
      </c>
      <c r="N309" s="5">
        <f t="shared" si="7"/>
        <v>0</v>
      </c>
      <c r="O309" s="5" t="str">
        <f t="shared" ref="O309:Q309" si="315">O308</f>
        <v>Taken</v>
      </c>
      <c r="P309" s="5" t="str">
        <f t="shared" si="315"/>
        <v>Taken</v>
      </c>
      <c r="Q309" s="6" t="str">
        <f t="shared" si="315"/>
        <v>Taken</v>
      </c>
    </row>
    <row r="310">
      <c r="H310" s="2">
        <f t="shared" si="11"/>
        <v>0.4166666667</v>
      </c>
      <c r="I310" s="3">
        <f t="shared" si="12"/>
        <v>44943</v>
      </c>
      <c r="J310" s="1" t="str">
        <f t="shared" si="2"/>
        <v>Sad</v>
      </c>
      <c r="K310" s="4">
        <f t="shared" si="3"/>
        <v>0</v>
      </c>
      <c r="L310" s="5">
        <f t="shared" si="4"/>
        <v>1</v>
      </c>
      <c r="M310" s="5">
        <f t="shared" si="5"/>
        <v>1</v>
      </c>
      <c r="N310" s="5">
        <f t="shared" si="7"/>
        <v>0</v>
      </c>
      <c r="O310" s="5" t="str">
        <f t="shared" ref="O310:Q310" si="316">if(rand()&lt; 0.8, "Taken", "Missed")</f>
        <v>Taken</v>
      </c>
      <c r="P310" s="5" t="str">
        <f t="shared" si="316"/>
        <v>Taken</v>
      </c>
      <c r="Q310" s="6" t="str">
        <f t="shared" si="316"/>
        <v>Taken</v>
      </c>
    </row>
    <row r="311">
      <c r="H311" s="2">
        <f t="shared" si="11"/>
        <v>0.5</v>
      </c>
      <c r="I311" s="3">
        <f t="shared" si="12"/>
        <v>44943</v>
      </c>
      <c r="J311" s="1" t="str">
        <f t="shared" si="2"/>
        <v>Worried</v>
      </c>
      <c r="K311" s="4">
        <f t="shared" si="3"/>
        <v>0</v>
      </c>
      <c r="L311" s="5">
        <f t="shared" si="4"/>
        <v>1</v>
      </c>
      <c r="M311" s="5">
        <f t="shared" si="5"/>
        <v>0</v>
      </c>
      <c r="N311" s="5">
        <f t="shared" si="7"/>
        <v>1</v>
      </c>
      <c r="O311" s="5" t="str">
        <f t="shared" ref="O311:Q311" si="317">O310</f>
        <v>Taken</v>
      </c>
      <c r="P311" s="5" t="str">
        <f t="shared" si="317"/>
        <v>Taken</v>
      </c>
      <c r="Q311" s="6" t="str">
        <f t="shared" si="317"/>
        <v>Taken</v>
      </c>
    </row>
    <row r="312">
      <c r="H312" s="2">
        <f t="shared" si="11"/>
        <v>0.7083333333</v>
      </c>
      <c r="I312" s="3">
        <f t="shared" si="12"/>
        <v>44943</v>
      </c>
      <c r="J312" s="1" t="str">
        <f t="shared" si="2"/>
        <v>Sad</v>
      </c>
      <c r="K312" s="4">
        <f t="shared" si="3"/>
        <v>1</v>
      </c>
      <c r="L312" s="5">
        <f t="shared" si="4"/>
        <v>1</v>
      </c>
      <c r="M312" s="5">
        <f t="shared" si="5"/>
        <v>0</v>
      </c>
      <c r="N312" s="5">
        <f t="shared" si="7"/>
        <v>1</v>
      </c>
      <c r="O312" s="5" t="str">
        <f t="shared" ref="O312:Q312" si="318">O311</f>
        <v>Taken</v>
      </c>
      <c r="P312" s="5" t="str">
        <f t="shared" si="318"/>
        <v>Taken</v>
      </c>
      <c r="Q312" s="6" t="str">
        <f t="shared" si="318"/>
        <v>Taken</v>
      </c>
    </row>
    <row r="313">
      <c r="H313" s="2">
        <f t="shared" si="11"/>
        <v>0.875</v>
      </c>
      <c r="I313" s="3">
        <f t="shared" si="12"/>
        <v>44943</v>
      </c>
      <c r="J313" s="1" t="str">
        <f t="shared" si="2"/>
        <v>Worried</v>
      </c>
      <c r="K313" s="4">
        <f t="shared" si="3"/>
        <v>0</v>
      </c>
      <c r="L313" s="5">
        <f t="shared" si="4"/>
        <v>0</v>
      </c>
      <c r="M313" s="5">
        <f t="shared" si="5"/>
        <v>0</v>
      </c>
      <c r="N313" s="5">
        <f t="shared" si="7"/>
        <v>0</v>
      </c>
      <c r="O313" s="5" t="str">
        <f t="shared" ref="O313:Q313" si="319">O312</f>
        <v>Taken</v>
      </c>
      <c r="P313" s="5" t="str">
        <f t="shared" si="319"/>
        <v>Taken</v>
      </c>
      <c r="Q313" s="6" t="str">
        <f t="shared" si="319"/>
        <v>Taken</v>
      </c>
    </row>
    <row r="314">
      <c r="H314" s="2">
        <f t="shared" si="11"/>
        <v>0.4166666667</v>
      </c>
      <c r="I314" s="3">
        <f t="shared" si="12"/>
        <v>44944</v>
      </c>
      <c r="J314" s="1" t="str">
        <f t="shared" si="2"/>
        <v>Worried</v>
      </c>
      <c r="K314" s="4">
        <f t="shared" si="3"/>
        <v>0</v>
      </c>
      <c r="L314" s="5">
        <f t="shared" si="4"/>
        <v>0</v>
      </c>
      <c r="M314" s="5">
        <f t="shared" si="5"/>
        <v>1</v>
      </c>
      <c r="N314" s="5">
        <f t="shared" si="7"/>
        <v>0</v>
      </c>
      <c r="O314" s="5" t="str">
        <f t="shared" ref="O314:Q314" si="320">if(rand()&lt; 0.8, "Taken", "Missed")</f>
        <v>Taken</v>
      </c>
      <c r="P314" s="5" t="str">
        <f t="shared" si="320"/>
        <v>Taken</v>
      </c>
      <c r="Q314" s="6" t="str">
        <f t="shared" si="320"/>
        <v>Taken</v>
      </c>
    </row>
    <row r="315">
      <c r="H315" s="2">
        <f t="shared" si="11"/>
        <v>0.5</v>
      </c>
      <c r="I315" s="3">
        <f t="shared" si="12"/>
        <v>44944</v>
      </c>
      <c r="J315" s="1" t="str">
        <f t="shared" si="2"/>
        <v>Worried</v>
      </c>
      <c r="K315" s="4">
        <f t="shared" si="3"/>
        <v>0</v>
      </c>
      <c r="L315" s="5">
        <f t="shared" si="4"/>
        <v>0</v>
      </c>
      <c r="M315" s="5">
        <f t="shared" si="5"/>
        <v>1</v>
      </c>
      <c r="N315" s="5">
        <f t="shared" si="7"/>
        <v>0</v>
      </c>
      <c r="O315" s="5" t="str">
        <f t="shared" ref="O315:Q315" si="321">O314</f>
        <v>Taken</v>
      </c>
      <c r="P315" s="5" t="str">
        <f t="shared" si="321"/>
        <v>Taken</v>
      </c>
      <c r="Q315" s="6" t="str">
        <f t="shared" si="321"/>
        <v>Taken</v>
      </c>
    </row>
    <row r="316">
      <c r="H316" s="2">
        <f t="shared" si="11"/>
        <v>0.7083333333</v>
      </c>
      <c r="I316" s="3">
        <f t="shared" si="12"/>
        <v>44944</v>
      </c>
      <c r="J316" s="1" t="str">
        <f t="shared" si="2"/>
        <v>Sad</v>
      </c>
      <c r="K316" s="4">
        <f t="shared" si="3"/>
        <v>0</v>
      </c>
      <c r="L316" s="5">
        <f t="shared" si="4"/>
        <v>1</v>
      </c>
      <c r="M316" s="5">
        <f t="shared" si="5"/>
        <v>0</v>
      </c>
      <c r="N316" s="5">
        <f t="shared" si="7"/>
        <v>1</v>
      </c>
      <c r="O316" s="5" t="str">
        <f t="shared" ref="O316:Q316" si="322">O315</f>
        <v>Taken</v>
      </c>
      <c r="P316" s="5" t="str">
        <f t="shared" si="322"/>
        <v>Taken</v>
      </c>
      <c r="Q316" s="6" t="str">
        <f t="shared" si="322"/>
        <v>Taken</v>
      </c>
    </row>
    <row r="317">
      <c r="H317" s="2">
        <f t="shared" si="11"/>
        <v>0.875</v>
      </c>
      <c r="I317" s="3">
        <f t="shared" si="12"/>
        <v>44944</v>
      </c>
      <c r="J317" s="1" t="str">
        <f t="shared" si="2"/>
        <v>Happy</v>
      </c>
      <c r="K317" s="4">
        <f t="shared" si="3"/>
        <v>0</v>
      </c>
      <c r="L317" s="5">
        <f t="shared" si="4"/>
        <v>0</v>
      </c>
      <c r="M317" s="5">
        <f t="shared" si="5"/>
        <v>0</v>
      </c>
      <c r="N317" s="5">
        <f t="shared" si="7"/>
        <v>0</v>
      </c>
      <c r="O317" s="5" t="str">
        <f t="shared" ref="O317:Q317" si="323">O316</f>
        <v>Taken</v>
      </c>
      <c r="P317" s="5" t="str">
        <f t="shared" si="323"/>
        <v>Taken</v>
      </c>
      <c r="Q317" s="6" t="str">
        <f t="shared" si="323"/>
        <v>Taken</v>
      </c>
    </row>
    <row r="318">
      <c r="H318" s="2">
        <f t="shared" si="11"/>
        <v>0.4166666667</v>
      </c>
      <c r="I318" s="3">
        <f t="shared" si="12"/>
        <v>44945</v>
      </c>
      <c r="J318" s="1" t="str">
        <f t="shared" si="2"/>
        <v>Happy</v>
      </c>
      <c r="K318" s="4">
        <f t="shared" si="3"/>
        <v>0</v>
      </c>
      <c r="L318" s="5">
        <f t="shared" si="4"/>
        <v>0</v>
      </c>
      <c r="M318" s="5">
        <f t="shared" si="5"/>
        <v>1</v>
      </c>
      <c r="N318" s="5">
        <f t="shared" si="7"/>
        <v>0</v>
      </c>
      <c r="O318" s="5" t="str">
        <f t="shared" ref="O318:Q318" si="324">if(rand()&lt; 0.8, "Taken", "Missed")</f>
        <v>Taken</v>
      </c>
      <c r="P318" s="5" t="str">
        <f t="shared" si="324"/>
        <v>Taken</v>
      </c>
      <c r="Q318" s="6" t="str">
        <f t="shared" si="324"/>
        <v>Taken</v>
      </c>
    </row>
    <row r="319">
      <c r="H319" s="2">
        <f t="shared" si="11"/>
        <v>0.5</v>
      </c>
      <c r="I319" s="3">
        <f t="shared" si="12"/>
        <v>44945</v>
      </c>
      <c r="J319" s="1" t="str">
        <f t="shared" si="2"/>
        <v>Worried</v>
      </c>
      <c r="K319" s="4">
        <f t="shared" si="3"/>
        <v>0</v>
      </c>
      <c r="L319" s="5">
        <f t="shared" si="4"/>
        <v>0</v>
      </c>
      <c r="M319" s="5">
        <f t="shared" si="5"/>
        <v>0</v>
      </c>
      <c r="N319" s="5">
        <f t="shared" si="7"/>
        <v>0</v>
      </c>
      <c r="O319" s="5" t="str">
        <f t="shared" ref="O319:Q319" si="325">O318</f>
        <v>Taken</v>
      </c>
      <c r="P319" s="5" t="str">
        <f t="shared" si="325"/>
        <v>Taken</v>
      </c>
      <c r="Q319" s="6" t="str">
        <f t="shared" si="325"/>
        <v>Taken</v>
      </c>
    </row>
    <row r="320">
      <c r="H320" s="2">
        <f t="shared" si="11"/>
        <v>0.7083333333</v>
      </c>
      <c r="I320" s="3">
        <f t="shared" si="12"/>
        <v>44945</v>
      </c>
      <c r="J320" s="1" t="str">
        <f t="shared" si="2"/>
        <v>Sad</v>
      </c>
      <c r="K320" s="4">
        <f t="shared" si="3"/>
        <v>0</v>
      </c>
      <c r="L320" s="5">
        <f t="shared" si="4"/>
        <v>1</v>
      </c>
      <c r="M320" s="5">
        <f t="shared" si="5"/>
        <v>0</v>
      </c>
      <c r="N320" s="5">
        <f t="shared" si="7"/>
        <v>0</v>
      </c>
      <c r="O320" s="5" t="str">
        <f t="shared" ref="O320:Q320" si="326">O319</f>
        <v>Taken</v>
      </c>
      <c r="P320" s="5" t="str">
        <f t="shared" si="326"/>
        <v>Taken</v>
      </c>
      <c r="Q320" s="6" t="str">
        <f t="shared" si="326"/>
        <v>Taken</v>
      </c>
    </row>
    <row r="321">
      <c r="H321" s="2">
        <f t="shared" si="11"/>
        <v>0.875</v>
      </c>
      <c r="I321" s="3">
        <f t="shared" si="12"/>
        <v>44945</v>
      </c>
      <c r="J321" s="1" t="str">
        <f t="shared" si="2"/>
        <v>Happy</v>
      </c>
      <c r="K321" s="4">
        <f t="shared" si="3"/>
        <v>0</v>
      </c>
      <c r="L321" s="5">
        <f t="shared" si="4"/>
        <v>0</v>
      </c>
      <c r="M321" s="5">
        <f t="shared" si="5"/>
        <v>0</v>
      </c>
      <c r="N321" s="5">
        <f t="shared" si="7"/>
        <v>0</v>
      </c>
      <c r="O321" s="5" t="str">
        <f t="shared" ref="O321:Q321" si="327">O320</f>
        <v>Taken</v>
      </c>
      <c r="P321" s="5" t="str">
        <f t="shared" si="327"/>
        <v>Taken</v>
      </c>
      <c r="Q321" s="6" t="str">
        <f t="shared" si="327"/>
        <v>Taken</v>
      </c>
    </row>
    <row r="322">
      <c r="H322" s="2">
        <f t="shared" si="11"/>
        <v>0.4166666667</v>
      </c>
      <c r="I322" s="3">
        <f t="shared" si="12"/>
        <v>44946</v>
      </c>
      <c r="J322" s="1" t="str">
        <f t="shared" si="2"/>
        <v>Worried</v>
      </c>
      <c r="K322" s="4">
        <f t="shared" si="3"/>
        <v>0</v>
      </c>
      <c r="L322" s="5">
        <f t="shared" si="4"/>
        <v>0</v>
      </c>
      <c r="M322" s="5">
        <f t="shared" si="5"/>
        <v>1</v>
      </c>
      <c r="N322" s="5">
        <f t="shared" si="7"/>
        <v>0</v>
      </c>
      <c r="O322" s="5" t="str">
        <f t="shared" ref="O322:Q322" si="328">if(rand()&lt; 0.8, "Taken", "Missed")</f>
        <v>Missed</v>
      </c>
      <c r="P322" s="5" t="str">
        <f t="shared" si="328"/>
        <v>Taken</v>
      </c>
      <c r="Q322" s="6" t="str">
        <f t="shared" si="328"/>
        <v>Taken</v>
      </c>
    </row>
    <row r="323">
      <c r="H323" s="2">
        <f t="shared" si="11"/>
        <v>0.5</v>
      </c>
      <c r="I323" s="3">
        <f t="shared" si="12"/>
        <v>44946</v>
      </c>
      <c r="J323" s="1" t="str">
        <f t="shared" si="2"/>
        <v>Worried</v>
      </c>
      <c r="K323" s="4">
        <f t="shared" si="3"/>
        <v>0</v>
      </c>
      <c r="L323" s="5">
        <f t="shared" si="4"/>
        <v>0</v>
      </c>
      <c r="M323" s="5">
        <f t="shared" si="5"/>
        <v>0</v>
      </c>
      <c r="N323" s="5">
        <f t="shared" si="7"/>
        <v>0</v>
      </c>
      <c r="O323" s="5" t="str">
        <f t="shared" ref="O323:Q323" si="329">O322</f>
        <v>Missed</v>
      </c>
      <c r="P323" s="5" t="str">
        <f t="shared" si="329"/>
        <v>Taken</v>
      </c>
      <c r="Q323" s="6" t="str">
        <f t="shared" si="329"/>
        <v>Taken</v>
      </c>
    </row>
    <row r="324">
      <c r="H324" s="2">
        <f t="shared" si="11"/>
        <v>0.7083333333</v>
      </c>
      <c r="I324" s="3">
        <f t="shared" si="12"/>
        <v>44946</v>
      </c>
      <c r="J324" s="1" t="str">
        <f t="shared" si="2"/>
        <v>Worried</v>
      </c>
      <c r="K324" s="4">
        <f t="shared" si="3"/>
        <v>0</v>
      </c>
      <c r="L324" s="5">
        <f t="shared" si="4"/>
        <v>0</v>
      </c>
      <c r="M324" s="5">
        <f t="shared" si="5"/>
        <v>0</v>
      </c>
      <c r="N324" s="5">
        <f t="shared" si="7"/>
        <v>0</v>
      </c>
      <c r="O324" s="5" t="str">
        <f t="shared" ref="O324:Q324" si="330">O323</f>
        <v>Missed</v>
      </c>
      <c r="P324" s="5" t="str">
        <f t="shared" si="330"/>
        <v>Taken</v>
      </c>
      <c r="Q324" s="6" t="str">
        <f t="shared" si="330"/>
        <v>Taken</v>
      </c>
    </row>
    <row r="325">
      <c r="H325" s="2">
        <f t="shared" si="11"/>
        <v>0.875</v>
      </c>
      <c r="I325" s="3">
        <f t="shared" si="12"/>
        <v>44946</v>
      </c>
      <c r="J325" s="1" t="str">
        <f t="shared" si="2"/>
        <v>Sad</v>
      </c>
      <c r="K325" s="4">
        <f t="shared" si="3"/>
        <v>1</v>
      </c>
      <c r="L325" s="5">
        <f t="shared" si="4"/>
        <v>1</v>
      </c>
      <c r="M325" s="5">
        <f t="shared" si="5"/>
        <v>0</v>
      </c>
      <c r="N325" s="5">
        <f t="shared" si="7"/>
        <v>1</v>
      </c>
      <c r="O325" s="5" t="str">
        <f t="shared" ref="O325:Q325" si="331">O324</f>
        <v>Missed</v>
      </c>
      <c r="P325" s="5" t="str">
        <f t="shared" si="331"/>
        <v>Taken</v>
      </c>
      <c r="Q325" s="6" t="str">
        <f t="shared" si="331"/>
        <v>Taken</v>
      </c>
    </row>
    <row r="326">
      <c r="H326" s="2">
        <f t="shared" si="11"/>
        <v>0.4166666667</v>
      </c>
      <c r="I326" s="3">
        <f t="shared" si="12"/>
        <v>44947</v>
      </c>
      <c r="J326" s="1" t="str">
        <f t="shared" si="2"/>
        <v>Sad</v>
      </c>
      <c r="K326" s="4">
        <f t="shared" si="3"/>
        <v>1</v>
      </c>
      <c r="L326" s="5">
        <f t="shared" si="4"/>
        <v>1</v>
      </c>
      <c r="M326" s="5">
        <f t="shared" si="5"/>
        <v>1</v>
      </c>
      <c r="N326" s="5">
        <f t="shared" si="7"/>
        <v>1</v>
      </c>
      <c r="O326" s="5" t="str">
        <f t="shared" ref="O326:Q326" si="332">if(rand()&lt; 0.8, "Taken", "Missed")</f>
        <v>Taken</v>
      </c>
      <c r="P326" s="5" t="str">
        <f t="shared" si="332"/>
        <v>Taken</v>
      </c>
      <c r="Q326" s="6" t="str">
        <f t="shared" si="332"/>
        <v>Missed</v>
      </c>
    </row>
    <row r="327">
      <c r="H327" s="2">
        <f t="shared" si="11"/>
        <v>0.5</v>
      </c>
      <c r="I327" s="3">
        <f t="shared" si="12"/>
        <v>44947</v>
      </c>
      <c r="J327" s="1" t="str">
        <f t="shared" si="2"/>
        <v>Sad</v>
      </c>
      <c r="K327" s="4">
        <f t="shared" si="3"/>
        <v>0</v>
      </c>
      <c r="L327" s="5">
        <f t="shared" si="4"/>
        <v>1</v>
      </c>
      <c r="M327" s="5">
        <f t="shared" si="5"/>
        <v>1</v>
      </c>
      <c r="N327" s="5">
        <f t="shared" si="7"/>
        <v>1</v>
      </c>
      <c r="O327" s="5" t="str">
        <f t="shared" ref="O327:Q327" si="333">O326</f>
        <v>Taken</v>
      </c>
      <c r="P327" s="5" t="str">
        <f t="shared" si="333"/>
        <v>Taken</v>
      </c>
      <c r="Q327" s="6" t="str">
        <f t="shared" si="333"/>
        <v>Missed</v>
      </c>
    </row>
    <row r="328">
      <c r="H328" s="2">
        <f t="shared" si="11"/>
        <v>0.7083333333</v>
      </c>
      <c r="I328" s="3">
        <f t="shared" si="12"/>
        <v>44947</v>
      </c>
      <c r="J328" s="1" t="str">
        <f t="shared" si="2"/>
        <v>Worried</v>
      </c>
      <c r="K328" s="4">
        <f t="shared" si="3"/>
        <v>0</v>
      </c>
      <c r="L328" s="5">
        <f t="shared" si="4"/>
        <v>0</v>
      </c>
      <c r="M328" s="5">
        <f t="shared" si="5"/>
        <v>0</v>
      </c>
      <c r="N328" s="5">
        <f t="shared" si="7"/>
        <v>0</v>
      </c>
      <c r="O328" s="5" t="str">
        <f t="shared" ref="O328:Q328" si="334">O327</f>
        <v>Taken</v>
      </c>
      <c r="P328" s="5" t="str">
        <f t="shared" si="334"/>
        <v>Taken</v>
      </c>
      <c r="Q328" s="6" t="str">
        <f t="shared" si="334"/>
        <v>Missed</v>
      </c>
    </row>
    <row r="329">
      <c r="H329" s="2">
        <f t="shared" si="11"/>
        <v>0.875</v>
      </c>
      <c r="I329" s="3">
        <f t="shared" si="12"/>
        <v>44947</v>
      </c>
      <c r="J329" s="1" t="str">
        <f t="shared" si="2"/>
        <v>Happy</v>
      </c>
      <c r="K329" s="4">
        <f t="shared" si="3"/>
        <v>0</v>
      </c>
      <c r="L329" s="5">
        <f t="shared" si="4"/>
        <v>0</v>
      </c>
      <c r="M329" s="5">
        <f t="shared" si="5"/>
        <v>0</v>
      </c>
      <c r="N329" s="5">
        <f t="shared" si="7"/>
        <v>0</v>
      </c>
      <c r="O329" s="5" t="str">
        <f t="shared" ref="O329:Q329" si="335">O328</f>
        <v>Taken</v>
      </c>
      <c r="P329" s="5" t="str">
        <f t="shared" si="335"/>
        <v>Taken</v>
      </c>
      <c r="Q329" s="6" t="str">
        <f t="shared" si="335"/>
        <v>Missed</v>
      </c>
    </row>
    <row r="330">
      <c r="H330" s="2">
        <f t="shared" si="11"/>
        <v>0.4166666667</v>
      </c>
      <c r="I330" s="3">
        <f t="shared" si="12"/>
        <v>44948</v>
      </c>
      <c r="J330" s="1" t="str">
        <f t="shared" si="2"/>
        <v>Happy</v>
      </c>
      <c r="K330" s="4">
        <f t="shared" si="3"/>
        <v>0</v>
      </c>
      <c r="L330" s="5">
        <f t="shared" si="4"/>
        <v>0</v>
      </c>
      <c r="M330" s="5">
        <f t="shared" si="5"/>
        <v>1</v>
      </c>
      <c r="N330" s="5">
        <f t="shared" si="7"/>
        <v>0</v>
      </c>
      <c r="O330" s="5" t="str">
        <f t="shared" ref="O330:Q330" si="336">if(rand()&lt; 0.8, "Taken", "Missed")</f>
        <v>Taken</v>
      </c>
      <c r="P330" s="5" t="str">
        <f t="shared" si="336"/>
        <v>Missed</v>
      </c>
      <c r="Q330" s="6" t="str">
        <f t="shared" si="336"/>
        <v>Taken</v>
      </c>
    </row>
    <row r="331">
      <c r="H331" s="2">
        <f t="shared" si="11"/>
        <v>0.5</v>
      </c>
      <c r="I331" s="3">
        <f t="shared" si="12"/>
        <v>44948</v>
      </c>
      <c r="J331" s="1" t="str">
        <f t="shared" si="2"/>
        <v>Worried</v>
      </c>
      <c r="K331" s="4">
        <f t="shared" si="3"/>
        <v>0</v>
      </c>
      <c r="L331" s="5">
        <f t="shared" si="4"/>
        <v>0</v>
      </c>
      <c r="M331" s="5">
        <f t="shared" si="5"/>
        <v>0</v>
      </c>
      <c r="N331" s="5">
        <f t="shared" si="7"/>
        <v>0</v>
      </c>
      <c r="O331" s="5" t="str">
        <f t="shared" ref="O331:Q331" si="337">O330</f>
        <v>Taken</v>
      </c>
      <c r="P331" s="5" t="str">
        <f t="shared" si="337"/>
        <v>Missed</v>
      </c>
      <c r="Q331" s="6" t="str">
        <f t="shared" si="337"/>
        <v>Taken</v>
      </c>
    </row>
    <row r="332">
      <c r="H332" s="2">
        <f t="shared" si="11"/>
        <v>0.7083333333</v>
      </c>
      <c r="I332" s="3">
        <f t="shared" si="12"/>
        <v>44948</v>
      </c>
      <c r="J332" s="1" t="str">
        <f t="shared" si="2"/>
        <v>Worried</v>
      </c>
      <c r="K332" s="4">
        <f t="shared" si="3"/>
        <v>0</v>
      </c>
      <c r="L332" s="5">
        <f t="shared" si="4"/>
        <v>0</v>
      </c>
      <c r="M332" s="5">
        <f t="shared" si="5"/>
        <v>0</v>
      </c>
      <c r="N332" s="5">
        <f t="shared" si="7"/>
        <v>0</v>
      </c>
      <c r="O332" s="5" t="str">
        <f t="shared" ref="O332:Q332" si="338">O331</f>
        <v>Taken</v>
      </c>
      <c r="P332" s="5" t="str">
        <f t="shared" si="338"/>
        <v>Missed</v>
      </c>
      <c r="Q332" s="6" t="str">
        <f t="shared" si="338"/>
        <v>Taken</v>
      </c>
    </row>
    <row r="333">
      <c r="H333" s="2">
        <f t="shared" si="11"/>
        <v>0.875</v>
      </c>
      <c r="I333" s="3">
        <f t="shared" si="12"/>
        <v>44948</v>
      </c>
      <c r="J333" s="1" t="str">
        <f t="shared" si="2"/>
        <v>Sad</v>
      </c>
      <c r="K333" s="4">
        <f t="shared" si="3"/>
        <v>0</v>
      </c>
      <c r="L333" s="5">
        <f t="shared" si="4"/>
        <v>1</v>
      </c>
      <c r="M333" s="5">
        <f t="shared" si="5"/>
        <v>0</v>
      </c>
      <c r="N333" s="5">
        <f t="shared" si="7"/>
        <v>1</v>
      </c>
      <c r="O333" s="5" t="str">
        <f t="shared" ref="O333:Q333" si="339">O332</f>
        <v>Taken</v>
      </c>
      <c r="P333" s="5" t="str">
        <f t="shared" si="339"/>
        <v>Missed</v>
      </c>
      <c r="Q333" s="6" t="str">
        <f t="shared" si="339"/>
        <v>Taken</v>
      </c>
    </row>
    <row r="334">
      <c r="H334" s="2">
        <f t="shared" si="11"/>
        <v>0.4166666667</v>
      </c>
      <c r="I334" s="3">
        <f t="shared" si="12"/>
        <v>44949</v>
      </c>
      <c r="J334" s="1" t="str">
        <f t="shared" si="2"/>
        <v>Sad</v>
      </c>
      <c r="K334" s="4">
        <f t="shared" si="3"/>
        <v>1</v>
      </c>
      <c r="L334" s="5">
        <f t="shared" si="4"/>
        <v>1</v>
      </c>
      <c r="M334" s="5">
        <f t="shared" si="5"/>
        <v>1</v>
      </c>
      <c r="N334" s="5">
        <f t="shared" si="7"/>
        <v>1</v>
      </c>
      <c r="O334" s="5" t="str">
        <f t="shared" ref="O334:Q334" si="340">if(rand()&lt; 0.8, "Taken", "Missed")</f>
        <v>Taken</v>
      </c>
      <c r="P334" s="5" t="str">
        <f t="shared" si="340"/>
        <v>Missed</v>
      </c>
      <c r="Q334" s="6" t="str">
        <f t="shared" si="340"/>
        <v>Taken</v>
      </c>
    </row>
    <row r="335">
      <c r="H335" s="2">
        <f t="shared" si="11"/>
        <v>0.5</v>
      </c>
      <c r="I335" s="3">
        <f t="shared" si="12"/>
        <v>44949</v>
      </c>
      <c r="J335" s="1" t="str">
        <f t="shared" si="2"/>
        <v>Happy</v>
      </c>
      <c r="K335" s="4">
        <f t="shared" si="3"/>
        <v>0</v>
      </c>
      <c r="L335" s="5">
        <f t="shared" si="4"/>
        <v>0</v>
      </c>
      <c r="M335" s="5">
        <f t="shared" si="5"/>
        <v>0</v>
      </c>
      <c r="N335" s="5">
        <f t="shared" si="7"/>
        <v>0</v>
      </c>
      <c r="O335" s="5" t="str">
        <f t="shared" ref="O335:Q335" si="341">O334</f>
        <v>Taken</v>
      </c>
      <c r="P335" s="5" t="str">
        <f t="shared" si="341"/>
        <v>Missed</v>
      </c>
      <c r="Q335" s="6" t="str">
        <f t="shared" si="341"/>
        <v>Taken</v>
      </c>
    </row>
    <row r="336">
      <c r="H336" s="2">
        <f t="shared" si="11"/>
        <v>0.7083333333</v>
      </c>
      <c r="I336" s="3">
        <f t="shared" si="12"/>
        <v>44949</v>
      </c>
      <c r="J336" s="1" t="str">
        <f t="shared" si="2"/>
        <v>Sad</v>
      </c>
      <c r="K336" s="4">
        <f t="shared" si="3"/>
        <v>1</v>
      </c>
      <c r="L336" s="5">
        <f t="shared" si="4"/>
        <v>1</v>
      </c>
      <c r="M336" s="5">
        <f t="shared" si="5"/>
        <v>0</v>
      </c>
      <c r="N336" s="5">
        <f t="shared" si="7"/>
        <v>1</v>
      </c>
      <c r="O336" s="5" t="str">
        <f t="shared" ref="O336:Q336" si="342">O335</f>
        <v>Taken</v>
      </c>
      <c r="P336" s="5" t="str">
        <f t="shared" si="342"/>
        <v>Missed</v>
      </c>
      <c r="Q336" s="6" t="str">
        <f t="shared" si="342"/>
        <v>Taken</v>
      </c>
    </row>
    <row r="337">
      <c r="H337" s="2">
        <f t="shared" si="11"/>
        <v>0.875</v>
      </c>
      <c r="I337" s="3">
        <f t="shared" si="12"/>
        <v>44949</v>
      </c>
      <c r="J337" s="1" t="str">
        <f t="shared" si="2"/>
        <v>Worried</v>
      </c>
      <c r="K337" s="4">
        <f t="shared" si="3"/>
        <v>0</v>
      </c>
      <c r="L337" s="5">
        <f t="shared" si="4"/>
        <v>0</v>
      </c>
      <c r="M337" s="5">
        <f t="shared" si="5"/>
        <v>0</v>
      </c>
      <c r="N337" s="5">
        <f t="shared" si="7"/>
        <v>0</v>
      </c>
      <c r="O337" s="5" t="str">
        <f t="shared" ref="O337:Q337" si="343">O336</f>
        <v>Taken</v>
      </c>
      <c r="P337" s="5" t="str">
        <f t="shared" si="343"/>
        <v>Missed</v>
      </c>
      <c r="Q337" s="6" t="str">
        <f t="shared" si="343"/>
        <v>Taken</v>
      </c>
    </row>
    <row r="338">
      <c r="H338" s="2">
        <f t="shared" si="11"/>
        <v>0.4166666667</v>
      </c>
      <c r="I338" s="3">
        <f t="shared" si="12"/>
        <v>44950</v>
      </c>
      <c r="J338" s="1" t="str">
        <f t="shared" si="2"/>
        <v>Worried</v>
      </c>
      <c r="K338" s="4">
        <f t="shared" si="3"/>
        <v>0</v>
      </c>
      <c r="L338" s="5">
        <f t="shared" si="4"/>
        <v>1</v>
      </c>
      <c r="M338" s="5">
        <f t="shared" si="5"/>
        <v>1</v>
      </c>
      <c r="N338" s="5">
        <f t="shared" si="7"/>
        <v>0</v>
      </c>
      <c r="O338" s="5" t="str">
        <f t="shared" ref="O338:Q338" si="344">if(rand()&lt; 0.8, "Taken", "Missed")</f>
        <v>Taken</v>
      </c>
      <c r="P338" s="5" t="str">
        <f t="shared" si="344"/>
        <v>Taken</v>
      </c>
      <c r="Q338" s="6" t="str">
        <f t="shared" si="344"/>
        <v>Missed</v>
      </c>
    </row>
    <row r="339">
      <c r="H339" s="2">
        <f t="shared" si="11"/>
        <v>0.5</v>
      </c>
      <c r="I339" s="3">
        <f t="shared" si="12"/>
        <v>44950</v>
      </c>
      <c r="J339" s="1" t="str">
        <f t="shared" si="2"/>
        <v>Worried</v>
      </c>
      <c r="K339" s="4">
        <f t="shared" si="3"/>
        <v>0</v>
      </c>
      <c r="L339" s="5">
        <f t="shared" si="4"/>
        <v>0</v>
      </c>
      <c r="M339" s="5">
        <f t="shared" si="5"/>
        <v>0</v>
      </c>
      <c r="N339" s="5">
        <f t="shared" si="7"/>
        <v>0</v>
      </c>
      <c r="O339" s="5" t="str">
        <f t="shared" ref="O339:Q339" si="345">O338</f>
        <v>Taken</v>
      </c>
      <c r="P339" s="5" t="str">
        <f t="shared" si="345"/>
        <v>Taken</v>
      </c>
      <c r="Q339" s="6" t="str">
        <f t="shared" si="345"/>
        <v>Missed</v>
      </c>
    </row>
    <row r="340">
      <c r="H340" s="2">
        <f t="shared" si="11"/>
        <v>0.7083333333</v>
      </c>
      <c r="I340" s="3">
        <f t="shared" si="12"/>
        <v>44950</v>
      </c>
      <c r="J340" s="1" t="str">
        <f t="shared" si="2"/>
        <v>Worried</v>
      </c>
      <c r="K340" s="4">
        <f t="shared" si="3"/>
        <v>0</v>
      </c>
      <c r="L340" s="5">
        <f t="shared" si="4"/>
        <v>0</v>
      </c>
      <c r="M340" s="5">
        <f t="shared" si="5"/>
        <v>0</v>
      </c>
      <c r="N340" s="5">
        <f t="shared" si="7"/>
        <v>0</v>
      </c>
      <c r="O340" s="5" t="str">
        <f t="shared" ref="O340:Q340" si="346">O339</f>
        <v>Taken</v>
      </c>
      <c r="P340" s="5" t="str">
        <f t="shared" si="346"/>
        <v>Taken</v>
      </c>
      <c r="Q340" s="6" t="str">
        <f t="shared" si="346"/>
        <v>Missed</v>
      </c>
    </row>
    <row r="341">
      <c r="H341" s="2">
        <f t="shared" si="11"/>
        <v>0.875</v>
      </c>
      <c r="I341" s="3">
        <f t="shared" si="12"/>
        <v>44950</v>
      </c>
      <c r="J341" s="1" t="str">
        <f t="shared" si="2"/>
        <v>Worried</v>
      </c>
      <c r="K341" s="4">
        <f t="shared" si="3"/>
        <v>0</v>
      </c>
      <c r="L341" s="5">
        <f t="shared" si="4"/>
        <v>0</v>
      </c>
      <c r="M341" s="5">
        <f t="shared" si="5"/>
        <v>0</v>
      </c>
      <c r="N341" s="5">
        <f t="shared" si="7"/>
        <v>0</v>
      </c>
      <c r="O341" s="5" t="str">
        <f t="shared" ref="O341:Q341" si="347">O340</f>
        <v>Taken</v>
      </c>
      <c r="P341" s="5" t="str">
        <f t="shared" si="347"/>
        <v>Taken</v>
      </c>
      <c r="Q341" s="6" t="str">
        <f t="shared" si="347"/>
        <v>Missed</v>
      </c>
    </row>
    <row r="342">
      <c r="H342" s="2">
        <f t="shared" si="11"/>
        <v>0.4166666667</v>
      </c>
      <c r="I342" s="3">
        <f t="shared" si="12"/>
        <v>44951</v>
      </c>
      <c r="J342" s="1" t="str">
        <f t="shared" si="2"/>
        <v>Happy</v>
      </c>
      <c r="K342" s="4">
        <f t="shared" si="3"/>
        <v>0</v>
      </c>
      <c r="L342" s="5">
        <f t="shared" si="4"/>
        <v>0</v>
      </c>
      <c r="M342" s="5">
        <f t="shared" si="5"/>
        <v>0</v>
      </c>
      <c r="N342" s="5">
        <f t="shared" si="7"/>
        <v>0</v>
      </c>
      <c r="O342" s="5" t="str">
        <f t="shared" ref="O342:Q342" si="348">if(rand()&lt; 0.8, "Taken", "Missed")</f>
        <v>Taken</v>
      </c>
      <c r="P342" s="5" t="str">
        <f t="shared" si="348"/>
        <v>Missed</v>
      </c>
      <c r="Q342" s="6" t="str">
        <f t="shared" si="348"/>
        <v>Taken</v>
      </c>
    </row>
    <row r="343">
      <c r="H343" s="2">
        <f t="shared" si="11"/>
        <v>0.5</v>
      </c>
      <c r="I343" s="3">
        <f t="shared" si="12"/>
        <v>44951</v>
      </c>
      <c r="J343" s="1" t="str">
        <f t="shared" si="2"/>
        <v>Sad</v>
      </c>
      <c r="K343" s="4">
        <f t="shared" si="3"/>
        <v>1</v>
      </c>
      <c r="L343" s="5">
        <f t="shared" si="4"/>
        <v>0</v>
      </c>
      <c r="M343" s="5">
        <f t="shared" si="5"/>
        <v>0</v>
      </c>
      <c r="N343" s="5">
        <f t="shared" si="7"/>
        <v>1</v>
      </c>
      <c r="O343" s="5" t="str">
        <f t="shared" ref="O343:Q343" si="349">O342</f>
        <v>Taken</v>
      </c>
      <c r="P343" s="5" t="str">
        <f t="shared" si="349"/>
        <v>Missed</v>
      </c>
      <c r="Q343" s="6" t="str">
        <f t="shared" si="349"/>
        <v>Taken</v>
      </c>
    </row>
    <row r="344">
      <c r="H344" s="2">
        <f t="shared" si="11"/>
        <v>0.7083333333</v>
      </c>
      <c r="I344" s="3">
        <f t="shared" si="12"/>
        <v>44951</v>
      </c>
      <c r="J344" s="1" t="str">
        <f t="shared" si="2"/>
        <v>Worried</v>
      </c>
      <c r="K344" s="4">
        <f t="shared" si="3"/>
        <v>0</v>
      </c>
      <c r="L344" s="5">
        <f t="shared" si="4"/>
        <v>0</v>
      </c>
      <c r="M344" s="5">
        <f t="shared" si="5"/>
        <v>0</v>
      </c>
      <c r="N344" s="5">
        <f t="shared" si="7"/>
        <v>0</v>
      </c>
      <c r="O344" s="5" t="str">
        <f t="shared" ref="O344:Q344" si="350">O343</f>
        <v>Taken</v>
      </c>
      <c r="P344" s="5" t="str">
        <f t="shared" si="350"/>
        <v>Missed</v>
      </c>
      <c r="Q344" s="6" t="str">
        <f t="shared" si="350"/>
        <v>Taken</v>
      </c>
    </row>
    <row r="345">
      <c r="H345" s="2">
        <f t="shared" si="11"/>
        <v>0.875</v>
      </c>
      <c r="I345" s="3">
        <f t="shared" si="12"/>
        <v>44951</v>
      </c>
      <c r="J345" s="1" t="str">
        <f t="shared" si="2"/>
        <v>Worried</v>
      </c>
      <c r="K345" s="4">
        <f t="shared" si="3"/>
        <v>0</v>
      </c>
      <c r="L345" s="5">
        <f t="shared" si="4"/>
        <v>0</v>
      </c>
      <c r="M345" s="5">
        <f t="shared" si="5"/>
        <v>0</v>
      </c>
      <c r="N345" s="5">
        <f t="shared" si="7"/>
        <v>0</v>
      </c>
      <c r="O345" s="5" t="str">
        <f t="shared" ref="O345:Q345" si="351">O344</f>
        <v>Taken</v>
      </c>
      <c r="P345" s="5" t="str">
        <f t="shared" si="351"/>
        <v>Missed</v>
      </c>
      <c r="Q345" s="6" t="str">
        <f t="shared" si="351"/>
        <v>Taken</v>
      </c>
    </row>
    <row r="346">
      <c r="H346" s="2">
        <f t="shared" si="11"/>
        <v>0.4166666667</v>
      </c>
      <c r="I346" s="3">
        <f t="shared" si="12"/>
        <v>44952</v>
      </c>
      <c r="J346" s="1" t="str">
        <f t="shared" si="2"/>
        <v>Happy</v>
      </c>
      <c r="K346" s="4">
        <f t="shared" si="3"/>
        <v>0</v>
      </c>
      <c r="L346" s="5">
        <f t="shared" si="4"/>
        <v>0</v>
      </c>
      <c r="M346" s="5">
        <f t="shared" si="5"/>
        <v>1</v>
      </c>
      <c r="N346" s="5">
        <f t="shared" si="7"/>
        <v>0</v>
      </c>
      <c r="O346" s="5" t="str">
        <f t="shared" ref="O346:Q346" si="352">if(rand()&lt; 0.8, "Taken", "Missed")</f>
        <v>Taken</v>
      </c>
      <c r="P346" s="5" t="str">
        <f t="shared" si="352"/>
        <v>Taken</v>
      </c>
      <c r="Q346" s="6" t="str">
        <f t="shared" si="352"/>
        <v>Missed</v>
      </c>
    </row>
    <row r="347">
      <c r="H347" s="2">
        <f t="shared" si="11"/>
        <v>0.5</v>
      </c>
      <c r="I347" s="3">
        <f t="shared" si="12"/>
        <v>44952</v>
      </c>
      <c r="J347" s="1" t="str">
        <f t="shared" si="2"/>
        <v>Worried</v>
      </c>
      <c r="K347" s="4">
        <f t="shared" si="3"/>
        <v>0</v>
      </c>
      <c r="L347" s="5">
        <f t="shared" si="4"/>
        <v>0</v>
      </c>
      <c r="M347" s="5">
        <f t="shared" si="5"/>
        <v>0</v>
      </c>
      <c r="N347" s="5">
        <f t="shared" si="7"/>
        <v>0</v>
      </c>
      <c r="O347" s="5" t="str">
        <f t="shared" ref="O347:Q347" si="353">O346</f>
        <v>Taken</v>
      </c>
      <c r="P347" s="5" t="str">
        <f t="shared" si="353"/>
        <v>Taken</v>
      </c>
      <c r="Q347" s="6" t="str">
        <f t="shared" si="353"/>
        <v>Missed</v>
      </c>
    </row>
    <row r="348">
      <c r="H348" s="2">
        <f t="shared" si="11"/>
        <v>0.7083333333</v>
      </c>
      <c r="I348" s="3">
        <f t="shared" si="12"/>
        <v>44952</v>
      </c>
      <c r="J348" s="1" t="str">
        <f t="shared" si="2"/>
        <v>Worried</v>
      </c>
      <c r="K348" s="4">
        <f t="shared" si="3"/>
        <v>0</v>
      </c>
      <c r="L348" s="5">
        <f t="shared" si="4"/>
        <v>0</v>
      </c>
      <c r="M348" s="5">
        <f t="shared" si="5"/>
        <v>0</v>
      </c>
      <c r="N348" s="5">
        <f t="shared" si="7"/>
        <v>0</v>
      </c>
      <c r="O348" s="5" t="str">
        <f t="shared" ref="O348:Q348" si="354">O347</f>
        <v>Taken</v>
      </c>
      <c r="P348" s="5" t="str">
        <f t="shared" si="354"/>
        <v>Taken</v>
      </c>
      <c r="Q348" s="6" t="str">
        <f t="shared" si="354"/>
        <v>Missed</v>
      </c>
    </row>
    <row r="349">
      <c r="H349" s="2">
        <f t="shared" si="11"/>
        <v>0.875</v>
      </c>
      <c r="I349" s="3">
        <f t="shared" si="12"/>
        <v>44952</v>
      </c>
      <c r="J349" s="1" t="str">
        <f t="shared" si="2"/>
        <v>Worried</v>
      </c>
      <c r="K349" s="4">
        <f t="shared" si="3"/>
        <v>1</v>
      </c>
      <c r="L349" s="5">
        <f t="shared" si="4"/>
        <v>0</v>
      </c>
      <c r="M349" s="5">
        <f t="shared" si="5"/>
        <v>0</v>
      </c>
      <c r="N349" s="5">
        <f t="shared" si="7"/>
        <v>0</v>
      </c>
      <c r="O349" s="5" t="str">
        <f t="shared" ref="O349:Q349" si="355">O348</f>
        <v>Taken</v>
      </c>
      <c r="P349" s="5" t="str">
        <f t="shared" si="355"/>
        <v>Taken</v>
      </c>
      <c r="Q349" s="6" t="str">
        <f t="shared" si="355"/>
        <v>Missed</v>
      </c>
    </row>
    <row r="350">
      <c r="H350" s="2">
        <f t="shared" si="11"/>
        <v>0.4166666667</v>
      </c>
      <c r="I350" s="3">
        <f t="shared" si="12"/>
        <v>44953</v>
      </c>
      <c r="J350" s="1" t="str">
        <f t="shared" si="2"/>
        <v>Happy</v>
      </c>
      <c r="K350" s="4">
        <f t="shared" si="3"/>
        <v>0</v>
      </c>
      <c r="L350" s="5">
        <f t="shared" si="4"/>
        <v>0</v>
      </c>
      <c r="M350" s="5">
        <f t="shared" si="5"/>
        <v>1</v>
      </c>
      <c r="N350" s="5">
        <f t="shared" si="7"/>
        <v>0</v>
      </c>
      <c r="O350" s="5" t="str">
        <f t="shared" ref="O350:Q350" si="356">if(rand()&lt; 0.8, "Taken", "Missed")</f>
        <v>Taken</v>
      </c>
      <c r="P350" s="5" t="str">
        <f t="shared" si="356"/>
        <v>Taken</v>
      </c>
      <c r="Q350" s="6" t="str">
        <f t="shared" si="356"/>
        <v>Missed</v>
      </c>
    </row>
    <row r="351">
      <c r="H351" s="2">
        <f t="shared" si="11"/>
        <v>0.5</v>
      </c>
      <c r="I351" s="3">
        <f t="shared" si="12"/>
        <v>44953</v>
      </c>
      <c r="J351" s="1" t="str">
        <f t="shared" si="2"/>
        <v>Worried</v>
      </c>
      <c r="K351" s="4">
        <f t="shared" si="3"/>
        <v>0</v>
      </c>
      <c r="L351" s="5">
        <f t="shared" si="4"/>
        <v>0</v>
      </c>
      <c r="M351" s="5">
        <f t="shared" si="5"/>
        <v>0</v>
      </c>
      <c r="N351" s="5">
        <f t="shared" si="7"/>
        <v>0</v>
      </c>
      <c r="O351" s="5" t="str">
        <f t="shared" ref="O351:Q351" si="357">O350</f>
        <v>Taken</v>
      </c>
      <c r="P351" s="5" t="str">
        <f t="shared" si="357"/>
        <v>Taken</v>
      </c>
      <c r="Q351" s="6" t="str">
        <f t="shared" si="357"/>
        <v>Missed</v>
      </c>
    </row>
    <row r="352">
      <c r="H352" s="2">
        <f t="shared" si="11"/>
        <v>0.7083333333</v>
      </c>
      <c r="I352" s="3">
        <f t="shared" si="12"/>
        <v>44953</v>
      </c>
      <c r="J352" s="1" t="str">
        <f t="shared" si="2"/>
        <v>Happy</v>
      </c>
      <c r="K352" s="4">
        <f t="shared" si="3"/>
        <v>0</v>
      </c>
      <c r="L352" s="5">
        <f t="shared" si="4"/>
        <v>0</v>
      </c>
      <c r="M352" s="5">
        <f t="shared" si="5"/>
        <v>1</v>
      </c>
      <c r="N352" s="5">
        <f t="shared" si="7"/>
        <v>0</v>
      </c>
      <c r="O352" s="5" t="str">
        <f t="shared" ref="O352:Q352" si="358">O351</f>
        <v>Taken</v>
      </c>
      <c r="P352" s="5" t="str">
        <f t="shared" si="358"/>
        <v>Taken</v>
      </c>
      <c r="Q352" s="6" t="str">
        <f t="shared" si="358"/>
        <v>Missed</v>
      </c>
    </row>
    <row r="353">
      <c r="H353" s="2">
        <f t="shared" si="11"/>
        <v>0.875</v>
      </c>
      <c r="I353" s="3">
        <f t="shared" si="12"/>
        <v>44953</v>
      </c>
      <c r="J353" s="1" t="str">
        <f t="shared" si="2"/>
        <v>Worried</v>
      </c>
      <c r="K353" s="4">
        <f t="shared" si="3"/>
        <v>0</v>
      </c>
      <c r="L353" s="5">
        <f t="shared" si="4"/>
        <v>0</v>
      </c>
      <c r="M353" s="5">
        <f t="shared" si="5"/>
        <v>0</v>
      </c>
      <c r="N353" s="5">
        <f t="shared" si="7"/>
        <v>0</v>
      </c>
      <c r="O353" s="5" t="str">
        <f t="shared" ref="O353:Q353" si="359">O352</f>
        <v>Taken</v>
      </c>
      <c r="P353" s="5" t="str">
        <f t="shared" si="359"/>
        <v>Taken</v>
      </c>
      <c r="Q353" s="6" t="str">
        <f t="shared" si="359"/>
        <v>Missed</v>
      </c>
    </row>
    <row r="354">
      <c r="H354" s="2">
        <f t="shared" si="11"/>
        <v>0.4166666667</v>
      </c>
      <c r="I354" s="3">
        <f t="shared" si="12"/>
        <v>44954</v>
      </c>
      <c r="J354" s="1" t="str">
        <f t="shared" si="2"/>
        <v>Worried</v>
      </c>
      <c r="K354" s="4">
        <f t="shared" si="3"/>
        <v>0</v>
      </c>
      <c r="L354" s="5">
        <f t="shared" si="4"/>
        <v>0</v>
      </c>
      <c r="M354" s="5">
        <f t="shared" si="5"/>
        <v>1</v>
      </c>
      <c r="N354" s="5">
        <f t="shared" si="7"/>
        <v>0</v>
      </c>
      <c r="O354" s="5" t="str">
        <f t="shared" ref="O354:Q354" si="360">if(rand()&lt; 0.8, "Taken", "Missed")</f>
        <v>Missed</v>
      </c>
      <c r="P354" s="5" t="str">
        <f t="shared" si="360"/>
        <v>Taken</v>
      </c>
      <c r="Q354" s="6" t="str">
        <f t="shared" si="360"/>
        <v>Missed</v>
      </c>
    </row>
    <row r="355">
      <c r="H355" s="2">
        <f t="shared" si="11"/>
        <v>0.5</v>
      </c>
      <c r="I355" s="3">
        <f t="shared" si="12"/>
        <v>44954</v>
      </c>
      <c r="J355" s="1" t="str">
        <f t="shared" si="2"/>
        <v>Worried</v>
      </c>
      <c r="K355" s="4">
        <f t="shared" si="3"/>
        <v>1</v>
      </c>
      <c r="L355" s="5">
        <f t="shared" si="4"/>
        <v>0</v>
      </c>
      <c r="M355" s="5">
        <f t="shared" si="5"/>
        <v>0</v>
      </c>
      <c r="N355" s="5">
        <f t="shared" si="7"/>
        <v>0</v>
      </c>
      <c r="O355" s="5" t="str">
        <f t="shared" ref="O355:Q355" si="361">O354</f>
        <v>Missed</v>
      </c>
      <c r="P355" s="5" t="str">
        <f t="shared" si="361"/>
        <v>Taken</v>
      </c>
      <c r="Q355" s="6" t="str">
        <f t="shared" si="361"/>
        <v>Missed</v>
      </c>
    </row>
    <row r="356">
      <c r="H356" s="2">
        <f t="shared" si="11"/>
        <v>0.7083333333</v>
      </c>
      <c r="I356" s="3">
        <f t="shared" si="12"/>
        <v>44954</v>
      </c>
      <c r="J356" s="1" t="str">
        <f t="shared" si="2"/>
        <v>Sad</v>
      </c>
      <c r="K356" s="4">
        <f t="shared" si="3"/>
        <v>1</v>
      </c>
      <c r="L356" s="5">
        <f t="shared" si="4"/>
        <v>1</v>
      </c>
      <c r="M356" s="5">
        <f t="shared" si="5"/>
        <v>1</v>
      </c>
      <c r="N356" s="5">
        <f t="shared" si="7"/>
        <v>1</v>
      </c>
      <c r="O356" s="5" t="str">
        <f t="shared" ref="O356:Q356" si="362">O355</f>
        <v>Missed</v>
      </c>
      <c r="P356" s="5" t="str">
        <f t="shared" si="362"/>
        <v>Taken</v>
      </c>
      <c r="Q356" s="6" t="str">
        <f t="shared" si="362"/>
        <v>Missed</v>
      </c>
    </row>
    <row r="357">
      <c r="H357" s="2">
        <f t="shared" si="11"/>
        <v>0.875</v>
      </c>
      <c r="I357" s="3">
        <f t="shared" si="12"/>
        <v>44954</v>
      </c>
      <c r="J357" s="1" t="str">
        <f t="shared" si="2"/>
        <v>Worried</v>
      </c>
      <c r="K357" s="4">
        <f t="shared" si="3"/>
        <v>0</v>
      </c>
      <c r="L357" s="5">
        <f t="shared" si="4"/>
        <v>0</v>
      </c>
      <c r="M357" s="5">
        <f t="shared" si="5"/>
        <v>0</v>
      </c>
      <c r="N357" s="5">
        <f t="shared" si="7"/>
        <v>0</v>
      </c>
      <c r="O357" s="5" t="str">
        <f t="shared" ref="O357:Q357" si="363">O356</f>
        <v>Missed</v>
      </c>
      <c r="P357" s="5" t="str">
        <f t="shared" si="363"/>
        <v>Taken</v>
      </c>
      <c r="Q357" s="6" t="str">
        <f t="shared" si="363"/>
        <v>Missed</v>
      </c>
    </row>
    <row r="358">
      <c r="H358" s="2"/>
      <c r="I358" s="3"/>
      <c r="J358" s="2"/>
    </row>
    <row r="359">
      <c r="H359" s="2"/>
      <c r="I359" s="3"/>
      <c r="J35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"/>
      <c r="L1" s="8" t="s">
        <v>0</v>
      </c>
      <c r="M1" s="8" t="s">
        <v>1</v>
      </c>
      <c r="N1" s="1" t="s">
        <v>11</v>
      </c>
      <c r="O1" s="1" t="s">
        <v>22</v>
      </c>
      <c r="P1" s="1" t="s">
        <v>26</v>
      </c>
      <c r="Q1" s="8" t="s">
        <v>3</v>
      </c>
      <c r="R1" s="8" t="s">
        <v>4</v>
      </c>
      <c r="S1" s="8" t="s">
        <v>5</v>
      </c>
      <c r="T1" s="8" t="s">
        <v>6</v>
      </c>
      <c r="U1" s="1" t="s">
        <v>7</v>
      </c>
      <c r="V1" s="1" t="s">
        <v>8</v>
      </c>
      <c r="W1" s="1" t="s">
        <v>9</v>
      </c>
    </row>
    <row r="2">
      <c r="A2" s="9">
        <v>0.4166666666666667</v>
      </c>
      <c r="B2" s="10">
        <v>44866.0</v>
      </c>
      <c r="C2" s="8" t="s">
        <v>11</v>
      </c>
      <c r="D2" s="11">
        <v>0.0</v>
      </c>
      <c r="E2" s="12">
        <v>0.0</v>
      </c>
      <c r="F2" s="12">
        <v>0.0</v>
      </c>
      <c r="G2" s="12">
        <v>0.0</v>
      </c>
      <c r="H2" s="6" t="s">
        <v>27</v>
      </c>
      <c r="I2" s="6" t="s">
        <v>27</v>
      </c>
      <c r="J2" s="6" t="s">
        <v>27</v>
      </c>
      <c r="L2" s="13">
        <f t="shared" ref="L2:M2" si="1">A2</f>
        <v>0.4166666667</v>
      </c>
      <c r="M2" s="14">
        <f t="shared" si="1"/>
        <v>44866</v>
      </c>
      <c r="N2" s="5">
        <f t="shared" ref="N2:P2" si="2">if($C2=N$1,1,0)</f>
        <v>1</v>
      </c>
      <c r="O2" s="5">
        <f t="shared" si="2"/>
        <v>0</v>
      </c>
      <c r="P2" s="5">
        <f t="shared" si="2"/>
        <v>0</v>
      </c>
      <c r="Q2" s="5">
        <f t="shared" ref="Q2:T2" si="3">D2</f>
        <v>0</v>
      </c>
      <c r="R2" s="5">
        <f t="shared" si="3"/>
        <v>0</v>
      </c>
      <c r="S2" s="5">
        <f t="shared" si="3"/>
        <v>0</v>
      </c>
      <c r="T2" s="5">
        <f t="shared" si="3"/>
        <v>0</v>
      </c>
      <c r="U2" s="5">
        <f t="shared" ref="U2:W2" si="4">if(H2="Missed",1,0)</f>
        <v>0</v>
      </c>
      <c r="V2" s="5">
        <f t="shared" si="4"/>
        <v>0</v>
      </c>
      <c r="W2" s="5">
        <f t="shared" si="4"/>
        <v>0</v>
      </c>
    </row>
    <row r="3">
      <c r="A3" s="9">
        <v>0.5</v>
      </c>
      <c r="B3" s="10">
        <v>44866.0</v>
      </c>
      <c r="C3" s="8" t="s">
        <v>26</v>
      </c>
      <c r="D3" s="11">
        <v>0.0</v>
      </c>
      <c r="E3" s="12">
        <v>0.0</v>
      </c>
      <c r="F3" s="12">
        <v>0.0</v>
      </c>
      <c r="G3" s="12">
        <v>0.0</v>
      </c>
      <c r="H3" s="6" t="s">
        <v>27</v>
      </c>
      <c r="I3" s="6" t="s">
        <v>27</v>
      </c>
      <c r="J3" s="6" t="s">
        <v>27</v>
      </c>
      <c r="L3" s="13">
        <f t="shared" ref="L3:M3" si="5">A3</f>
        <v>0.5</v>
      </c>
      <c r="M3" s="14">
        <f t="shared" si="5"/>
        <v>44866</v>
      </c>
      <c r="N3" s="5">
        <f t="shared" ref="N3:P3" si="6">if($C3=N$1,1,0)</f>
        <v>0</v>
      </c>
      <c r="O3" s="5">
        <f t="shared" si="6"/>
        <v>0</v>
      </c>
      <c r="P3" s="5">
        <f t="shared" si="6"/>
        <v>1</v>
      </c>
      <c r="Q3" s="5">
        <f t="shared" ref="Q3:T3" si="7">D3</f>
        <v>0</v>
      </c>
      <c r="R3" s="5">
        <f t="shared" si="7"/>
        <v>0</v>
      </c>
      <c r="S3" s="5">
        <f t="shared" si="7"/>
        <v>0</v>
      </c>
      <c r="T3" s="5">
        <f t="shared" si="7"/>
        <v>0</v>
      </c>
      <c r="U3" s="5">
        <f t="shared" ref="U3:W3" si="8">if(H3="Missed",1,0)</f>
        <v>0</v>
      </c>
      <c r="V3" s="5">
        <f t="shared" si="8"/>
        <v>0</v>
      </c>
      <c r="W3" s="5">
        <f t="shared" si="8"/>
        <v>0</v>
      </c>
    </row>
    <row r="4">
      <c r="A4" s="9">
        <v>0.7083333333333334</v>
      </c>
      <c r="B4" s="10">
        <v>44866.0</v>
      </c>
      <c r="C4" s="8" t="s">
        <v>22</v>
      </c>
      <c r="D4" s="11">
        <v>1.0</v>
      </c>
      <c r="E4" s="12">
        <v>1.0</v>
      </c>
      <c r="F4" s="12">
        <v>0.0</v>
      </c>
      <c r="G4" s="12">
        <v>1.0</v>
      </c>
      <c r="H4" s="6" t="s">
        <v>27</v>
      </c>
      <c r="I4" s="6" t="s">
        <v>27</v>
      </c>
      <c r="J4" s="6" t="s">
        <v>27</v>
      </c>
      <c r="L4" s="13">
        <f t="shared" ref="L4:M4" si="9">A4</f>
        <v>0.7083333333</v>
      </c>
      <c r="M4" s="14">
        <f t="shared" si="9"/>
        <v>44866</v>
      </c>
      <c r="N4" s="5">
        <f t="shared" ref="N4:P4" si="10">if($C4=N$1,1,0)</f>
        <v>0</v>
      </c>
      <c r="O4" s="5">
        <f t="shared" si="10"/>
        <v>1</v>
      </c>
      <c r="P4" s="5">
        <f t="shared" si="10"/>
        <v>0</v>
      </c>
      <c r="Q4" s="5">
        <f t="shared" ref="Q4:T4" si="11">D4</f>
        <v>1</v>
      </c>
      <c r="R4" s="5">
        <f t="shared" si="11"/>
        <v>1</v>
      </c>
      <c r="S4" s="5">
        <f t="shared" si="11"/>
        <v>0</v>
      </c>
      <c r="T4" s="5">
        <f t="shared" si="11"/>
        <v>1</v>
      </c>
      <c r="U4" s="5">
        <f t="shared" ref="U4:W4" si="12">if(H4="Missed",1,0)</f>
        <v>0</v>
      </c>
      <c r="V4" s="5">
        <f t="shared" si="12"/>
        <v>0</v>
      </c>
      <c r="W4" s="5">
        <f t="shared" si="12"/>
        <v>0</v>
      </c>
    </row>
    <row r="5">
      <c r="A5" s="9">
        <v>0.875</v>
      </c>
      <c r="B5" s="10">
        <v>44866.0</v>
      </c>
      <c r="C5" s="8" t="s">
        <v>22</v>
      </c>
      <c r="D5" s="11">
        <v>1.0</v>
      </c>
      <c r="E5" s="12">
        <v>1.0</v>
      </c>
      <c r="F5" s="12">
        <v>0.0</v>
      </c>
      <c r="G5" s="12">
        <v>1.0</v>
      </c>
      <c r="H5" s="6" t="s">
        <v>27</v>
      </c>
      <c r="I5" s="6" t="s">
        <v>27</v>
      </c>
      <c r="J5" s="6" t="s">
        <v>27</v>
      </c>
      <c r="L5" s="13">
        <f t="shared" ref="L5:M5" si="13">A5</f>
        <v>0.875</v>
      </c>
      <c r="M5" s="14">
        <f t="shared" si="13"/>
        <v>44866</v>
      </c>
      <c r="N5" s="5">
        <f t="shared" ref="N5:P5" si="14">if($C5=N$1,1,0)</f>
        <v>0</v>
      </c>
      <c r="O5" s="5">
        <f t="shared" si="14"/>
        <v>1</v>
      </c>
      <c r="P5" s="5">
        <f t="shared" si="14"/>
        <v>0</v>
      </c>
      <c r="Q5" s="5">
        <f t="shared" ref="Q5:T5" si="15">D5</f>
        <v>1</v>
      </c>
      <c r="R5" s="5">
        <f t="shared" si="15"/>
        <v>1</v>
      </c>
      <c r="S5" s="5">
        <f t="shared" si="15"/>
        <v>0</v>
      </c>
      <c r="T5" s="5">
        <f t="shared" si="15"/>
        <v>1</v>
      </c>
      <c r="U5" s="5">
        <f t="shared" ref="U5:W5" si="16">if(H5="Missed",1,0)</f>
        <v>0</v>
      </c>
      <c r="V5" s="5">
        <f t="shared" si="16"/>
        <v>0</v>
      </c>
      <c r="W5" s="5">
        <f t="shared" si="16"/>
        <v>0</v>
      </c>
    </row>
    <row r="6">
      <c r="A6" s="9">
        <v>0.4166666666666667</v>
      </c>
      <c r="B6" s="10">
        <v>44867.0</v>
      </c>
      <c r="C6" s="8" t="s">
        <v>26</v>
      </c>
      <c r="D6" s="11">
        <v>0.0</v>
      </c>
      <c r="E6" s="12">
        <v>1.0</v>
      </c>
      <c r="F6" s="12">
        <v>1.0</v>
      </c>
      <c r="G6" s="12">
        <v>1.0</v>
      </c>
      <c r="H6" s="6" t="s">
        <v>27</v>
      </c>
      <c r="I6" s="6" t="s">
        <v>27</v>
      </c>
      <c r="J6" s="6" t="s">
        <v>28</v>
      </c>
      <c r="L6" s="13">
        <f t="shared" ref="L6:M6" si="17">A6</f>
        <v>0.4166666667</v>
      </c>
      <c r="M6" s="14">
        <f t="shared" si="17"/>
        <v>44867</v>
      </c>
      <c r="N6" s="5">
        <f t="shared" ref="N6:P6" si="18">if($C6=N$1,1,0)</f>
        <v>0</v>
      </c>
      <c r="O6" s="5">
        <f t="shared" si="18"/>
        <v>0</v>
      </c>
      <c r="P6" s="5">
        <f t="shared" si="18"/>
        <v>1</v>
      </c>
      <c r="Q6" s="5">
        <f t="shared" ref="Q6:T6" si="19">D6</f>
        <v>0</v>
      </c>
      <c r="R6" s="5">
        <f t="shared" si="19"/>
        <v>1</v>
      </c>
      <c r="S6" s="5">
        <f t="shared" si="19"/>
        <v>1</v>
      </c>
      <c r="T6" s="5">
        <f t="shared" si="19"/>
        <v>1</v>
      </c>
      <c r="U6" s="5">
        <f t="shared" ref="U6:W6" si="20">if(H6="Missed",1,0)</f>
        <v>0</v>
      </c>
      <c r="V6" s="5">
        <f t="shared" si="20"/>
        <v>0</v>
      </c>
      <c r="W6" s="5">
        <f t="shared" si="20"/>
        <v>1</v>
      </c>
    </row>
    <row r="7">
      <c r="A7" s="9">
        <v>0.5</v>
      </c>
      <c r="B7" s="10">
        <v>44867.0</v>
      </c>
      <c r="C7" s="8" t="s">
        <v>11</v>
      </c>
      <c r="D7" s="11">
        <v>0.0</v>
      </c>
      <c r="E7" s="12">
        <v>0.0</v>
      </c>
      <c r="F7" s="12">
        <v>1.0</v>
      </c>
      <c r="G7" s="12">
        <v>0.0</v>
      </c>
      <c r="H7" s="6" t="s">
        <v>27</v>
      </c>
      <c r="I7" s="6" t="s">
        <v>27</v>
      </c>
      <c r="J7" s="6" t="s">
        <v>28</v>
      </c>
      <c r="L7" s="13">
        <f t="shared" ref="L7:M7" si="21">A7</f>
        <v>0.5</v>
      </c>
      <c r="M7" s="14">
        <f t="shared" si="21"/>
        <v>44867</v>
      </c>
      <c r="N7" s="5">
        <f t="shared" ref="N7:P7" si="22">if($C7=N$1,1,0)</f>
        <v>1</v>
      </c>
      <c r="O7" s="5">
        <f t="shared" si="22"/>
        <v>0</v>
      </c>
      <c r="P7" s="5">
        <f t="shared" si="22"/>
        <v>0</v>
      </c>
      <c r="Q7" s="5">
        <f t="shared" ref="Q7:T7" si="23">D7</f>
        <v>0</v>
      </c>
      <c r="R7" s="5">
        <f t="shared" si="23"/>
        <v>0</v>
      </c>
      <c r="S7" s="5">
        <f t="shared" si="23"/>
        <v>1</v>
      </c>
      <c r="T7" s="5">
        <f t="shared" si="23"/>
        <v>0</v>
      </c>
      <c r="U7" s="5">
        <f t="shared" ref="U7:W7" si="24">if(H7="Missed",1,0)</f>
        <v>0</v>
      </c>
      <c r="V7" s="5">
        <f t="shared" si="24"/>
        <v>0</v>
      </c>
      <c r="W7" s="5">
        <f t="shared" si="24"/>
        <v>1</v>
      </c>
    </row>
    <row r="8">
      <c r="A8" s="9">
        <v>0.7083333333333334</v>
      </c>
      <c r="B8" s="10">
        <v>44867.0</v>
      </c>
      <c r="C8" s="8" t="s">
        <v>26</v>
      </c>
      <c r="D8" s="11">
        <v>0.0</v>
      </c>
      <c r="E8" s="12">
        <v>0.0</v>
      </c>
      <c r="F8" s="12">
        <v>0.0</v>
      </c>
      <c r="G8" s="12">
        <v>0.0</v>
      </c>
      <c r="H8" s="6" t="s">
        <v>27</v>
      </c>
      <c r="I8" s="6" t="s">
        <v>27</v>
      </c>
      <c r="J8" s="6" t="s">
        <v>28</v>
      </c>
      <c r="L8" s="13">
        <f t="shared" ref="L8:M8" si="25">A8</f>
        <v>0.7083333333</v>
      </c>
      <c r="M8" s="14">
        <f t="shared" si="25"/>
        <v>44867</v>
      </c>
      <c r="N8" s="5">
        <f t="shared" ref="N8:P8" si="26">if($C8=N$1,1,0)</f>
        <v>0</v>
      </c>
      <c r="O8" s="5">
        <f t="shared" si="26"/>
        <v>0</v>
      </c>
      <c r="P8" s="5">
        <f t="shared" si="26"/>
        <v>1</v>
      </c>
      <c r="Q8" s="5">
        <f t="shared" ref="Q8:T8" si="27">D8</f>
        <v>0</v>
      </c>
      <c r="R8" s="5">
        <f t="shared" si="27"/>
        <v>0</v>
      </c>
      <c r="S8" s="5">
        <f t="shared" si="27"/>
        <v>0</v>
      </c>
      <c r="T8" s="5">
        <f t="shared" si="27"/>
        <v>0</v>
      </c>
      <c r="U8" s="5">
        <f t="shared" ref="U8:W8" si="28">if(H8="Missed",1,0)</f>
        <v>0</v>
      </c>
      <c r="V8" s="5">
        <f t="shared" si="28"/>
        <v>0</v>
      </c>
      <c r="W8" s="5">
        <f t="shared" si="28"/>
        <v>1</v>
      </c>
    </row>
    <row r="9">
      <c r="A9" s="9">
        <v>0.875</v>
      </c>
      <c r="B9" s="10">
        <v>44867.0</v>
      </c>
      <c r="C9" s="8" t="s">
        <v>11</v>
      </c>
      <c r="D9" s="11">
        <v>0.0</v>
      </c>
      <c r="E9" s="12">
        <v>0.0</v>
      </c>
      <c r="F9" s="12">
        <v>0.0</v>
      </c>
      <c r="G9" s="12">
        <v>0.0</v>
      </c>
      <c r="H9" s="6" t="s">
        <v>27</v>
      </c>
      <c r="I9" s="6" t="s">
        <v>27</v>
      </c>
      <c r="J9" s="6" t="s">
        <v>28</v>
      </c>
      <c r="L9" s="13">
        <f t="shared" ref="L9:M9" si="29">A9</f>
        <v>0.875</v>
      </c>
      <c r="M9" s="14">
        <f t="shared" si="29"/>
        <v>44867</v>
      </c>
      <c r="N9" s="5">
        <f t="shared" ref="N9:P9" si="30">if($C9=N$1,1,0)</f>
        <v>1</v>
      </c>
      <c r="O9" s="5">
        <f t="shared" si="30"/>
        <v>0</v>
      </c>
      <c r="P9" s="5">
        <f t="shared" si="30"/>
        <v>0</v>
      </c>
      <c r="Q9" s="5">
        <f t="shared" ref="Q9:T9" si="31">D9</f>
        <v>0</v>
      </c>
      <c r="R9" s="5">
        <f t="shared" si="31"/>
        <v>0</v>
      </c>
      <c r="S9" s="5">
        <f t="shared" si="31"/>
        <v>0</v>
      </c>
      <c r="T9" s="5">
        <f t="shared" si="31"/>
        <v>0</v>
      </c>
      <c r="U9" s="5">
        <f t="shared" ref="U9:W9" si="32">if(H9="Missed",1,0)</f>
        <v>0</v>
      </c>
      <c r="V9" s="5">
        <f t="shared" si="32"/>
        <v>0</v>
      </c>
      <c r="W9" s="5">
        <f t="shared" si="32"/>
        <v>1</v>
      </c>
    </row>
    <row r="10">
      <c r="A10" s="9">
        <v>0.4166666666666667</v>
      </c>
      <c r="B10" s="10">
        <v>44868.0</v>
      </c>
      <c r="C10" s="8" t="s">
        <v>26</v>
      </c>
      <c r="D10" s="11">
        <v>0.0</v>
      </c>
      <c r="E10" s="12">
        <v>0.0</v>
      </c>
      <c r="F10" s="12">
        <v>1.0</v>
      </c>
      <c r="G10" s="12">
        <v>0.0</v>
      </c>
      <c r="H10" s="6" t="s">
        <v>27</v>
      </c>
      <c r="I10" s="6" t="s">
        <v>27</v>
      </c>
      <c r="J10" s="8" t="s">
        <v>27</v>
      </c>
      <c r="L10" s="13">
        <f t="shared" ref="L10:M10" si="33">A10</f>
        <v>0.4166666667</v>
      </c>
      <c r="M10" s="14">
        <f t="shared" si="33"/>
        <v>44868</v>
      </c>
      <c r="N10" s="5">
        <f t="shared" ref="N10:P10" si="34">if($C10=N$1,1,0)</f>
        <v>0</v>
      </c>
      <c r="O10" s="5">
        <f t="shared" si="34"/>
        <v>0</v>
      </c>
      <c r="P10" s="5">
        <f t="shared" si="34"/>
        <v>1</v>
      </c>
      <c r="Q10" s="5">
        <f t="shared" ref="Q10:T10" si="35">D10</f>
        <v>0</v>
      </c>
      <c r="R10" s="5">
        <f t="shared" si="35"/>
        <v>0</v>
      </c>
      <c r="S10" s="5">
        <f t="shared" si="35"/>
        <v>1</v>
      </c>
      <c r="T10" s="5">
        <f t="shared" si="35"/>
        <v>0</v>
      </c>
      <c r="U10" s="5">
        <f t="shared" ref="U10:W10" si="36">if(H10="Missed",1,0)</f>
        <v>0</v>
      </c>
      <c r="V10" s="5">
        <f t="shared" si="36"/>
        <v>0</v>
      </c>
      <c r="W10" s="5">
        <f t="shared" si="36"/>
        <v>0</v>
      </c>
    </row>
    <row r="11">
      <c r="A11" s="9">
        <v>0.5</v>
      </c>
      <c r="B11" s="10">
        <v>44868.0</v>
      </c>
      <c r="C11" s="8" t="s">
        <v>22</v>
      </c>
      <c r="D11" s="11">
        <v>1.0</v>
      </c>
      <c r="E11" s="12">
        <v>1.0</v>
      </c>
      <c r="F11" s="12">
        <v>0.0</v>
      </c>
      <c r="G11" s="12">
        <v>1.0</v>
      </c>
      <c r="H11" s="6" t="s">
        <v>27</v>
      </c>
      <c r="I11" s="6" t="s">
        <v>27</v>
      </c>
      <c r="J11" s="8" t="s">
        <v>27</v>
      </c>
      <c r="L11" s="13">
        <f t="shared" ref="L11:M11" si="37">A11</f>
        <v>0.5</v>
      </c>
      <c r="M11" s="14">
        <f t="shared" si="37"/>
        <v>44868</v>
      </c>
      <c r="N11" s="5">
        <f t="shared" ref="N11:P11" si="38">if($C11=N$1,1,0)</f>
        <v>0</v>
      </c>
      <c r="O11" s="5">
        <f t="shared" si="38"/>
        <v>1</v>
      </c>
      <c r="P11" s="5">
        <f t="shared" si="38"/>
        <v>0</v>
      </c>
      <c r="Q11" s="5">
        <f t="shared" ref="Q11:T11" si="39">D11</f>
        <v>1</v>
      </c>
      <c r="R11" s="5">
        <f t="shared" si="39"/>
        <v>1</v>
      </c>
      <c r="S11" s="5">
        <f t="shared" si="39"/>
        <v>0</v>
      </c>
      <c r="T11" s="5">
        <f t="shared" si="39"/>
        <v>1</v>
      </c>
      <c r="U11" s="5">
        <f t="shared" ref="U11:W11" si="40">if(H11="Missed",1,0)</f>
        <v>0</v>
      </c>
      <c r="V11" s="5">
        <f t="shared" si="40"/>
        <v>0</v>
      </c>
      <c r="W11" s="5">
        <f t="shared" si="40"/>
        <v>0</v>
      </c>
    </row>
    <row r="12">
      <c r="A12" s="9">
        <v>0.7083333333333334</v>
      </c>
      <c r="B12" s="10">
        <v>44868.0</v>
      </c>
      <c r="C12" s="8" t="s">
        <v>22</v>
      </c>
      <c r="D12" s="11">
        <v>1.0</v>
      </c>
      <c r="E12" s="12">
        <v>1.0</v>
      </c>
      <c r="F12" s="12">
        <v>0.0</v>
      </c>
      <c r="G12" s="12">
        <v>1.0</v>
      </c>
      <c r="H12" s="6" t="s">
        <v>27</v>
      </c>
      <c r="I12" s="6" t="s">
        <v>27</v>
      </c>
      <c r="J12" s="8" t="s">
        <v>27</v>
      </c>
      <c r="L12" s="13">
        <f t="shared" ref="L12:M12" si="41">A12</f>
        <v>0.7083333333</v>
      </c>
      <c r="M12" s="14">
        <f t="shared" si="41"/>
        <v>44868</v>
      </c>
      <c r="N12" s="5">
        <f t="shared" ref="N12:P12" si="42">if($C12=N$1,1,0)</f>
        <v>0</v>
      </c>
      <c r="O12" s="5">
        <f t="shared" si="42"/>
        <v>1</v>
      </c>
      <c r="P12" s="5">
        <f t="shared" si="42"/>
        <v>0</v>
      </c>
      <c r="Q12" s="5">
        <f t="shared" ref="Q12:T12" si="43">D12</f>
        <v>1</v>
      </c>
      <c r="R12" s="5">
        <f t="shared" si="43"/>
        <v>1</v>
      </c>
      <c r="S12" s="5">
        <f t="shared" si="43"/>
        <v>0</v>
      </c>
      <c r="T12" s="5">
        <f t="shared" si="43"/>
        <v>1</v>
      </c>
      <c r="U12" s="5">
        <f t="shared" ref="U12:W12" si="44">if(H12="Missed",1,0)</f>
        <v>0</v>
      </c>
      <c r="V12" s="5">
        <f t="shared" si="44"/>
        <v>0</v>
      </c>
      <c r="W12" s="5">
        <f t="shared" si="44"/>
        <v>0</v>
      </c>
    </row>
    <row r="13">
      <c r="A13" s="9">
        <v>0.875</v>
      </c>
      <c r="B13" s="10">
        <v>44868.0</v>
      </c>
      <c r="C13" s="8" t="s">
        <v>22</v>
      </c>
      <c r="D13" s="11">
        <v>1.0</v>
      </c>
      <c r="E13" s="12">
        <v>1.0</v>
      </c>
      <c r="F13" s="12">
        <v>0.0</v>
      </c>
      <c r="G13" s="12">
        <v>1.0</v>
      </c>
      <c r="H13" s="6" t="s">
        <v>27</v>
      </c>
      <c r="I13" s="6" t="s">
        <v>27</v>
      </c>
      <c r="J13" s="8" t="s">
        <v>27</v>
      </c>
      <c r="L13" s="13">
        <f t="shared" ref="L13:M13" si="45">A13</f>
        <v>0.875</v>
      </c>
      <c r="M13" s="14">
        <f t="shared" si="45"/>
        <v>44868</v>
      </c>
      <c r="N13" s="5">
        <f t="shared" ref="N13:P13" si="46">if($C13=N$1,1,0)</f>
        <v>0</v>
      </c>
      <c r="O13" s="5">
        <f t="shared" si="46"/>
        <v>1</v>
      </c>
      <c r="P13" s="5">
        <f t="shared" si="46"/>
        <v>0</v>
      </c>
      <c r="Q13" s="5">
        <f t="shared" ref="Q13:T13" si="47">D13</f>
        <v>1</v>
      </c>
      <c r="R13" s="5">
        <f t="shared" si="47"/>
        <v>1</v>
      </c>
      <c r="S13" s="5">
        <f t="shared" si="47"/>
        <v>0</v>
      </c>
      <c r="T13" s="5">
        <f t="shared" si="47"/>
        <v>1</v>
      </c>
      <c r="U13" s="5">
        <f t="shared" ref="U13:W13" si="48">if(H13="Missed",1,0)</f>
        <v>0</v>
      </c>
      <c r="V13" s="5">
        <f t="shared" si="48"/>
        <v>0</v>
      </c>
      <c r="W13" s="5">
        <f t="shared" si="48"/>
        <v>0</v>
      </c>
    </row>
    <row r="14">
      <c r="A14" s="9">
        <v>0.4166666666666667</v>
      </c>
      <c r="B14" s="10">
        <v>44869.0</v>
      </c>
      <c r="C14" s="8" t="s">
        <v>11</v>
      </c>
      <c r="D14" s="11">
        <v>1.0</v>
      </c>
      <c r="E14" s="12">
        <v>0.0</v>
      </c>
      <c r="F14" s="12">
        <v>1.0</v>
      </c>
      <c r="G14" s="12">
        <v>0.0</v>
      </c>
      <c r="H14" s="6" t="s">
        <v>28</v>
      </c>
      <c r="I14" s="6" t="s">
        <v>27</v>
      </c>
      <c r="J14" s="6" t="s">
        <v>27</v>
      </c>
      <c r="L14" s="13">
        <f t="shared" ref="L14:M14" si="49">A14</f>
        <v>0.4166666667</v>
      </c>
      <c r="M14" s="14">
        <f t="shared" si="49"/>
        <v>44869</v>
      </c>
      <c r="N14" s="5">
        <f t="shared" ref="N14:P14" si="50">if($C14=N$1,1,0)</f>
        <v>1</v>
      </c>
      <c r="O14" s="5">
        <f t="shared" si="50"/>
        <v>0</v>
      </c>
      <c r="P14" s="5">
        <f t="shared" si="50"/>
        <v>0</v>
      </c>
      <c r="Q14" s="5">
        <f t="shared" ref="Q14:T14" si="51">D14</f>
        <v>1</v>
      </c>
      <c r="R14" s="5">
        <f t="shared" si="51"/>
        <v>0</v>
      </c>
      <c r="S14" s="5">
        <f t="shared" si="51"/>
        <v>1</v>
      </c>
      <c r="T14" s="5">
        <f t="shared" si="51"/>
        <v>0</v>
      </c>
      <c r="U14" s="5">
        <f t="shared" ref="U14:W14" si="52">if(H14="Missed",1,0)</f>
        <v>1</v>
      </c>
      <c r="V14" s="5">
        <f t="shared" si="52"/>
        <v>0</v>
      </c>
      <c r="W14" s="5">
        <f t="shared" si="52"/>
        <v>0</v>
      </c>
    </row>
    <row r="15">
      <c r="A15" s="9">
        <v>0.5</v>
      </c>
      <c r="B15" s="10">
        <v>44869.0</v>
      </c>
      <c r="C15" s="8" t="s">
        <v>22</v>
      </c>
      <c r="D15" s="11">
        <v>1.0</v>
      </c>
      <c r="E15" s="12">
        <v>1.0</v>
      </c>
      <c r="F15" s="12">
        <v>0.0</v>
      </c>
      <c r="G15" s="12">
        <v>1.0</v>
      </c>
      <c r="H15" s="6" t="s">
        <v>28</v>
      </c>
      <c r="I15" s="6" t="s">
        <v>27</v>
      </c>
      <c r="J15" s="6" t="s">
        <v>27</v>
      </c>
      <c r="L15" s="13">
        <f t="shared" ref="L15:M15" si="53">A15</f>
        <v>0.5</v>
      </c>
      <c r="M15" s="14">
        <f t="shared" si="53"/>
        <v>44869</v>
      </c>
      <c r="N15" s="5">
        <f t="shared" ref="N15:P15" si="54">if($C15=N$1,1,0)</f>
        <v>0</v>
      </c>
      <c r="O15" s="5">
        <f t="shared" si="54"/>
        <v>1</v>
      </c>
      <c r="P15" s="5">
        <f t="shared" si="54"/>
        <v>0</v>
      </c>
      <c r="Q15" s="5">
        <f t="shared" ref="Q15:T15" si="55">D15</f>
        <v>1</v>
      </c>
      <c r="R15" s="5">
        <f t="shared" si="55"/>
        <v>1</v>
      </c>
      <c r="S15" s="5">
        <f t="shared" si="55"/>
        <v>0</v>
      </c>
      <c r="T15" s="5">
        <f t="shared" si="55"/>
        <v>1</v>
      </c>
      <c r="U15" s="5">
        <f t="shared" ref="U15:W15" si="56">if(H15="Missed",1,0)</f>
        <v>1</v>
      </c>
      <c r="V15" s="5">
        <f t="shared" si="56"/>
        <v>0</v>
      </c>
      <c r="W15" s="5">
        <f t="shared" si="56"/>
        <v>0</v>
      </c>
    </row>
    <row r="16">
      <c r="A16" s="9">
        <v>0.7083333333333334</v>
      </c>
      <c r="B16" s="10">
        <v>44869.0</v>
      </c>
      <c r="C16" s="8" t="s">
        <v>26</v>
      </c>
      <c r="D16" s="11">
        <v>1.0</v>
      </c>
      <c r="E16" s="12">
        <v>0.0</v>
      </c>
      <c r="F16" s="12">
        <v>0.0</v>
      </c>
      <c r="G16" s="12">
        <v>0.0</v>
      </c>
      <c r="H16" s="6" t="s">
        <v>28</v>
      </c>
      <c r="I16" s="6" t="s">
        <v>27</v>
      </c>
      <c r="J16" s="6" t="s">
        <v>27</v>
      </c>
      <c r="L16" s="13">
        <f t="shared" ref="L16:M16" si="57">A16</f>
        <v>0.7083333333</v>
      </c>
      <c r="M16" s="14">
        <f t="shared" si="57"/>
        <v>44869</v>
      </c>
      <c r="N16" s="5">
        <f t="shared" ref="N16:P16" si="58">if($C16=N$1,1,0)</f>
        <v>0</v>
      </c>
      <c r="O16" s="5">
        <f t="shared" si="58"/>
        <v>0</v>
      </c>
      <c r="P16" s="5">
        <f t="shared" si="58"/>
        <v>1</v>
      </c>
      <c r="Q16" s="5">
        <f t="shared" ref="Q16:T16" si="59">D16</f>
        <v>1</v>
      </c>
      <c r="R16" s="5">
        <f t="shared" si="59"/>
        <v>0</v>
      </c>
      <c r="S16" s="5">
        <f t="shared" si="59"/>
        <v>0</v>
      </c>
      <c r="T16" s="5">
        <f t="shared" si="59"/>
        <v>0</v>
      </c>
      <c r="U16" s="5">
        <f t="shared" ref="U16:W16" si="60">if(H16="Missed",1,0)</f>
        <v>1</v>
      </c>
      <c r="V16" s="5">
        <f t="shared" si="60"/>
        <v>0</v>
      </c>
      <c r="W16" s="5">
        <f t="shared" si="60"/>
        <v>0</v>
      </c>
    </row>
    <row r="17">
      <c r="A17" s="9">
        <v>0.875</v>
      </c>
      <c r="B17" s="10">
        <v>44869.0</v>
      </c>
      <c r="C17" s="8" t="s">
        <v>22</v>
      </c>
      <c r="D17" s="11">
        <v>0.0</v>
      </c>
      <c r="E17" s="12">
        <v>1.0</v>
      </c>
      <c r="F17" s="12">
        <v>0.0</v>
      </c>
      <c r="G17" s="12">
        <v>1.0</v>
      </c>
      <c r="H17" s="6" t="s">
        <v>28</v>
      </c>
      <c r="I17" s="6" t="s">
        <v>27</v>
      </c>
      <c r="J17" s="6" t="s">
        <v>27</v>
      </c>
      <c r="L17" s="13">
        <f t="shared" ref="L17:M17" si="61">A17</f>
        <v>0.875</v>
      </c>
      <c r="M17" s="14">
        <f t="shared" si="61"/>
        <v>44869</v>
      </c>
      <c r="N17" s="5">
        <f t="shared" ref="N17:P17" si="62">if($C17=N$1,1,0)</f>
        <v>0</v>
      </c>
      <c r="O17" s="5">
        <f t="shared" si="62"/>
        <v>1</v>
      </c>
      <c r="P17" s="5">
        <f t="shared" si="62"/>
        <v>0</v>
      </c>
      <c r="Q17" s="5">
        <f t="shared" ref="Q17:T17" si="63">D17</f>
        <v>0</v>
      </c>
      <c r="R17" s="5">
        <f t="shared" si="63"/>
        <v>1</v>
      </c>
      <c r="S17" s="5">
        <f t="shared" si="63"/>
        <v>0</v>
      </c>
      <c r="T17" s="5">
        <f t="shared" si="63"/>
        <v>1</v>
      </c>
      <c r="U17" s="5">
        <f t="shared" ref="U17:W17" si="64">if(H17="Missed",1,0)</f>
        <v>1</v>
      </c>
      <c r="V17" s="5">
        <f t="shared" si="64"/>
        <v>0</v>
      </c>
      <c r="W17" s="5">
        <f t="shared" si="64"/>
        <v>0</v>
      </c>
    </row>
    <row r="18">
      <c r="A18" s="9">
        <v>0.4166666666666667</v>
      </c>
      <c r="B18" s="10">
        <v>44870.0</v>
      </c>
      <c r="C18" s="8" t="s">
        <v>26</v>
      </c>
      <c r="D18" s="11">
        <v>0.0</v>
      </c>
      <c r="E18" s="12">
        <v>0.0</v>
      </c>
      <c r="F18" s="12">
        <v>1.0</v>
      </c>
      <c r="G18" s="12">
        <v>0.0</v>
      </c>
      <c r="H18" s="6" t="s">
        <v>27</v>
      </c>
      <c r="I18" s="6" t="s">
        <v>27</v>
      </c>
      <c r="J18" s="6" t="s">
        <v>27</v>
      </c>
      <c r="L18" s="13">
        <f t="shared" ref="L18:M18" si="65">A18</f>
        <v>0.4166666667</v>
      </c>
      <c r="M18" s="14">
        <f t="shared" si="65"/>
        <v>44870</v>
      </c>
      <c r="N18" s="5">
        <f t="shared" ref="N18:P18" si="66">if($C18=N$1,1,0)</f>
        <v>0</v>
      </c>
      <c r="O18" s="5">
        <f t="shared" si="66"/>
        <v>0</v>
      </c>
      <c r="P18" s="5">
        <f t="shared" si="66"/>
        <v>1</v>
      </c>
      <c r="Q18" s="5">
        <f t="shared" ref="Q18:T18" si="67">D18</f>
        <v>0</v>
      </c>
      <c r="R18" s="5">
        <f t="shared" si="67"/>
        <v>0</v>
      </c>
      <c r="S18" s="5">
        <f t="shared" si="67"/>
        <v>1</v>
      </c>
      <c r="T18" s="5">
        <f t="shared" si="67"/>
        <v>0</v>
      </c>
      <c r="U18" s="5">
        <f t="shared" ref="U18:W18" si="68">if(H18="Missed",1,0)</f>
        <v>0</v>
      </c>
      <c r="V18" s="5">
        <f t="shared" si="68"/>
        <v>0</v>
      </c>
      <c r="W18" s="5">
        <f t="shared" si="68"/>
        <v>0</v>
      </c>
    </row>
    <row r="19">
      <c r="A19" s="9">
        <v>0.5</v>
      </c>
      <c r="B19" s="10">
        <v>44870.0</v>
      </c>
      <c r="C19" s="8" t="s">
        <v>22</v>
      </c>
      <c r="D19" s="11">
        <v>1.0</v>
      </c>
      <c r="E19" s="12">
        <v>1.0</v>
      </c>
      <c r="F19" s="12">
        <v>0.0</v>
      </c>
      <c r="G19" s="12">
        <v>1.0</v>
      </c>
      <c r="H19" s="6" t="s">
        <v>27</v>
      </c>
      <c r="I19" s="6" t="s">
        <v>27</v>
      </c>
      <c r="J19" s="6" t="s">
        <v>27</v>
      </c>
      <c r="L19" s="13">
        <f t="shared" ref="L19:M19" si="69">A19</f>
        <v>0.5</v>
      </c>
      <c r="M19" s="14">
        <f t="shared" si="69"/>
        <v>44870</v>
      </c>
      <c r="N19" s="5">
        <f t="shared" ref="N19:P19" si="70">if($C19=N$1,1,0)</f>
        <v>0</v>
      </c>
      <c r="O19" s="5">
        <f t="shared" si="70"/>
        <v>1</v>
      </c>
      <c r="P19" s="5">
        <f t="shared" si="70"/>
        <v>0</v>
      </c>
      <c r="Q19" s="5">
        <f t="shared" ref="Q19:T19" si="71">D19</f>
        <v>1</v>
      </c>
      <c r="R19" s="5">
        <f t="shared" si="71"/>
        <v>1</v>
      </c>
      <c r="S19" s="5">
        <f t="shared" si="71"/>
        <v>0</v>
      </c>
      <c r="T19" s="5">
        <f t="shared" si="71"/>
        <v>1</v>
      </c>
      <c r="U19" s="5">
        <f t="shared" ref="U19:W19" si="72">if(H19="Missed",1,0)</f>
        <v>0</v>
      </c>
      <c r="V19" s="5">
        <f t="shared" si="72"/>
        <v>0</v>
      </c>
      <c r="W19" s="5">
        <f t="shared" si="72"/>
        <v>0</v>
      </c>
    </row>
    <row r="20">
      <c r="A20" s="9">
        <v>0.7083333333333334</v>
      </c>
      <c r="B20" s="10">
        <v>44870.0</v>
      </c>
      <c r="C20" s="8" t="s">
        <v>26</v>
      </c>
      <c r="D20" s="11">
        <v>0.0</v>
      </c>
      <c r="E20" s="12">
        <v>1.0</v>
      </c>
      <c r="F20" s="12">
        <v>0.0</v>
      </c>
      <c r="G20" s="12">
        <v>0.0</v>
      </c>
      <c r="H20" s="6" t="s">
        <v>27</v>
      </c>
      <c r="I20" s="6" t="s">
        <v>27</v>
      </c>
      <c r="J20" s="6" t="s">
        <v>27</v>
      </c>
      <c r="L20" s="13">
        <f t="shared" ref="L20:M20" si="73">A20</f>
        <v>0.7083333333</v>
      </c>
      <c r="M20" s="14">
        <f t="shared" si="73"/>
        <v>44870</v>
      </c>
      <c r="N20" s="5">
        <f t="shared" ref="N20:P20" si="74">if($C20=N$1,1,0)</f>
        <v>0</v>
      </c>
      <c r="O20" s="5">
        <f t="shared" si="74"/>
        <v>0</v>
      </c>
      <c r="P20" s="5">
        <f t="shared" si="74"/>
        <v>1</v>
      </c>
      <c r="Q20" s="5">
        <f t="shared" ref="Q20:T20" si="75">D20</f>
        <v>0</v>
      </c>
      <c r="R20" s="5">
        <f t="shared" si="75"/>
        <v>1</v>
      </c>
      <c r="S20" s="5">
        <f t="shared" si="75"/>
        <v>0</v>
      </c>
      <c r="T20" s="5">
        <f t="shared" si="75"/>
        <v>0</v>
      </c>
      <c r="U20" s="5">
        <f t="shared" ref="U20:W20" si="76">if(H20="Missed",1,0)</f>
        <v>0</v>
      </c>
      <c r="V20" s="5">
        <f t="shared" si="76"/>
        <v>0</v>
      </c>
      <c r="W20" s="5">
        <f t="shared" si="76"/>
        <v>0</v>
      </c>
    </row>
    <row r="21">
      <c r="A21" s="9">
        <v>0.875</v>
      </c>
      <c r="B21" s="10">
        <v>44870.0</v>
      </c>
      <c r="C21" s="8" t="s">
        <v>26</v>
      </c>
      <c r="D21" s="11">
        <v>0.0</v>
      </c>
      <c r="E21" s="12">
        <v>0.0</v>
      </c>
      <c r="F21" s="12">
        <v>0.0</v>
      </c>
      <c r="G21" s="12">
        <v>0.0</v>
      </c>
      <c r="H21" s="6" t="s">
        <v>27</v>
      </c>
      <c r="I21" s="6" t="s">
        <v>27</v>
      </c>
      <c r="J21" s="6" t="s">
        <v>27</v>
      </c>
      <c r="L21" s="13">
        <f t="shared" ref="L21:M21" si="77">A21</f>
        <v>0.875</v>
      </c>
      <c r="M21" s="14">
        <f t="shared" si="77"/>
        <v>44870</v>
      </c>
      <c r="N21" s="5">
        <f t="shared" ref="N21:P21" si="78">if($C21=N$1,1,0)</f>
        <v>0</v>
      </c>
      <c r="O21" s="5">
        <f t="shared" si="78"/>
        <v>0</v>
      </c>
      <c r="P21" s="5">
        <f t="shared" si="78"/>
        <v>1</v>
      </c>
      <c r="Q21" s="5">
        <f t="shared" ref="Q21:T21" si="79">D21</f>
        <v>0</v>
      </c>
      <c r="R21" s="5">
        <f t="shared" si="79"/>
        <v>0</v>
      </c>
      <c r="S21" s="5">
        <f t="shared" si="79"/>
        <v>0</v>
      </c>
      <c r="T21" s="5">
        <f t="shared" si="79"/>
        <v>0</v>
      </c>
      <c r="U21" s="5">
        <f t="shared" ref="U21:W21" si="80">if(H21="Missed",1,0)</f>
        <v>0</v>
      </c>
      <c r="V21" s="5">
        <f t="shared" si="80"/>
        <v>0</v>
      </c>
      <c r="W21" s="5">
        <f t="shared" si="80"/>
        <v>0</v>
      </c>
    </row>
    <row r="22">
      <c r="A22" s="9">
        <v>0.4166666666666667</v>
      </c>
      <c r="B22" s="10">
        <v>44871.0</v>
      </c>
      <c r="C22" s="8" t="s">
        <v>11</v>
      </c>
      <c r="D22" s="11">
        <v>0.0</v>
      </c>
      <c r="E22" s="12">
        <v>0.0</v>
      </c>
      <c r="F22" s="12">
        <v>1.0</v>
      </c>
      <c r="G22" s="12">
        <v>0.0</v>
      </c>
      <c r="H22" s="6" t="s">
        <v>27</v>
      </c>
      <c r="I22" s="6" t="s">
        <v>27</v>
      </c>
      <c r="J22" s="6" t="s">
        <v>27</v>
      </c>
      <c r="L22" s="13">
        <f t="shared" ref="L22:M22" si="81">A22</f>
        <v>0.4166666667</v>
      </c>
      <c r="M22" s="14">
        <f t="shared" si="81"/>
        <v>44871</v>
      </c>
      <c r="N22" s="5">
        <f t="shared" ref="N22:P22" si="82">if($C22=N$1,1,0)</f>
        <v>1</v>
      </c>
      <c r="O22" s="5">
        <f t="shared" si="82"/>
        <v>0</v>
      </c>
      <c r="P22" s="5">
        <f t="shared" si="82"/>
        <v>0</v>
      </c>
      <c r="Q22" s="5">
        <f t="shared" ref="Q22:T22" si="83">D22</f>
        <v>0</v>
      </c>
      <c r="R22" s="5">
        <f t="shared" si="83"/>
        <v>0</v>
      </c>
      <c r="S22" s="5">
        <f t="shared" si="83"/>
        <v>1</v>
      </c>
      <c r="T22" s="5">
        <f t="shared" si="83"/>
        <v>0</v>
      </c>
      <c r="U22" s="5">
        <f t="shared" ref="U22:W22" si="84">if(H22="Missed",1,0)</f>
        <v>0</v>
      </c>
      <c r="V22" s="5">
        <f t="shared" si="84"/>
        <v>0</v>
      </c>
      <c r="W22" s="5">
        <f t="shared" si="84"/>
        <v>0</v>
      </c>
    </row>
    <row r="23">
      <c r="A23" s="9">
        <v>0.5</v>
      </c>
      <c r="B23" s="10">
        <v>44871.0</v>
      </c>
      <c r="C23" s="8" t="s">
        <v>22</v>
      </c>
      <c r="D23" s="11">
        <v>1.0</v>
      </c>
      <c r="E23" s="12">
        <v>1.0</v>
      </c>
      <c r="F23" s="12">
        <v>0.0</v>
      </c>
      <c r="G23" s="12">
        <v>1.0</v>
      </c>
      <c r="H23" s="6" t="s">
        <v>27</v>
      </c>
      <c r="I23" s="6" t="s">
        <v>27</v>
      </c>
      <c r="J23" s="6" t="s">
        <v>27</v>
      </c>
      <c r="L23" s="13">
        <f t="shared" ref="L23:M23" si="85">A23</f>
        <v>0.5</v>
      </c>
      <c r="M23" s="14">
        <f t="shared" si="85"/>
        <v>44871</v>
      </c>
      <c r="N23" s="5">
        <f t="shared" ref="N23:P23" si="86">if($C23=N$1,1,0)</f>
        <v>0</v>
      </c>
      <c r="O23" s="5">
        <f t="shared" si="86"/>
        <v>1</v>
      </c>
      <c r="P23" s="5">
        <f t="shared" si="86"/>
        <v>0</v>
      </c>
      <c r="Q23" s="5">
        <f t="shared" ref="Q23:T23" si="87">D23</f>
        <v>1</v>
      </c>
      <c r="R23" s="5">
        <f t="shared" si="87"/>
        <v>1</v>
      </c>
      <c r="S23" s="5">
        <f t="shared" si="87"/>
        <v>0</v>
      </c>
      <c r="T23" s="5">
        <f t="shared" si="87"/>
        <v>1</v>
      </c>
      <c r="U23" s="5">
        <f t="shared" ref="U23:W23" si="88">if(H23="Missed",1,0)</f>
        <v>0</v>
      </c>
      <c r="V23" s="5">
        <f t="shared" si="88"/>
        <v>0</v>
      </c>
      <c r="W23" s="5">
        <f t="shared" si="88"/>
        <v>0</v>
      </c>
    </row>
    <row r="24">
      <c r="A24" s="9">
        <v>0.7083333333333334</v>
      </c>
      <c r="B24" s="10">
        <v>44871.0</v>
      </c>
      <c r="C24" s="8" t="s">
        <v>26</v>
      </c>
      <c r="D24" s="11">
        <v>0.0</v>
      </c>
      <c r="E24" s="12">
        <v>0.0</v>
      </c>
      <c r="F24" s="12">
        <v>0.0</v>
      </c>
      <c r="G24" s="12">
        <v>0.0</v>
      </c>
      <c r="H24" s="6" t="s">
        <v>27</v>
      </c>
      <c r="I24" s="6" t="s">
        <v>27</v>
      </c>
      <c r="J24" s="6" t="s">
        <v>27</v>
      </c>
      <c r="L24" s="13">
        <f t="shared" ref="L24:M24" si="89">A24</f>
        <v>0.7083333333</v>
      </c>
      <c r="M24" s="14">
        <f t="shared" si="89"/>
        <v>44871</v>
      </c>
      <c r="N24" s="5">
        <f t="shared" ref="N24:P24" si="90">if($C24=N$1,1,0)</f>
        <v>0</v>
      </c>
      <c r="O24" s="5">
        <f t="shared" si="90"/>
        <v>0</v>
      </c>
      <c r="P24" s="5">
        <f t="shared" si="90"/>
        <v>1</v>
      </c>
      <c r="Q24" s="5">
        <f t="shared" ref="Q24:T24" si="91">D24</f>
        <v>0</v>
      </c>
      <c r="R24" s="5">
        <f t="shared" si="91"/>
        <v>0</v>
      </c>
      <c r="S24" s="5">
        <f t="shared" si="91"/>
        <v>0</v>
      </c>
      <c r="T24" s="5">
        <f t="shared" si="91"/>
        <v>0</v>
      </c>
      <c r="U24" s="5">
        <f t="shared" ref="U24:W24" si="92">if(H24="Missed",1,0)</f>
        <v>0</v>
      </c>
      <c r="V24" s="5">
        <f t="shared" si="92"/>
        <v>0</v>
      </c>
      <c r="W24" s="5">
        <f t="shared" si="92"/>
        <v>0</v>
      </c>
    </row>
    <row r="25">
      <c r="A25" s="9">
        <v>0.875</v>
      </c>
      <c r="B25" s="10">
        <v>44871.0</v>
      </c>
      <c r="C25" s="8" t="s">
        <v>22</v>
      </c>
      <c r="D25" s="11">
        <v>1.0</v>
      </c>
      <c r="E25" s="12">
        <v>1.0</v>
      </c>
      <c r="F25" s="12">
        <v>1.0</v>
      </c>
      <c r="G25" s="12">
        <v>1.0</v>
      </c>
      <c r="H25" s="6" t="s">
        <v>27</v>
      </c>
      <c r="I25" s="6" t="s">
        <v>27</v>
      </c>
      <c r="J25" s="6" t="s">
        <v>27</v>
      </c>
      <c r="L25" s="13">
        <f t="shared" ref="L25:M25" si="93">A25</f>
        <v>0.875</v>
      </c>
      <c r="M25" s="14">
        <f t="shared" si="93"/>
        <v>44871</v>
      </c>
      <c r="N25" s="5">
        <f t="shared" ref="N25:P25" si="94">if($C25=N$1,1,0)</f>
        <v>0</v>
      </c>
      <c r="O25" s="5">
        <f t="shared" si="94"/>
        <v>1</v>
      </c>
      <c r="P25" s="5">
        <f t="shared" si="94"/>
        <v>0</v>
      </c>
      <c r="Q25" s="5">
        <f t="shared" ref="Q25:T25" si="95">D25</f>
        <v>1</v>
      </c>
      <c r="R25" s="5">
        <f t="shared" si="95"/>
        <v>1</v>
      </c>
      <c r="S25" s="5">
        <f t="shared" si="95"/>
        <v>1</v>
      </c>
      <c r="T25" s="5">
        <f t="shared" si="95"/>
        <v>1</v>
      </c>
      <c r="U25" s="5">
        <f t="shared" ref="U25:W25" si="96">if(H25="Missed",1,0)</f>
        <v>0</v>
      </c>
      <c r="V25" s="5">
        <f t="shared" si="96"/>
        <v>0</v>
      </c>
      <c r="W25" s="5">
        <f t="shared" si="96"/>
        <v>0</v>
      </c>
    </row>
    <row r="26">
      <c r="A26" s="9">
        <v>0.4166666666666667</v>
      </c>
      <c r="B26" s="10">
        <v>44872.0</v>
      </c>
      <c r="C26" s="8" t="s">
        <v>11</v>
      </c>
      <c r="D26" s="11">
        <v>0.0</v>
      </c>
      <c r="E26" s="12">
        <v>0.0</v>
      </c>
      <c r="F26" s="12">
        <v>1.0</v>
      </c>
      <c r="G26" s="12">
        <v>0.0</v>
      </c>
      <c r="H26" s="6" t="s">
        <v>27</v>
      </c>
      <c r="I26" s="6" t="s">
        <v>27</v>
      </c>
      <c r="J26" s="6" t="s">
        <v>28</v>
      </c>
      <c r="L26" s="13">
        <f t="shared" ref="L26:M26" si="97">A26</f>
        <v>0.4166666667</v>
      </c>
      <c r="M26" s="14">
        <f t="shared" si="97"/>
        <v>44872</v>
      </c>
      <c r="N26" s="5">
        <f t="shared" ref="N26:P26" si="98">if($C26=N$1,1,0)</f>
        <v>1</v>
      </c>
      <c r="O26" s="5">
        <f t="shared" si="98"/>
        <v>0</v>
      </c>
      <c r="P26" s="5">
        <f t="shared" si="98"/>
        <v>0</v>
      </c>
      <c r="Q26" s="5">
        <f t="shared" ref="Q26:T26" si="99">D26</f>
        <v>0</v>
      </c>
      <c r="R26" s="5">
        <f t="shared" si="99"/>
        <v>0</v>
      </c>
      <c r="S26" s="5">
        <f t="shared" si="99"/>
        <v>1</v>
      </c>
      <c r="T26" s="5">
        <f t="shared" si="99"/>
        <v>0</v>
      </c>
      <c r="U26" s="5">
        <f t="shared" ref="U26:W26" si="100">if(H26="Missed",1,0)</f>
        <v>0</v>
      </c>
      <c r="V26" s="5">
        <f t="shared" si="100"/>
        <v>0</v>
      </c>
      <c r="W26" s="5">
        <f t="shared" si="100"/>
        <v>1</v>
      </c>
    </row>
    <row r="27">
      <c r="A27" s="9">
        <v>0.5</v>
      </c>
      <c r="B27" s="10">
        <v>44872.0</v>
      </c>
      <c r="C27" s="8" t="s">
        <v>11</v>
      </c>
      <c r="D27" s="11">
        <v>0.0</v>
      </c>
      <c r="E27" s="12">
        <v>0.0</v>
      </c>
      <c r="F27" s="12">
        <v>0.0</v>
      </c>
      <c r="G27" s="12">
        <v>0.0</v>
      </c>
      <c r="H27" s="6" t="s">
        <v>27</v>
      </c>
      <c r="I27" s="6" t="s">
        <v>27</v>
      </c>
      <c r="J27" s="6" t="s">
        <v>28</v>
      </c>
      <c r="L27" s="13">
        <f t="shared" ref="L27:M27" si="101">A27</f>
        <v>0.5</v>
      </c>
      <c r="M27" s="14">
        <f t="shared" si="101"/>
        <v>44872</v>
      </c>
      <c r="N27" s="5">
        <f t="shared" ref="N27:P27" si="102">if($C27=N$1,1,0)</f>
        <v>1</v>
      </c>
      <c r="O27" s="5">
        <f t="shared" si="102"/>
        <v>0</v>
      </c>
      <c r="P27" s="5">
        <f t="shared" si="102"/>
        <v>0</v>
      </c>
      <c r="Q27" s="5">
        <f t="shared" ref="Q27:T27" si="103">D27</f>
        <v>0</v>
      </c>
      <c r="R27" s="5">
        <f t="shared" si="103"/>
        <v>0</v>
      </c>
      <c r="S27" s="5">
        <f t="shared" si="103"/>
        <v>0</v>
      </c>
      <c r="T27" s="5">
        <f t="shared" si="103"/>
        <v>0</v>
      </c>
      <c r="U27" s="5">
        <f t="shared" ref="U27:W27" si="104">if(H27="Missed",1,0)</f>
        <v>0</v>
      </c>
      <c r="V27" s="5">
        <f t="shared" si="104"/>
        <v>0</v>
      </c>
      <c r="W27" s="5">
        <f t="shared" si="104"/>
        <v>1</v>
      </c>
    </row>
    <row r="28">
      <c r="A28" s="9">
        <v>0.7083333333333334</v>
      </c>
      <c r="B28" s="10">
        <v>44872.0</v>
      </c>
      <c r="C28" s="8" t="s">
        <v>22</v>
      </c>
      <c r="D28" s="11">
        <v>1.0</v>
      </c>
      <c r="E28" s="12">
        <v>1.0</v>
      </c>
      <c r="F28" s="12">
        <v>0.0</v>
      </c>
      <c r="G28" s="12">
        <v>0.0</v>
      </c>
      <c r="H28" s="6" t="s">
        <v>27</v>
      </c>
      <c r="I28" s="6" t="s">
        <v>27</v>
      </c>
      <c r="J28" s="6" t="s">
        <v>28</v>
      </c>
      <c r="L28" s="13">
        <f t="shared" ref="L28:M28" si="105">A28</f>
        <v>0.7083333333</v>
      </c>
      <c r="M28" s="14">
        <f t="shared" si="105"/>
        <v>44872</v>
      </c>
      <c r="N28" s="5">
        <f t="shared" ref="N28:P28" si="106">if($C28=N$1,1,0)</f>
        <v>0</v>
      </c>
      <c r="O28" s="5">
        <f t="shared" si="106"/>
        <v>1</v>
      </c>
      <c r="P28" s="5">
        <f t="shared" si="106"/>
        <v>0</v>
      </c>
      <c r="Q28" s="5">
        <f t="shared" ref="Q28:T28" si="107">D28</f>
        <v>1</v>
      </c>
      <c r="R28" s="5">
        <f t="shared" si="107"/>
        <v>1</v>
      </c>
      <c r="S28" s="5">
        <f t="shared" si="107"/>
        <v>0</v>
      </c>
      <c r="T28" s="5">
        <f t="shared" si="107"/>
        <v>0</v>
      </c>
      <c r="U28" s="5">
        <f t="shared" ref="U28:W28" si="108">if(H28="Missed",1,0)</f>
        <v>0</v>
      </c>
      <c r="V28" s="5">
        <f t="shared" si="108"/>
        <v>0</v>
      </c>
      <c r="W28" s="5">
        <f t="shared" si="108"/>
        <v>1</v>
      </c>
    </row>
    <row r="29">
      <c r="A29" s="9">
        <v>0.875</v>
      </c>
      <c r="B29" s="10">
        <v>44872.0</v>
      </c>
      <c r="C29" s="8" t="s">
        <v>26</v>
      </c>
      <c r="D29" s="11">
        <v>0.0</v>
      </c>
      <c r="E29" s="12">
        <v>0.0</v>
      </c>
      <c r="F29" s="12">
        <v>0.0</v>
      </c>
      <c r="G29" s="12">
        <v>0.0</v>
      </c>
      <c r="H29" s="6" t="s">
        <v>27</v>
      </c>
      <c r="I29" s="6" t="s">
        <v>27</v>
      </c>
      <c r="J29" s="6" t="s">
        <v>28</v>
      </c>
      <c r="L29" s="13">
        <f t="shared" ref="L29:M29" si="109">A29</f>
        <v>0.875</v>
      </c>
      <c r="M29" s="14">
        <f t="shared" si="109"/>
        <v>44872</v>
      </c>
      <c r="N29" s="5">
        <f t="shared" ref="N29:P29" si="110">if($C29=N$1,1,0)</f>
        <v>0</v>
      </c>
      <c r="O29" s="5">
        <f t="shared" si="110"/>
        <v>0</v>
      </c>
      <c r="P29" s="5">
        <f t="shared" si="110"/>
        <v>1</v>
      </c>
      <c r="Q29" s="5">
        <f t="shared" ref="Q29:T29" si="111">D29</f>
        <v>0</v>
      </c>
      <c r="R29" s="5">
        <f t="shared" si="111"/>
        <v>0</v>
      </c>
      <c r="S29" s="5">
        <f t="shared" si="111"/>
        <v>0</v>
      </c>
      <c r="T29" s="5">
        <f t="shared" si="111"/>
        <v>0</v>
      </c>
      <c r="U29" s="5">
        <f t="shared" ref="U29:W29" si="112">if(H29="Missed",1,0)</f>
        <v>0</v>
      </c>
      <c r="V29" s="5">
        <f t="shared" si="112"/>
        <v>0</v>
      </c>
      <c r="W29" s="5">
        <f t="shared" si="112"/>
        <v>1</v>
      </c>
    </row>
    <row r="30">
      <c r="A30" s="9">
        <v>0.4166666666666667</v>
      </c>
      <c r="B30" s="10">
        <v>44873.0</v>
      </c>
      <c r="C30" s="8" t="s">
        <v>11</v>
      </c>
      <c r="D30" s="11">
        <v>0.0</v>
      </c>
      <c r="E30" s="12">
        <v>1.0</v>
      </c>
      <c r="F30" s="12">
        <v>1.0</v>
      </c>
      <c r="G30" s="12">
        <v>0.0</v>
      </c>
      <c r="H30" s="6" t="s">
        <v>27</v>
      </c>
      <c r="I30" s="6" t="s">
        <v>27</v>
      </c>
      <c r="J30" s="6" t="s">
        <v>27</v>
      </c>
      <c r="L30" s="13">
        <f t="shared" ref="L30:M30" si="113">A30</f>
        <v>0.4166666667</v>
      </c>
      <c r="M30" s="14">
        <f t="shared" si="113"/>
        <v>44873</v>
      </c>
      <c r="N30" s="5">
        <f t="shared" ref="N30:P30" si="114">if($C30=N$1,1,0)</f>
        <v>1</v>
      </c>
      <c r="O30" s="5">
        <f t="shared" si="114"/>
        <v>0</v>
      </c>
      <c r="P30" s="5">
        <f t="shared" si="114"/>
        <v>0</v>
      </c>
      <c r="Q30" s="5">
        <f t="shared" ref="Q30:T30" si="115">D30</f>
        <v>0</v>
      </c>
      <c r="R30" s="5">
        <f t="shared" si="115"/>
        <v>1</v>
      </c>
      <c r="S30" s="5">
        <f t="shared" si="115"/>
        <v>1</v>
      </c>
      <c r="T30" s="5">
        <f t="shared" si="115"/>
        <v>0</v>
      </c>
      <c r="U30" s="5">
        <f t="shared" ref="U30:W30" si="116">if(H30="Missed",1,0)</f>
        <v>0</v>
      </c>
      <c r="V30" s="5">
        <f t="shared" si="116"/>
        <v>0</v>
      </c>
      <c r="W30" s="5">
        <f t="shared" si="116"/>
        <v>0</v>
      </c>
    </row>
    <row r="31">
      <c r="A31" s="9">
        <v>0.5</v>
      </c>
      <c r="B31" s="10">
        <v>44873.0</v>
      </c>
      <c r="C31" s="8" t="s">
        <v>11</v>
      </c>
      <c r="D31" s="11">
        <v>0.0</v>
      </c>
      <c r="E31" s="12">
        <v>0.0</v>
      </c>
      <c r="F31" s="12">
        <v>0.0</v>
      </c>
      <c r="G31" s="12">
        <v>1.0</v>
      </c>
      <c r="H31" s="6" t="s">
        <v>27</v>
      </c>
      <c r="I31" s="6" t="s">
        <v>27</v>
      </c>
      <c r="J31" s="6" t="s">
        <v>27</v>
      </c>
      <c r="L31" s="13">
        <f t="shared" ref="L31:M31" si="117">A31</f>
        <v>0.5</v>
      </c>
      <c r="M31" s="14">
        <f t="shared" si="117"/>
        <v>44873</v>
      </c>
      <c r="N31" s="5">
        <f t="shared" ref="N31:P31" si="118">if($C31=N$1,1,0)</f>
        <v>1</v>
      </c>
      <c r="O31" s="5">
        <f t="shared" si="118"/>
        <v>0</v>
      </c>
      <c r="P31" s="5">
        <f t="shared" si="118"/>
        <v>0</v>
      </c>
      <c r="Q31" s="5">
        <f t="shared" ref="Q31:T31" si="119">D31</f>
        <v>0</v>
      </c>
      <c r="R31" s="5">
        <f t="shared" si="119"/>
        <v>0</v>
      </c>
      <c r="S31" s="5">
        <f t="shared" si="119"/>
        <v>0</v>
      </c>
      <c r="T31" s="5">
        <f t="shared" si="119"/>
        <v>1</v>
      </c>
      <c r="U31" s="5">
        <f t="shared" ref="U31:W31" si="120">if(H31="Missed",1,0)</f>
        <v>0</v>
      </c>
      <c r="V31" s="5">
        <f t="shared" si="120"/>
        <v>0</v>
      </c>
      <c r="W31" s="5">
        <f t="shared" si="120"/>
        <v>0</v>
      </c>
    </row>
    <row r="32">
      <c r="A32" s="9">
        <v>0.7083333333333334</v>
      </c>
      <c r="B32" s="10">
        <v>44873.0</v>
      </c>
      <c r="C32" s="8" t="s">
        <v>26</v>
      </c>
      <c r="D32" s="11">
        <v>0.0</v>
      </c>
      <c r="E32" s="12">
        <v>0.0</v>
      </c>
      <c r="F32" s="12">
        <v>0.0</v>
      </c>
      <c r="G32" s="12">
        <v>0.0</v>
      </c>
      <c r="H32" s="6" t="s">
        <v>27</v>
      </c>
      <c r="I32" s="6" t="s">
        <v>27</v>
      </c>
      <c r="J32" s="6" t="s">
        <v>27</v>
      </c>
      <c r="L32" s="13">
        <f t="shared" ref="L32:M32" si="121">A32</f>
        <v>0.7083333333</v>
      </c>
      <c r="M32" s="14">
        <f t="shared" si="121"/>
        <v>44873</v>
      </c>
      <c r="N32" s="5">
        <f t="shared" ref="N32:P32" si="122">if($C32=N$1,1,0)</f>
        <v>0</v>
      </c>
      <c r="O32" s="5">
        <f t="shared" si="122"/>
        <v>0</v>
      </c>
      <c r="P32" s="5">
        <f t="shared" si="122"/>
        <v>1</v>
      </c>
      <c r="Q32" s="5">
        <f t="shared" ref="Q32:T32" si="123">D32</f>
        <v>0</v>
      </c>
      <c r="R32" s="5">
        <f t="shared" si="123"/>
        <v>0</v>
      </c>
      <c r="S32" s="5">
        <f t="shared" si="123"/>
        <v>0</v>
      </c>
      <c r="T32" s="5">
        <f t="shared" si="123"/>
        <v>0</v>
      </c>
      <c r="U32" s="5">
        <f t="shared" ref="U32:W32" si="124">if(H32="Missed",1,0)</f>
        <v>0</v>
      </c>
      <c r="V32" s="5">
        <f t="shared" si="124"/>
        <v>0</v>
      </c>
      <c r="W32" s="5">
        <f t="shared" si="124"/>
        <v>0</v>
      </c>
    </row>
    <row r="33">
      <c r="A33" s="9">
        <v>0.875</v>
      </c>
      <c r="B33" s="10">
        <v>44873.0</v>
      </c>
      <c r="C33" s="8" t="s">
        <v>22</v>
      </c>
      <c r="D33" s="11">
        <v>1.0</v>
      </c>
      <c r="E33" s="12">
        <v>1.0</v>
      </c>
      <c r="F33" s="12">
        <v>0.0</v>
      </c>
      <c r="G33" s="12">
        <v>1.0</v>
      </c>
      <c r="H33" s="6" t="s">
        <v>27</v>
      </c>
      <c r="I33" s="6" t="s">
        <v>27</v>
      </c>
      <c r="J33" s="6" t="s">
        <v>27</v>
      </c>
      <c r="L33" s="13">
        <f t="shared" ref="L33:M33" si="125">A33</f>
        <v>0.875</v>
      </c>
      <c r="M33" s="14">
        <f t="shared" si="125"/>
        <v>44873</v>
      </c>
      <c r="N33" s="5">
        <f t="shared" ref="N33:P33" si="126">if($C33=N$1,1,0)</f>
        <v>0</v>
      </c>
      <c r="O33" s="5">
        <f t="shared" si="126"/>
        <v>1</v>
      </c>
      <c r="P33" s="5">
        <f t="shared" si="126"/>
        <v>0</v>
      </c>
      <c r="Q33" s="5">
        <f t="shared" ref="Q33:T33" si="127">D33</f>
        <v>1</v>
      </c>
      <c r="R33" s="5">
        <f t="shared" si="127"/>
        <v>1</v>
      </c>
      <c r="S33" s="5">
        <f t="shared" si="127"/>
        <v>0</v>
      </c>
      <c r="T33" s="5">
        <f t="shared" si="127"/>
        <v>1</v>
      </c>
      <c r="U33" s="5">
        <f t="shared" ref="U33:W33" si="128">if(H33="Missed",1,0)</f>
        <v>0</v>
      </c>
      <c r="V33" s="5">
        <f t="shared" si="128"/>
        <v>0</v>
      </c>
      <c r="W33" s="5">
        <f t="shared" si="128"/>
        <v>0</v>
      </c>
    </row>
    <row r="34">
      <c r="A34" s="9">
        <v>0.4166666666666667</v>
      </c>
      <c r="B34" s="10">
        <v>44874.0</v>
      </c>
      <c r="C34" s="8" t="s">
        <v>11</v>
      </c>
      <c r="D34" s="11">
        <v>0.0</v>
      </c>
      <c r="E34" s="12">
        <v>0.0</v>
      </c>
      <c r="F34" s="12">
        <v>1.0</v>
      </c>
      <c r="G34" s="12">
        <v>1.0</v>
      </c>
      <c r="H34" s="6" t="s">
        <v>27</v>
      </c>
      <c r="I34" s="6" t="s">
        <v>27</v>
      </c>
      <c r="J34" s="6" t="s">
        <v>28</v>
      </c>
      <c r="L34" s="13">
        <f t="shared" ref="L34:M34" si="129">A34</f>
        <v>0.4166666667</v>
      </c>
      <c r="M34" s="14">
        <f t="shared" si="129"/>
        <v>44874</v>
      </c>
      <c r="N34" s="5">
        <f t="shared" ref="N34:P34" si="130">if($C34=N$1,1,0)</f>
        <v>1</v>
      </c>
      <c r="O34" s="5">
        <f t="shared" si="130"/>
        <v>0</v>
      </c>
      <c r="P34" s="5">
        <f t="shared" si="130"/>
        <v>0</v>
      </c>
      <c r="Q34" s="5">
        <f t="shared" ref="Q34:T34" si="131">D34</f>
        <v>0</v>
      </c>
      <c r="R34" s="5">
        <f t="shared" si="131"/>
        <v>0</v>
      </c>
      <c r="S34" s="5">
        <f t="shared" si="131"/>
        <v>1</v>
      </c>
      <c r="T34" s="5">
        <f t="shared" si="131"/>
        <v>1</v>
      </c>
      <c r="U34" s="5">
        <f t="shared" ref="U34:W34" si="132">if(H34="Missed",1,0)</f>
        <v>0</v>
      </c>
      <c r="V34" s="5">
        <f t="shared" si="132"/>
        <v>0</v>
      </c>
      <c r="W34" s="5">
        <f t="shared" si="132"/>
        <v>1</v>
      </c>
    </row>
    <row r="35">
      <c r="A35" s="9">
        <v>0.5</v>
      </c>
      <c r="B35" s="10">
        <v>44874.0</v>
      </c>
      <c r="C35" s="8" t="s">
        <v>11</v>
      </c>
      <c r="D35" s="11">
        <v>0.0</v>
      </c>
      <c r="E35" s="12">
        <v>1.0</v>
      </c>
      <c r="F35" s="12">
        <v>0.0</v>
      </c>
      <c r="G35" s="12">
        <v>0.0</v>
      </c>
      <c r="H35" s="6" t="s">
        <v>27</v>
      </c>
      <c r="I35" s="6" t="s">
        <v>27</v>
      </c>
      <c r="J35" s="6" t="s">
        <v>28</v>
      </c>
      <c r="L35" s="13">
        <f t="shared" ref="L35:M35" si="133">A35</f>
        <v>0.5</v>
      </c>
      <c r="M35" s="14">
        <f t="shared" si="133"/>
        <v>44874</v>
      </c>
      <c r="N35" s="5">
        <f t="shared" ref="N35:P35" si="134">if($C35=N$1,1,0)</f>
        <v>1</v>
      </c>
      <c r="O35" s="5">
        <f t="shared" si="134"/>
        <v>0</v>
      </c>
      <c r="P35" s="5">
        <f t="shared" si="134"/>
        <v>0</v>
      </c>
      <c r="Q35" s="5">
        <f t="shared" ref="Q35:T35" si="135">D35</f>
        <v>0</v>
      </c>
      <c r="R35" s="5">
        <f t="shared" si="135"/>
        <v>1</v>
      </c>
      <c r="S35" s="5">
        <f t="shared" si="135"/>
        <v>0</v>
      </c>
      <c r="T35" s="5">
        <f t="shared" si="135"/>
        <v>0</v>
      </c>
      <c r="U35" s="5">
        <f t="shared" ref="U35:W35" si="136">if(H35="Missed",1,0)</f>
        <v>0</v>
      </c>
      <c r="V35" s="5">
        <f t="shared" si="136"/>
        <v>0</v>
      </c>
      <c r="W35" s="5">
        <f t="shared" si="136"/>
        <v>1</v>
      </c>
    </row>
    <row r="36">
      <c r="A36" s="9">
        <v>0.7083333333333334</v>
      </c>
      <c r="B36" s="10">
        <v>44874.0</v>
      </c>
      <c r="C36" s="8" t="s">
        <v>26</v>
      </c>
      <c r="D36" s="11">
        <v>0.0</v>
      </c>
      <c r="E36" s="12">
        <v>0.0</v>
      </c>
      <c r="F36" s="12">
        <v>0.0</v>
      </c>
      <c r="G36" s="12">
        <v>0.0</v>
      </c>
      <c r="H36" s="6" t="s">
        <v>27</v>
      </c>
      <c r="I36" s="6" t="s">
        <v>27</v>
      </c>
      <c r="J36" s="6" t="s">
        <v>28</v>
      </c>
      <c r="L36" s="13">
        <f t="shared" ref="L36:M36" si="137">A36</f>
        <v>0.7083333333</v>
      </c>
      <c r="M36" s="14">
        <f t="shared" si="137"/>
        <v>44874</v>
      </c>
      <c r="N36" s="5">
        <f t="shared" ref="N36:P36" si="138">if($C36=N$1,1,0)</f>
        <v>0</v>
      </c>
      <c r="O36" s="5">
        <f t="shared" si="138"/>
        <v>0</v>
      </c>
      <c r="P36" s="5">
        <f t="shared" si="138"/>
        <v>1</v>
      </c>
      <c r="Q36" s="5">
        <f t="shared" ref="Q36:T36" si="139">D36</f>
        <v>0</v>
      </c>
      <c r="R36" s="5">
        <f t="shared" si="139"/>
        <v>0</v>
      </c>
      <c r="S36" s="5">
        <f t="shared" si="139"/>
        <v>0</v>
      </c>
      <c r="T36" s="5">
        <f t="shared" si="139"/>
        <v>0</v>
      </c>
      <c r="U36" s="5">
        <f t="shared" ref="U36:W36" si="140">if(H36="Missed",1,0)</f>
        <v>0</v>
      </c>
      <c r="V36" s="5">
        <f t="shared" si="140"/>
        <v>0</v>
      </c>
      <c r="W36" s="5">
        <f t="shared" si="140"/>
        <v>1</v>
      </c>
    </row>
    <row r="37">
      <c r="A37" s="9">
        <v>0.875</v>
      </c>
      <c r="B37" s="10">
        <v>44874.0</v>
      </c>
      <c r="C37" s="8" t="s">
        <v>22</v>
      </c>
      <c r="D37" s="11">
        <v>0.0</v>
      </c>
      <c r="E37" s="12">
        <v>0.0</v>
      </c>
      <c r="F37" s="12">
        <v>0.0</v>
      </c>
      <c r="G37" s="12">
        <v>1.0</v>
      </c>
      <c r="H37" s="6" t="s">
        <v>27</v>
      </c>
      <c r="I37" s="6" t="s">
        <v>27</v>
      </c>
      <c r="J37" s="6" t="s">
        <v>28</v>
      </c>
      <c r="L37" s="13">
        <f t="shared" ref="L37:M37" si="141">A37</f>
        <v>0.875</v>
      </c>
      <c r="M37" s="14">
        <f t="shared" si="141"/>
        <v>44874</v>
      </c>
      <c r="N37" s="5">
        <f t="shared" ref="N37:P37" si="142">if($C37=N$1,1,0)</f>
        <v>0</v>
      </c>
      <c r="O37" s="5">
        <f t="shared" si="142"/>
        <v>1</v>
      </c>
      <c r="P37" s="5">
        <f t="shared" si="142"/>
        <v>0</v>
      </c>
      <c r="Q37" s="5">
        <f t="shared" ref="Q37:T37" si="143">D37</f>
        <v>0</v>
      </c>
      <c r="R37" s="5">
        <f t="shared" si="143"/>
        <v>0</v>
      </c>
      <c r="S37" s="5">
        <f t="shared" si="143"/>
        <v>0</v>
      </c>
      <c r="T37" s="5">
        <f t="shared" si="143"/>
        <v>1</v>
      </c>
      <c r="U37" s="5">
        <f t="shared" ref="U37:W37" si="144">if(H37="Missed",1,0)</f>
        <v>0</v>
      </c>
      <c r="V37" s="5">
        <f t="shared" si="144"/>
        <v>0</v>
      </c>
      <c r="W37" s="5">
        <f t="shared" si="144"/>
        <v>1</v>
      </c>
    </row>
    <row r="38">
      <c r="A38" s="9">
        <v>0.4166666666666667</v>
      </c>
      <c r="B38" s="10">
        <v>44875.0</v>
      </c>
      <c r="C38" s="8" t="s">
        <v>11</v>
      </c>
      <c r="D38" s="11">
        <v>0.0</v>
      </c>
      <c r="E38" s="12">
        <v>1.0</v>
      </c>
      <c r="F38" s="12">
        <v>1.0</v>
      </c>
      <c r="G38" s="12">
        <v>0.0</v>
      </c>
      <c r="H38" s="6" t="s">
        <v>27</v>
      </c>
      <c r="I38" s="6" t="s">
        <v>28</v>
      </c>
      <c r="J38" s="6" t="s">
        <v>27</v>
      </c>
      <c r="L38" s="13">
        <f t="shared" ref="L38:M38" si="145">A38</f>
        <v>0.4166666667</v>
      </c>
      <c r="M38" s="14">
        <f t="shared" si="145"/>
        <v>44875</v>
      </c>
      <c r="N38" s="5">
        <f t="shared" ref="N38:P38" si="146">if($C38=N$1,1,0)</f>
        <v>1</v>
      </c>
      <c r="O38" s="5">
        <f t="shared" si="146"/>
        <v>0</v>
      </c>
      <c r="P38" s="5">
        <f t="shared" si="146"/>
        <v>0</v>
      </c>
      <c r="Q38" s="5">
        <f t="shared" ref="Q38:T38" si="147">D38</f>
        <v>0</v>
      </c>
      <c r="R38" s="5">
        <f t="shared" si="147"/>
        <v>1</v>
      </c>
      <c r="S38" s="5">
        <f t="shared" si="147"/>
        <v>1</v>
      </c>
      <c r="T38" s="5">
        <f t="shared" si="147"/>
        <v>0</v>
      </c>
      <c r="U38" s="5">
        <f t="shared" ref="U38:W38" si="148">if(H38="Missed",1,0)</f>
        <v>0</v>
      </c>
      <c r="V38" s="5">
        <f t="shared" si="148"/>
        <v>1</v>
      </c>
      <c r="W38" s="5">
        <f t="shared" si="148"/>
        <v>0</v>
      </c>
    </row>
    <row r="39">
      <c r="A39" s="9">
        <v>0.5</v>
      </c>
      <c r="B39" s="10">
        <v>44875.0</v>
      </c>
      <c r="C39" s="8" t="s">
        <v>22</v>
      </c>
      <c r="D39" s="11">
        <v>1.0</v>
      </c>
      <c r="E39" s="12">
        <v>1.0</v>
      </c>
      <c r="F39" s="12">
        <v>0.0</v>
      </c>
      <c r="G39" s="12">
        <v>1.0</v>
      </c>
      <c r="H39" s="6" t="s">
        <v>27</v>
      </c>
      <c r="I39" s="6" t="s">
        <v>28</v>
      </c>
      <c r="J39" s="6" t="s">
        <v>27</v>
      </c>
      <c r="L39" s="13">
        <f t="shared" ref="L39:M39" si="149">A39</f>
        <v>0.5</v>
      </c>
      <c r="M39" s="14">
        <f t="shared" si="149"/>
        <v>44875</v>
      </c>
      <c r="N39" s="5">
        <f t="shared" ref="N39:P39" si="150">if($C39=N$1,1,0)</f>
        <v>0</v>
      </c>
      <c r="O39" s="5">
        <f t="shared" si="150"/>
        <v>1</v>
      </c>
      <c r="P39" s="5">
        <f t="shared" si="150"/>
        <v>0</v>
      </c>
      <c r="Q39" s="5">
        <f t="shared" ref="Q39:T39" si="151">D39</f>
        <v>1</v>
      </c>
      <c r="R39" s="5">
        <f t="shared" si="151"/>
        <v>1</v>
      </c>
      <c r="S39" s="5">
        <f t="shared" si="151"/>
        <v>0</v>
      </c>
      <c r="T39" s="5">
        <f t="shared" si="151"/>
        <v>1</v>
      </c>
      <c r="U39" s="5">
        <f t="shared" ref="U39:W39" si="152">if(H39="Missed",1,0)</f>
        <v>0</v>
      </c>
      <c r="V39" s="5">
        <f t="shared" si="152"/>
        <v>1</v>
      </c>
      <c r="W39" s="5">
        <f t="shared" si="152"/>
        <v>0</v>
      </c>
    </row>
    <row r="40">
      <c r="A40" s="9">
        <v>0.7083333333333334</v>
      </c>
      <c r="B40" s="10">
        <v>44875.0</v>
      </c>
      <c r="C40" s="8" t="s">
        <v>26</v>
      </c>
      <c r="D40" s="11">
        <v>0.0</v>
      </c>
      <c r="E40" s="12">
        <v>0.0</v>
      </c>
      <c r="F40" s="12">
        <v>0.0</v>
      </c>
      <c r="G40" s="12">
        <v>0.0</v>
      </c>
      <c r="H40" s="6" t="s">
        <v>27</v>
      </c>
      <c r="I40" s="6" t="s">
        <v>28</v>
      </c>
      <c r="J40" s="6" t="s">
        <v>27</v>
      </c>
      <c r="L40" s="13">
        <f t="shared" ref="L40:M40" si="153">A40</f>
        <v>0.7083333333</v>
      </c>
      <c r="M40" s="14">
        <f t="shared" si="153"/>
        <v>44875</v>
      </c>
      <c r="N40" s="5">
        <f t="shared" ref="N40:P40" si="154">if($C40=N$1,1,0)</f>
        <v>0</v>
      </c>
      <c r="O40" s="5">
        <f t="shared" si="154"/>
        <v>0</v>
      </c>
      <c r="P40" s="5">
        <f t="shared" si="154"/>
        <v>1</v>
      </c>
      <c r="Q40" s="5">
        <f t="shared" ref="Q40:T40" si="155">D40</f>
        <v>0</v>
      </c>
      <c r="R40" s="5">
        <f t="shared" si="155"/>
        <v>0</v>
      </c>
      <c r="S40" s="5">
        <f t="shared" si="155"/>
        <v>0</v>
      </c>
      <c r="T40" s="5">
        <f t="shared" si="155"/>
        <v>0</v>
      </c>
      <c r="U40" s="5">
        <f t="shared" ref="U40:W40" si="156">if(H40="Missed",1,0)</f>
        <v>0</v>
      </c>
      <c r="V40" s="5">
        <f t="shared" si="156"/>
        <v>1</v>
      </c>
      <c r="W40" s="5">
        <f t="shared" si="156"/>
        <v>0</v>
      </c>
    </row>
    <row r="41">
      <c r="A41" s="9">
        <v>0.875</v>
      </c>
      <c r="B41" s="10">
        <v>44875.0</v>
      </c>
      <c r="C41" s="8" t="s">
        <v>26</v>
      </c>
      <c r="D41" s="11">
        <v>0.0</v>
      </c>
      <c r="E41" s="12">
        <v>0.0</v>
      </c>
      <c r="F41" s="12">
        <v>0.0</v>
      </c>
      <c r="G41" s="12">
        <v>0.0</v>
      </c>
      <c r="H41" s="6" t="s">
        <v>27</v>
      </c>
      <c r="I41" s="6" t="s">
        <v>28</v>
      </c>
      <c r="J41" s="6" t="s">
        <v>27</v>
      </c>
      <c r="L41" s="13">
        <f t="shared" ref="L41:M41" si="157">A41</f>
        <v>0.875</v>
      </c>
      <c r="M41" s="14">
        <f t="shared" si="157"/>
        <v>44875</v>
      </c>
      <c r="N41" s="5">
        <f t="shared" ref="N41:P41" si="158">if($C41=N$1,1,0)</f>
        <v>0</v>
      </c>
      <c r="O41" s="5">
        <f t="shared" si="158"/>
        <v>0</v>
      </c>
      <c r="P41" s="5">
        <f t="shared" si="158"/>
        <v>1</v>
      </c>
      <c r="Q41" s="5">
        <f t="shared" ref="Q41:T41" si="159">D41</f>
        <v>0</v>
      </c>
      <c r="R41" s="5">
        <f t="shared" si="159"/>
        <v>0</v>
      </c>
      <c r="S41" s="5">
        <f t="shared" si="159"/>
        <v>0</v>
      </c>
      <c r="T41" s="5">
        <f t="shared" si="159"/>
        <v>0</v>
      </c>
      <c r="U41" s="5">
        <f t="shared" ref="U41:W41" si="160">if(H41="Missed",1,0)</f>
        <v>0</v>
      </c>
      <c r="V41" s="5">
        <f t="shared" si="160"/>
        <v>1</v>
      </c>
      <c r="W41" s="5">
        <f t="shared" si="160"/>
        <v>0</v>
      </c>
    </row>
    <row r="42">
      <c r="A42" s="9">
        <v>0.4166666666666667</v>
      </c>
      <c r="B42" s="10">
        <v>44876.0</v>
      </c>
      <c r="C42" s="8" t="s">
        <v>22</v>
      </c>
      <c r="D42" s="11">
        <v>1.0</v>
      </c>
      <c r="E42" s="12">
        <v>1.0</v>
      </c>
      <c r="F42" s="12">
        <v>1.0</v>
      </c>
      <c r="G42" s="12">
        <v>1.0</v>
      </c>
      <c r="H42" s="6" t="s">
        <v>27</v>
      </c>
      <c r="I42" s="6" t="s">
        <v>27</v>
      </c>
      <c r="J42" s="6" t="s">
        <v>28</v>
      </c>
      <c r="L42" s="13">
        <f t="shared" ref="L42:M42" si="161">A42</f>
        <v>0.4166666667</v>
      </c>
      <c r="M42" s="14">
        <f t="shared" si="161"/>
        <v>44876</v>
      </c>
      <c r="N42" s="5">
        <f t="shared" ref="N42:P42" si="162">if($C42=N$1,1,0)</f>
        <v>0</v>
      </c>
      <c r="O42" s="5">
        <f t="shared" si="162"/>
        <v>1</v>
      </c>
      <c r="P42" s="5">
        <f t="shared" si="162"/>
        <v>0</v>
      </c>
      <c r="Q42" s="5">
        <f t="shared" ref="Q42:T42" si="163">D42</f>
        <v>1</v>
      </c>
      <c r="R42" s="5">
        <f t="shared" si="163"/>
        <v>1</v>
      </c>
      <c r="S42" s="5">
        <f t="shared" si="163"/>
        <v>1</v>
      </c>
      <c r="T42" s="5">
        <f t="shared" si="163"/>
        <v>1</v>
      </c>
      <c r="U42" s="5">
        <f t="shared" ref="U42:W42" si="164">if(H42="Missed",1,0)</f>
        <v>0</v>
      </c>
      <c r="V42" s="5">
        <f t="shared" si="164"/>
        <v>0</v>
      </c>
      <c r="W42" s="5">
        <f t="shared" si="164"/>
        <v>1</v>
      </c>
    </row>
    <row r="43">
      <c r="A43" s="9">
        <v>0.5</v>
      </c>
      <c r="B43" s="10">
        <v>44876.0</v>
      </c>
      <c r="C43" s="8" t="s">
        <v>26</v>
      </c>
      <c r="D43" s="11">
        <v>0.0</v>
      </c>
      <c r="E43" s="12">
        <v>0.0</v>
      </c>
      <c r="F43" s="12">
        <v>1.0</v>
      </c>
      <c r="G43" s="12">
        <v>0.0</v>
      </c>
      <c r="H43" s="6" t="s">
        <v>27</v>
      </c>
      <c r="I43" s="6" t="s">
        <v>27</v>
      </c>
      <c r="J43" s="6" t="s">
        <v>28</v>
      </c>
      <c r="L43" s="13">
        <f t="shared" ref="L43:M43" si="165">A43</f>
        <v>0.5</v>
      </c>
      <c r="M43" s="14">
        <f t="shared" si="165"/>
        <v>44876</v>
      </c>
      <c r="N43" s="5">
        <f t="shared" ref="N43:P43" si="166">if($C43=N$1,1,0)</f>
        <v>0</v>
      </c>
      <c r="O43" s="5">
        <f t="shared" si="166"/>
        <v>0</v>
      </c>
      <c r="P43" s="5">
        <f t="shared" si="166"/>
        <v>1</v>
      </c>
      <c r="Q43" s="5">
        <f t="shared" ref="Q43:T43" si="167">D43</f>
        <v>0</v>
      </c>
      <c r="R43" s="5">
        <f t="shared" si="167"/>
        <v>0</v>
      </c>
      <c r="S43" s="5">
        <f t="shared" si="167"/>
        <v>1</v>
      </c>
      <c r="T43" s="5">
        <f t="shared" si="167"/>
        <v>0</v>
      </c>
      <c r="U43" s="5">
        <f t="shared" ref="U43:W43" si="168">if(H43="Missed",1,0)</f>
        <v>0</v>
      </c>
      <c r="V43" s="5">
        <f t="shared" si="168"/>
        <v>0</v>
      </c>
      <c r="W43" s="5">
        <f t="shared" si="168"/>
        <v>1</v>
      </c>
    </row>
    <row r="44">
      <c r="A44" s="9">
        <v>0.7083333333333334</v>
      </c>
      <c r="B44" s="10">
        <v>44876.0</v>
      </c>
      <c r="C44" s="8" t="s">
        <v>22</v>
      </c>
      <c r="D44" s="11">
        <v>1.0</v>
      </c>
      <c r="E44" s="12">
        <v>0.0</v>
      </c>
      <c r="F44" s="12">
        <v>0.0</v>
      </c>
      <c r="G44" s="12">
        <v>1.0</v>
      </c>
      <c r="H44" s="6" t="s">
        <v>27</v>
      </c>
      <c r="I44" s="6" t="s">
        <v>27</v>
      </c>
      <c r="J44" s="6" t="s">
        <v>28</v>
      </c>
      <c r="L44" s="13">
        <f t="shared" ref="L44:M44" si="169">A44</f>
        <v>0.7083333333</v>
      </c>
      <c r="M44" s="14">
        <f t="shared" si="169"/>
        <v>44876</v>
      </c>
      <c r="N44" s="5">
        <f t="shared" ref="N44:P44" si="170">if($C44=N$1,1,0)</f>
        <v>0</v>
      </c>
      <c r="O44" s="5">
        <f t="shared" si="170"/>
        <v>1</v>
      </c>
      <c r="P44" s="5">
        <f t="shared" si="170"/>
        <v>0</v>
      </c>
      <c r="Q44" s="5">
        <f t="shared" ref="Q44:T44" si="171">D44</f>
        <v>1</v>
      </c>
      <c r="R44" s="5">
        <f t="shared" si="171"/>
        <v>0</v>
      </c>
      <c r="S44" s="5">
        <f t="shared" si="171"/>
        <v>0</v>
      </c>
      <c r="T44" s="5">
        <f t="shared" si="171"/>
        <v>1</v>
      </c>
      <c r="U44" s="5">
        <f t="shared" ref="U44:W44" si="172">if(H44="Missed",1,0)</f>
        <v>0</v>
      </c>
      <c r="V44" s="5">
        <f t="shared" si="172"/>
        <v>0</v>
      </c>
      <c r="W44" s="5">
        <f t="shared" si="172"/>
        <v>1</v>
      </c>
    </row>
    <row r="45">
      <c r="A45" s="9">
        <v>0.875</v>
      </c>
      <c r="B45" s="10">
        <v>44876.0</v>
      </c>
      <c r="C45" s="8" t="s">
        <v>26</v>
      </c>
      <c r="D45" s="11">
        <v>0.0</v>
      </c>
      <c r="E45" s="12">
        <v>0.0</v>
      </c>
      <c r="F45" s="12">
        <v>0.0</v>
      </c>
      <c r="G45" s="12">
        <v>0.0</v>
      </c>
      <c r="H45" s="6" t="s">
        <v>27</v>
      </c>
      <c r="I45" s="6" t="s">
        <v>27</v>
      </c>
      <c r="J45" s="6" t="s">
        <v>28</v>
      </c>
      <c r="L45" s="13">
        <f t="shared" ref="L45:M45" si="173">A45</f>
        <v>0.875</v>
      </c>
      <c r="M45" s="14">
        <f t="shared" si="173"/>
        <v>44876</v>
      </c>
      <c r="N45" s="5">
        <f t="shared" ref="N45:P45" si="174">if($C45=N$1,1,0)</f>
        <v>0</v>
      </c>
      <c r="O45" s="5">
        <f t="shared" si="174"/>
        <v>0</v>
      </c>
      <c r="P45" s="5">
        <f t="shared" si="174"/>
        <v>1</v>
      </c>
      <c r="Q45" s="5">
        <f t="shared" ref="Q45:T45" si="175">D45</f>
        <v>0</v>
      </c>
      <c r="R45" s="5">
        <f t="shared" si="175"/>
        <v>0</v>
      </c>
      <c r="S45" s="5">
        <f t="shared" si="175"/>
        <v>0</v>
      </c>
      <c r="T45" s="5">
        <f t="shared" si="175"/>
        <v>0</v>
      </c>
      <c r="U45" s="5">
        <f t="shared" ref="U45:W45" si="176">if(H45="Missed",1,0)</f>
        <v>0</v>
      </c>
      <c r="V45" s="5">
        <f t="shared" si="176"/>
        <v>0</v>
      </c>
      <c r="W45" s="5">
        <f t="shared" si="176"/>
        <v>1</v>
      </c>
    </row>
    <row r="46">
      <c r="A46" s="9">
        <v>0.4166666666666667</v>
      </c>
      <c r="B46" s="10">
        <v>44877.0</v>
      </c>
      <c r="C46" s="8" t="s">
        <v>26</v>
      </c>
      <c r="D46" s="11">
        <v>0.0</v>
      </c>
      <c r="E46" s="12">
        <v>0.0</v>
      </c>
      <c r="F46" s="12">
        <v>0.0</v>
      </c>
      <c r="G46" s="12">
        <v>0.0</v>
      </c>
      <c r="H46" s="6" t="s">
        <v>27</v>
      </c>
      <c r="I46" s="6" t="s">
        <v>27</v>
      </c>
      <c r="J46" s="6" t="s">
        <v>28</v>
      </c>
      <c r="L46" s="13">
        <f t="shared" ref="L46:M46" si="177">A46</f>
        <v>0.4166666667</v>
      </c>
      <c r="M46" s="14">
        <f t="shared" si="177"/>
        <v>44877</v>
      </c>
      <c r="N46" s="5">
        <f t="shared" ref="N46:P46" si="178">if($C46=N$1,1,0)</f>
        <v>0</v>
      </c>
      <c r="O46" s="5">
        <f t="shared" si="178"/>
        <v>0</v>
      </c>
      <c r="P46" s="5">
        <f t="shared" si="178"/>
        <v>1</v>
      </c>
      <c r="Q46" s="5">
        <f t="shared" ref="Q46:T46" si="179">D46</f>
        <v>0</v>
      </c>
      <c r="R46" s="5">
        <f t="shared" si="179"/>
        <v>0</v>
      </c>
      <c r="S46" s="5">
        <f t="shared" si="179"/>
        <v>0</v>
      </c>
      <c r="T46" s="5">
        <f t="shared" si="179"/>
        <v>0</v>
      </c>
      <c r="U46" s="5">
        <f t="shared" ref="U46:W46" si="180">if(H46="Missed",1,0)</f>
        <v>0</v>
      </c>
      <c r="V46" s="5">
        <f t="shared" si="180"/>
        <v>0</v>
      </c>
      <c r="W46" s="5">
        <f t="shared" si="180"/>
        <v>1</v>
      </c>
    </row>
    <row r="47">
      <c r="A47" s="9">
        <v>0.5</v>
      </c>
      <c r="B47" s="10">
        <v>44877.0</v>
      </c>
      <c r="C47" s="8" t="s">
        <v>22</v>
      </c>
      <c r="D47" s="11">
        <v>0.0</v>
      </c>
      <c r="E47" s="12">
        <v>1.0</v>
      </c>
      <c r="F47" s="12">
        <v>0.0</v>
      </c>
      <c r="G47" s="12">
        <v>1.0</v>
      </c>
      <c r="H47" s="6" t="s">
        <v>27</v>
      </c>
      <c r="I47" s="6" t="s">
        <v>27</v>
      </c>
      <c r="J47" s="6" t="s">
        <v>28</v>
      </c>
      <c r="L47" s="13">
        <f t="shared" ref="L47:M47" si="181">A47</f>
        <v>0.5</v>
      </c>
      <c r="M47" s="14">
        <f t="shared" si="181"/>
        <v>44877</v>
      </c>
      <c r="N47" s="5">
        <f t="shared" ref="N47:P47" si="182">if($C47=N$1,1,0)</f>
        <v>0</v>
      </c>
      <c r="O47" s="5">
        <f t="shared" si="182"/>
        <v>1</v>
      </c>
      <c r="P47" s="5">
        <f t="shared" si="182"/>
        <v>0</v>
      </c>
      <c r="Q47" s="5">
        <f t="shared" ref="Q47:T47" si="183">D47</f>
        <v>0</v>
      </c>
      <c r="R47" s="5">
        <f t="shared" si="183"/>
        <v>1</v>
      </c>
      <c r="S47" s="5">
        <f t="shared" si="183"/>
        <v>0</v>
      </c>
      <c r="T47" s="5">
        <f t="shared" si="183"/>
        <v>1</v>
      </c>
      <c r="U47" s="5">
        <f t="shared" ref="U47:W47" si="184">if(H47="Missed",1,0)</f>
        <v>0</v>
      </c>
      <c r="V47" s="5">
        <f t="shared" si="184"/>
        <v>0</v>
      </c>
      <c r="W47" s="5">
        <f t="shared" si="184"/>
        <v>1</v>
      </c>
    </row>
    <row r="48">
      <c r="A48" s="9">
        <v>0.7083333333333334</v>
      </c>
      <c r="B48" s="10">
        <v>44877.0</v>
      </c>
      <c r="C48" s="8" t="s">
        <v>11</v>
      </c>
      <c r="D48" s="11">
        <v>0.0</v>
      </c>
      <c r="E48" s="12">
        <v>1.0</v>
      </c>
      <c r="F48" s="12">
        <v>0.0</v>
      </c>
      <c r="G48" s="12">
        <v>0.0</v>
      </c>
      <c r="H48" s="6" t="s">
        <v>27</v>
      </c>
      <c r="I48" s="6" t="s">
        <v>27</v>
      </c>
      <c r="J48" s="6" t="s">
        <v>28</v>
      </c>
      <c r="L48" s="13">
        <f t="shared" ref="L48:M48" si="185">A48</f>
        <v>0.7083333333</v>
      </c>
      <c r="M48" s="14">
        <f t="shared" si="185"/>
        <v>44877</v>
      </c>
      <c r="N48" s="5">
        <f t="shared" ref="N48:P48" si="186">if($C48=N$1,1,0)</f>
        <v>1</v>
      </c>
      <c r="O48" s="5">
        <f t="shared" si="186"/>
        <v>0</v>
      </c>
      <c r="P48" s="5">
        <f t="shared" si="186"/>
        <v>0</v>
      </c>
      <c r="Q48" s="5">
        <f t="shared" ref="Q48:T48" si="187">D48</f>
        <v>0</v>
      </c>
      <c r="R48" s="5">
        <f t="shared" si="187"/>
        <v>1</v>
      </c>
      <c r="S48" s="5">
        <f t="shared" si="187"/>
        <v>0</v>
      </c>
      <c r="T48" s="5">
        <f t="shared" si="187"/>
        <v>0</v>
      </c>
      <c r="U48" s="5">
        <f t="shared" ref="U48:W48" si="188">if(H48="Missed",1,0)</f>
        <v>0</v>
      </c>
      <c r="V48" s="5">
        <f t="shared" si="188"/>
        <v>0</v>
      </c>
      <c r="W48" s="5">
        <f t="shared" si="188"/>
        <v>1</v>
      </c>
    </row>
    <row r="49">
      <c r="A49" s="9">
        <v>0.875</v>
      </c>
      <c r="B49" s="10">
        <v>44877.0</v>
      </c>
      <c r="C49" s="8" t="s">
        <v>22</v>
      </c>
      <c r="D49" s="11">
        <v>1.0</v>
      </c>
      <c r="E49" s="12">
        <v>1.0</v>
      </c>
      <c r="F49" s="12">
        <v>0.0</v>
      </c>
      <c r="G49" s="12">
        <v>1.0</v>
      </c>
      <c r="H49" s="6" t="s">
        <v>27</v>
      </c>
      <c r="I49" s="6" t="s">
        <v>27</v>
      </c>
      <c r="J49" s="6" t="s">
        <v>28</v>
      </c>
      <c r="L49" s="13">
        <f t="shared" ref="L49:M49" si="189">A49</f>
        <v>0.875</v>
      </c>
      <c r="M49" s="14">
        <f t="shared" si="189"/>
        <v>44877</v>
      </c>
      <c r="N49" s="5">
        <f t="shared" ref="N49:P49" si="190">if($C49=N$1,1,0)</f>
        <v>0</v>
      </c>
      <c r="O49" s="5">
        <f t="shared" si="190"/>
        <v>1</v>
      </c>
      <c r="P49" s="5">
        <f t="shared" si="190"/>
        <v>0</v>
      </c>
      <c r="Q49" s="5">
        <f t="shared" ref="Q49:T49" si="191">D49</f>
        <v>1</v>
      </c>
      <c r="R49" s="5">
        <f t="shared" si="191"/>
        <v>1</v>
      </c>
      <c r="S49" s="5">
        <f t="shared" si="191"/>
        <v>0</v>
      </c>
      <c r="T49" s="5">
        <f t="shared" si="191"/>
        <v>1</v>
      </c>
      <c r="U49" s="5">
        <f t="shared" ref="U49:W49" si="192">if(H49="Missed",1,0)</f>
        <v>0</v>
      </c>
      <c r="V49" s="5">
        <f t="shared" si="192"/>
        <v>0</v>
      </c>
      <c r="W49" s="5">
        <f t="shared" si="192"/>
        <v>1</v>
      </c>
    </row>
    <row r="50">
      <c r="A50" s="9">
        <v>0.4166666666666667</v>
      </c>
      <c r="B50" s="10">
        <v>44878.0</v>
      </c>
      <c r="C50" s="8" t="s">
        <v>26</v>
      </c>
      <c r="D50" s="11">
        <v>0.0</v>
      </c>
      <c r="E50" s="12">
        <v>0.0</v>
      </c>
      <c r="F50" s="12">
        <v>0.0</v>
      </c>
      <c r="G50" s="12">
        <v>0.0</v>
      </c>
      <c r="H50" s="6" t="s">
        <v>27</v>
      </c>
      <c r="I50" s="6" t="s">
        <v>27</v>
      </c>
      <c r="J50" s="6" t="s">
        <v>28</v>
      </c>
      <c r="L50" s="13">
        <f t="shared" ref="L50:M50" si="193">A50</f>
        <v>0.4166666667</v>
      </c>
      <c r="M50" s="14">
        <f t="shared" si="193"/>
        <v>44878</v>
      </c>
      <c r="N50" s="5">
        <f t="shared" ref="N50:P50" si="194">if($C50=N$1,1,0)</f>
        <v>0</v>
      </c>
      <c r="O50" s="5">
        <f t="shared" si="194"/>
        <v>0</v>
      </c>
      <c r="P50" s="5">
        <f t="shared" si="194"/>
        <v>1</v>
      </c>
      <c r="Q50" s="5">
        <f t="shared" ref="Q50:T50" si="195">D50</f>
        <v>0</v>
      </c>
      <c r="R50" s="5">
        <f t="shared" si="195"/>
        <v>0</v>
      </c>
      <c r="S50" s="5">
        <f t="shared" si="195"/>
        <v>0</v>
      </c>
      <c r="T50" s="5">
        <f t="shared" si="195"/>
        <v>0</v>
      </c>
      <c r="U50" s="5">
        <f t="shared" ref="U50:W50" si="196">if(H50="Missed",1,0)</f>
        <v>0</v>
      </c>
      <c r="V50" s="5">
        <f t="shared" si="196"/>
        <v>0</v>
      </c>
      <c r="W50" s="5">
        <f t="shared" si="196"/>
        <v>1</v>
      </c>
    </row>
    <row r="51">
      <c r="A51" s="9">
        <v>0.5</v>
      </c>
      <c r="B51" s="10">
        <v>44878.0</v>
      </c>
      <c r="C51" s="8" t="s">
        <v>26</v>
      </c>
      <c r="D51" s="11">
        <v>0.0</v>
      </c>
      <c r="E51" s="12">
        <v>0.0</v>
      </c>
      <c r="F51" s="12">
        <v>0.0</v>
      </c>
      <c r="G51" s="12">
        <v>0.0</v>
      </c>
      <c r="H51" s="6" t="s">
        <v>27</v>
      </c>
      <c r="I51" s="6" t="s">
        <v>27</v>
      </c>
      <c r="J51" s="6" t="s">
        <v>28</v>
      </c>
      <c r="L51" s="13">
        <f t="shared" ref="L51:M51" si="197">A51</f>
        <v>0.5</v>
      </c>
      <c r="M51" s="14">
        <f t="shared" si="197"/>
        <v>44878</v>
      </c>
      <c r="N51" s="5">
        <f t="shared" ref="N51:P51" si="198">if($C51=N$1,1,0)</f>
        <v>0</v>
      </c>
      <c r="O51" s="5">
        <f t="shared" si="198"/>
        <v>0</v>
      </c>
      <c r="P51" s="5">
        <f t="shared" si="198"/>
        <v>1</v>
      </c>
      <c r="Q51" s="5">
        <f t="shared" ref="Q51:T51" si="199">D51</f>
        <v>0</v>
      </c>
      <c r="R51" s="5">
        <f t="shared" si="199"/>
        <v>0</v>
      </c>
      <c r="S51" s="5">
        <f t="shared" si="199"/>
        <v>0</v>
      </c>
      <c r="T51" s="5">
        <f t="shared" si="199"/>
        <v>0</v>
      </c>
      <c r="U51" s="5">
        <f t="shared" ref="U51:W51" si="200">if(H51="Missed",1,0)</f>
        <v>0</v>
      </c>
      <c r="V51" s="5">
        <f t="shared" si="200"/>
        <v>0</v>
      </c>
      <c r="W51" s="5">
        <f t="shared" si="200"/>
        <v>1</v>
      </c>
    </row>
    <row r="52">
      <c r="A52" s="9">
        <v>0.7083333333333334</v>
      </c>
      <c r="B52" s="10">
        <v>44878.0</v>
      </c>
      <c r="C52" s="8" t="s">
        <v>26</v>
      </c>
      <c r="D52" s="11">
        <v>0.0</v>
      </c>
      <c r="E52" s="12">
        <v>0.0</v>
      </c>
      <c r="F52" s="12">
        <v>0.0</v>
      </c>
      <c r="G52" s="12">
        <v>0.0</v>
      </c>
      <c r="H52" s="6" t="s">
        <v>27</v>
      </c>
      <c r="I52" s="6" t="s">
        <v>27</v>
      </c>
      <c r="J52" s="6" t="s">
        <v>28</v>
      </c>
      <c r="L52" s="13">
        <f t="shared" ref="L52:M52" si="201">A52</f>
        <v>0.7083333333</v>
      </c>
      <c r="M52" s="14">
        <f t="shared" si="201"/>
        <v>44878</v>
      </c>
      <c r="N52" s="5">
        <f t="shared" ref="N52:P52" si="202">if($C52=N$1,1,0)</f>
        <v>0</v>
      </c>
      <c r="O52" s="5">
        <f t="shared" si="202"/>
        <v>0</v>
      </c>
      <c r="P52" s="5">
        <f t="shared" si="202"/>
        <v>1</v>
      </c>
      <c r="Q52" s="5">
        <f t="shared" ref="Q52:T52" si="203">D52</f>
        <v>0</v>
      </c>
      <c r="R52" s="5">
        <f t="shared" si="203"/>
        <v>0</v>
      </c>
      <c r="S52" s="5">
        <f t="shared" si="203"/>
        <v>0</v>
      </c>
      <c r="T52" s="5">
        <f t="shared" si="203"/>
        <v>0</v>
      </c>
      <c r="U52" s="5">
        <f t="shared" ref="U52:W52" si="204">if(H52="Missed",1,0)</f>
        <v>0</v>
      </c>
      <c r="V52" s="5">
        <f t="shared" si="204"/>
        <v>0</v>
      </c>
      <c r="W52" s="5">
        <f t="shared" si="204"/>
        <v>1</v>
      </c>
    </row>
    <row r="53">
      <c r="A53" s="9">
        <v>0.875</v>
      </c>
      <c r="B53" s="10">
        <v>44878.0</v>
      </c>
      <c r="C53" s="8" t="s">
        <v>11</v>
      </c>
      <c r="D53" s="11">
        <v>0.0</v>
      </c>
      <c r="E53" s="12">
        <v>0.0</v>
      </c>
      <c r="F53" s="12">
        <v>0.0</v>
      </c>
      <c r="G53" s="12">
        <v>0.0</v>
      </c>
      <c r="H53" s="6" t="s">
        <v>27</v>
      </c>
      <c r="I53" s="6" t="s">
        <v>27</v>
      </c>
      <c r="J53" s="6" t="s">
        <v>28</v>
      </c>
      <c r="L53" s="13">
        <f t="shared" ref="L53:M53" si="205">A53</f>
        <v>0.875</v>
      </c>
      <c r="M53" s="14">
        <f t="shared" si="205"/>
        <v>44878</v>
      </c>
      <c r="N53" s="5">
        <f t="shared" ref="N53:P53" si="206">if($C53=N$1,1,0)</f>
        <v>1</v>
      </c>
      <c r="O53" s="5">
        <f t="shared" si="206"/>
        <v>0</v>
      </c>
      <c r="P53" s="5">
        <f t="shared" si="206"/>
        <v>0</v>
      </c>
      <c r="Q53" s="5">
        <f t="shared" ref="Q53:T53" si="207">D53</f>
        <v>0</v>
      </c>
      <c r="R53" s="5">
        <f t="shared" si="207"/>
        <v>0</v>
      </c>
      <c r="S53" s="5">
        <f t="shared" si="207"/>
        <v>0</v>
      </c>
      <c r="T53" s="5">
        <f t="shared" si="207"/>
        <v>0</v>
      </c>
      <c r="U53" s="5">
        <f t="shared" ref="U53:W53" si="208">if(H53="Missed",1,0)</f>
        <v>0</v>
      </c>
      <c r="V53" s="5">
        <f t="shared" si="208"/>
        <v>0</v>
      </c>
      <c r="W53" s="5">
        <f t="shared" si="208"/>
        <v>1</v>
      </c>
    </row>
    <row r="54">
      <c r="A54" s="9">
        <v>0.4166666666666667</v>
      </c>
      <c r="B54" s="10">
        <v>44879.0</v>
      </c>
      <c r="C54" s="8" t="s">
        <v>26</v>
      </c>
      <c r="D54" s="11">
        <v>0.0</v>
      </c>
      <c r="E54" s="12">
        <v>0.0</v>
      </c>
      <c r="F54" s="12">
        <v>1.0</v>
      </c>
      <c r="G54" s="12">
        <v>0.0</v>
      </c>
      <c r="H54" s="6" t="s">
        <v>27</v>
      </c>
      <c r="I54" s="6" t="s">
        <v>27</v>
      </c>
      <c r="J54" s="6" t="s">
        <v>27</v>
      </c>
      <c r="L54" s="13">
        <f t="shared" ref="L54:M54" si="209">A54</f>
        <v>0.4166666667</v>
      </c>
      <c r="M54" s="14">
        <f t="shared" si="209"/>
        <v>44879</v>
      </c>
      <c r="N54" s="5">
        <f t="shared" ref="N54:P54" si="210">if($C54=N$1,1,0)</f>
        <v>0</v>
      </c>
      <c r="O54" s="5">
        <f t="shared" si="210"/>
        <v>0</v>
      </c>
      <c r="P54" s="5">
        <f t="shared" si="210"/>
        <v>1</v>
      </c>
      <c r="Q54" s="5">
        <f t="shared" ref="Q54:T54" si="211">D54</f>
        <v>0</v>
      </c>
      <c r="R54" s="5">
        <f t="shared" si="211"/>
        <v>0</v>
      </c>
      <c r="S54" s="5">
        <f t="shared" si="211"/>
        <v>1</v>
      </c>
      <c r="T54" s="5">
        <f t="shared" si="211"/>
        <v>0</v>
      </c>
      <c r="U54" s="5">
        <f t="shared" ref="U54:W54" si="212">if(H54="Missed",1,0)</f>
        <v>0</v>
      </c>
      <c r="V54" s="5">
        <f t="shared" si="212"/>
        <v>0</v>
      </c>
      <c r="W54" s="5">
        <f t="shared" si="212"/>
        <v>0</v>
      </c>
    </row>
    <row r="55">
      <c r="A55" s="9">
        <v>0.5</v>
      </c>
      <c r="B55" s="10">
        <v>44879.0</v>
      </c>
      <c r="C55" s="8" t="s">
        <v>11</v>
      </c>
      <c r="D55" s="11">
        <v>1.0</v>
      </c>
      <c r="E55" s="12">
        <v>0.0</v>
      </c>
      <c r="F55" s="12">
        <v>0.0</v>
      </c>
      <c r="G55" s="12">
        <v>0.0</v>
      </c>
      <c r="H55" s="6" t="s">
        <v>27</v>
      </c>
      <c r="I55" s="6" t="s">
        <v>27</v>
      </c>
      <c r="J55" s="6" t="s">
        <v>27</v>
      </c>
      <c r="L55" s="13">
        <f t="shared" ref="L55:M55" si="213">A55</f>
        <v>0.5</v>
      </c>
      <c r="M55" s="14">
        <f t="shared" si="213"/>
        <v>44879</v>
      </c>
      <c r="N55" s="5">
        <f t="shared" ref="N55:P55" si="214">if($C55=N$1,1,0)</f>
        <v>1</v>
      </c>
      <c r="O55" s="5">
        <f t="shared" si="214"/>
        <v>0</v>
      </c>
      <c r="P55" s="5">
        <f t="shared" si="214"/>
        <v>0</v>
      </c>
      <c r="Q55" s="5">
        <f t="shared" ref="Q55:T55" si="215">D55</f>
        <v>1</v>
      </c>
      <c r="R55" s="5">
        <f t="shared" si="215"/>
        <v>0</v>
      </c>
      <c r="S55" s="5">
        <f t="shared" si="215"/>
        <v>0</v>
      </c>
      <c r="T55" s="5">
        <f t="shared" si="215"/>
        <v>0</v>
      </c>
      <c r="U55" s="5">
        <f t="shared" ref="U55:W55" si="216">if(H55="Missed",1,0)</f>
        <v>0</v>
      </c>
      <c r="V55" s="5">
        <f t="shared" si="216"/>
        <v>0</v>
      </c>
      <c r="W55" s="5">
        <f t="shared" si="216"/>
        <v>0</v>
      </c>
    </row>
    <row r="56">
      <c r="A56" s="9">
        <v>0.7083333333333334</v>
      </c>
      <c r="B56" s="10">
        <v>44879.0</v>
      </c>
      <c r="C56" s="8" t="s">
        <v>26</v>
      </c>
      <c r="D56" s="11">
        <v>0.0</v>
      </c>
      <c r="E56" s="12">
        <v>1.0</v>
      </c>
      <c r="F56" s="12">
        <v>0.0</v>
      </c>
      <c r="G56" s="12">
        <v>0.0</v>
      </c>
      <c r="H56" s="6" t="s">
        <v>27</v>
      </c>
      <c r="I56" s="6" t="s">
        <v>27</v>
      </c>
      <c r="J56" s="6" t="s">
        <v>27</v>
      </c>
      <c r="L56" s="13">
        <f t="shared" ref="L56:M56" si="217">A56</f>
        <v>0.7083333333</v>
      </c>
      <c r="M56" s="14">
        <f t="shared" si="217"/>
        <v>44879</v>
      </c>
      <c r="N56" s="5">
        <f t="shared" ref="N56:P56" si="218">if($C56=N$1,1,0)</f>
        <v>0</v>
      </c>
      <c r="O56" s="5">
        <f t="shared" si="218"/>
        <v>0</v>
      </c>
      <c r="P56" s="5">
        <f t="shared" si="218"/>
        <v>1</v>
      </c>
      <c r="Q56" s="5">
        <f t="shared" ref="Q56:T56" si="219">D56</f>
        <v>0</v>
      </c>
      <c r="R56" s="5">
        <f t="shared" si="219"/>
        <v>1</v>
      </c>
      <c r="S56" s="5">
        <f t="shared" si="219"/>
        <v>0</v>
      </c>
      <c r="T56" s="5">
        <f t="shared" si="219"/>
        <v>0</v>
      </c>
      <c r="U56" s="5">
        <f t="shared" ref="U56:W56" si="220">if(H56="Missed",1,0)</f>
        <v>0</v>
      </c>
      <c r="V56" s="5">
        <f t="shared" si="220"/>
        <v>0</v>
      </c>
      <c r="W56" s="5">
        <f t="shared" si="220"/>
        <v>0</v>
      </c>
    </row>
    <row r="57">
      <c r="A57" s="9">
        <v>0.875</v>
      </c>
      <c r="B57" s="10">
        <v>44879.0</v>
      </c>
      <c r="C57" s="8" t="s">
        <v>26</v>
      </c>
      <c r="D57" s="11">
        <v>0.0</v>
      </c>
      <c r="E57" s="12">
        <v>0.0</v>
      </c>
      <c r="F57" s="12">
        <v>0.0</v>
      </c>
      <c r="G57" s="12">
        <v>0.0</v>
      </c>
      <c r="H57" s="6" t="s">
        <v>27</v>
      </c>
      <c r="I57" s="6" t="s">
        <v>27</v>
      </c>
      <c r="J57" s="6" t="s">
        <v>27</v>
      </c>
      <c r="L57" s="13">
        <f t="shared" ref="L57:M57" si="221">A57</f>
        <v>0.875</v>
      </c>
      <c r="M57" s="14">
        <f t="shared" si="221"/>
        <v>44879</v>
      </c>
      <c r="N57" s="5">
        <f t="shared" ref="N57:P57" si="222">if($C57=N$1,1,0)</f>
        <v>0</v>
      </c>
      <c r="O57" s="5">
        <f t="shared" si="222"/>
        <v>0</v>
      </c>
      <c r="P57" s="5">
        <f t="shared" si="222"/>
        <v>1</v>
      </c>
      <c r="Q57" s="5">
        <f t="shared" ref="Q57:T57" si="223">D57</f>
        <v>0</v>
      </c>
      <c r="R57" s="5">
        <f t="shared" si="223"/>
        <v>0</v>
      </c>
      <c r="S57" s="5">
        <f t="shared" si="223"/>
        <v>0</v>
      </c>
      <c r="T57" s="5">
        <f t="shared" si="223"/>
        <v>0</v>
      </c>
      <c r="U57" s="5">
        <f t="shared" ref="U57:W57" si="224">if(H57="Missed",1,0)</f>
        <v>0</v>
      </c>
      <c r="V57" s="5">
        <f t="shared" si="224"/>
        <v>0</v>
      </c>
      <c r="W57" s="5">
        <f t="shared" si="224"/>
        <v>0</v>
      </c>
    </row>
    <row r="58">
      <c r="A58" s="9">
        <v>0.4166666666666667</v>
      </c>
      <c r="B58" s="10">
        <v>44880.0</v>
      </c>
      <c r="C58" s="8" t="s">
        <v>22</v>
      </c>
      <c r="D58" s="11">
        <v>0.0</v>
      </c>
      <c r="E58" s="12">
        <v>0.0</v>
      </c>
      <c r="F58" s="12">
        <v>1.0</v>
      </c>
      <c r="G58" s="12">
        <v>1.0</v>
      </c>
      <c r="H58" s="6" t="s">
        <v>28</v>
      </c>
      <c r="I58" s="6" t="s">
        <v>27</v>
      </c>
      <c r="J58" s="6" t="s">
        <v>28</v>
      </c>
      <c r="L58" s="13">
        <f t="shared" ref="L58:M58" si="225">A58</f>
        <v>0.4166666667</v>
      </c>
      <c r="M58" s="14">
        <f t="shared" si="225"/>
        <v>44880</v>
      </c>
      <c r="N58" s="5">
        <f t="shared" ref="N58:P58" si="226">if($C58=N$1,1,0)</f>
        <v>0</v>
      </c>
      <c r="O58" s="5">
        <f t="shared" si="226"/>
        <v>1</v>
      </c>
      <c r="P58" s="5">
        <f t="shared" si="226"/>
        <v>0</v>
      </c>
      <c r="Q58" s="5">
        <f t="shared" ref="Q58:T58" si="227">D58</f>
        <v>0</v>
      </c>
      <c r="R58" s="5">
        <f t="shared" si="227"/>
        <v>0</v>
      </c>
      <c r="S58" s="5">
        <f t="shared" si="227"/>
        <v>1</v>
      </c>
      <c r="T58" s="5">
        <f t="shared" si="227"/>
        <v>1</v>
      </c>
      <c r="U58" s="5">
        <f t="shared" ref="U58:W58" si="228">if(H58="Missed",1,0)</f>
        <v>1</v>
      </c>
      <c r="V58" s="5">
        <f t="shared" si="228"/>
        <v>0</v>
      </c>
      <c r="W58" s="5">
        <f t="shared" si="228"/>
        <v>1</v>
      </c>
    </row>
    <row r="59">
      <c r="A59" s="9">
        <v>0.5</v>
      </c>
      <c r="B59" s="10">
        <v>44880.0</v>
      </c>
      <c r="C59" s="8" t="s">
        <v>26</v>
      </c>
      <c r="D59" s="11">
        <v>0.0</v>
      </c>
      <c r="E59" s="12">
        <v>0.0</v>
      </c>
      <c r="F59" s="12">
        <v>0.0</v>
      </c>
      <c r="G59" s="12">
        <v>0.0</v>
      </c>
      <c r="H59" s="6" t="s">
        <v>28</v>
      </c>
      <c r="I59" s="6" t="s">
        <v>27</v>
      </c>
      <c r="J59" s="6" t="s">
        <v>28</v>
      </c>
      <c r="L59" s="13">
        <f t="shared" ref="L59:M59" si="229">A59</f>
        <v>0.5</v>
      </c>
      <c r="M59" s="14">
        <f t="shared" si="229"/>
        <v>44880</v>
      </c>
      <c r="N59" s="5">
        <f t="shared" ref="N59:P59" si="230">if($C59=N$1,1,0)</f>
        <v>0</v>
      </c>
      <c r="O59" s="5">
        <f t="shared" si="230"/>
        <v>0</v>
      </c>
      <c r="P59" s="5">
        <f t="shared" si="230"/>
        <v>1</v>
      </c>
      <c r="Q59" s="5">
        <f t="shared" ref="Q59:T59" si="231">D59</f>
        <v>0</v>
      </c>
      <c r="R59" s="5">
        <f t="shared" si="231"/>
        <v>0</v>
      </c>
      <c r="S59" s="5">
        <f t="shared" si="231"/>
        <v>0</v>
      </c>
      <c r="T59" s="5">
        <f t="shared" si="231"/>
        <v>0</v>
      </c>
      <c r="U59" s="5">
        <f t="shared" ref="U59:W59" si="232">if(H59="Missed",1,0)</f>
        <v>1</v>
      </c>
      <c r="V59" s="5">
        <f t="shared" si="232"/>
        <v>0</v>
      </c>
      <c r="W59" s="5">
        <f t="shared" si="232"/>
        <v>1</v>
      </c>
    </row>
    <row r="60">
      <c r="A60" s="9">
        <v>0.7083333333333334</v>
      </c>
      <c r="B60" s="10">
        <v>44880.0</v>
      </c>
      <c r="C60" s="8" t="s">
        <v>26</v>
      </c>
      <c r="D60" s="11">
        <v>0.0</v>
      </c>
      <c r="E60" s="12">
        <v>0.0</v>
      </c>
      <c r="F60" s="12">
        <v>1.0</v>
      </c>
      <c r="G60" s="12">
        <v>0.0</v>
      </c>
      <c r="H60" s="6" t="s">
        <v>28</v>
      </c>
      <c r="I60" s="6" t="s">
        <v>27</v>
      </c>
      <c r="J60" s="6" t="s">
        <v>28</v>
      </c>
      <c r="L60" s="13">
        <f t="shared" ref="L60:M60" si="233">A60</f>
        <v>0.7083333333</v>
      </c>
      <c r="M60" s="14">
        <f t="shared" si="233"/>
        <v>44880</v>
      </c>
      <c r="N60" s="5">
        <f t="shared" ref="N60:P60" si="234">if($C60=N$1,1,0)</f>
        <v>0</v>
      </c>
      <c r="O60" s="5">
        <f t="shared" si="234"/>
        <v>0</v>
      </c>
      <c r="P60" s="5">
        <f t="shared" si="234"/>
        <v>1</v>
      </c>
      <c r="Q60" s="5">
        <f t="shared" ref="Q60:T60" si="235">D60</f>
        <v>0</v>
      </c>
      <c r="R60" s="5">
        <f t="shared" si="235"/>
        <v>0</v>
      </c>
      <c r="S60" s="5">
        <f t="shared" si="235"/>
        <v>1</v>
      </c>
      <c r="T60" s="5">
        <f t="shared" si="235"/>
        <v>0</v>
      </c>
      <c r="U60" s="5">
        <f t="shared" ref="U60:W60" si="236">if(H60="Missed",1,0)</f>
        <v>1</v>
      </c>
      <c r="V60" s="5">
        <f t="shared" si="236"/>
        <v>0</v>
      </c>
      <c r="W60" s="5">
        <f t="shared" si="236"/>
        <v>1</v>
      </c>
    </row>
    <row r="61">
      <c r="A61" s="9">
        <v>0.875</v>
      </c>
      <c r="B61" s="10">
        <v>44880.0</v>
      </c>
      <c r="C61" s="8" t="s">
        <v>26</v>
      </c>
      <c r="D61" s="11">
        <v>0.0</v>
      </c>
      <c r="E61" s="12">
        <v>1.0</v>
      </c>
      <c r="F61" s="12">
        <v>0.0</v>
      </c>
      <c r="G61" s="12">
        <v>0.0</v>
      </c>
      <c r="H61" s="6" t="s">
        <v>28</v>
      </c>
      <c r="I61" s="6" t="s">
        <v>27</v>
      </c>
      <c r="J61" s="6" t="s">
        <v>28</v>
      </c>
      <c r="L61" s="13">
        <f t="shared" ref="L61:M61" si="237">A61</f>
        <v>0.875</v>
      </c>
      <c r="M61" s="14">
        <f t="shared" si="237"/>
        <v>44880</v>
      </c>
      <c r="N61" s="5">
        <f t="shared" ref="N61:P61" si="238">if($C61=N$1,1,0)</f>
        <v>0</v>
      </c>
      <c r="O61" s="5">
        <f t="shared" si="238"/>
        <v>0</v>
      </c>
      <c r="P61" s="5">
        <f t="shared" si="238"/>
        <v>1</v>
      </c>
      <c r="Q61" s="5">
        <f t="shared" ref="Q61:T61" si="239">D61</f>
        <v>0</v>
      </c>
      <c r="R61" s="5">
        <f t="shared" si="239"/>
        <v>1</v>
      </c>
      <c r="S61" s="5">
        <f t="shared" si="239"/>
        <v>0</v>
      </c>
      <c r="T61" s="5">
        <f t="shared" si="239"/>
        <v>0</v>
      </c>
      <c r="U61" s="5">
        <f t="shared" ref="U61:W61" si="240">if(H61="Missed",1,0)</f>
        <v>1</v>
      </c>
      <c r="V61" s="5">
        <f t="shared" si="240"/>
        <v>0</v>
      </c>
      <c r="W61" s="5">
        <f t="shared" si="240"/>
        <v>1</v>
      </c>
    </row>
    <row r="62">
      <c r="A62" s="9">
        <v>0.4166666666666667</v>
      </c>
      <c r="B62" s="10">
        <v>44881.0</v>
      </c>
      <c r="C62" s="8" t="s">
        <v>26</v>
      </c>
      <c r="D62" s="11">
        <v>0.0</v>
      </c>
      <c r="E62" s="12">
        <v>1.0</v>
      </c>
      <c r="F62" s="12">
        <v>1.0</v>
      </c>
      <c r="G62" s="12">
        <v>0.0</v>
      </c>
      <c r="H62" s="6" t="s">
        <v>27</v>
      </c>
      <c r="I62" s="6" t="s">
        <v>28</v>
      </c>
      <c r="J62" s="6" t="s">
        <v>27</v>
      </c>
      <c r="L62" s="13">
        <f t="shared" ref="L62:M62" si="241">A62</f>
        <v>0.4166666667</v>
      </c>
      <c r="M62" s="14">
        <f t="shared" si="241"/>
        <v>44881</v>
      </c>
      <c r="N62" s="5">
        <f t="shared" ref="N62:P62" si="242">if($C62=N$1,1,0)</f>
        <v>0</v>
      </c>
      <c r="O62" s="5">
        <f t="shared" si="242"/>
        <v>0</v>
      </c>
      <c r="P62" s="5">
        <f t="shared" si="242"/>
        <v>1</v>
      </c>
      <c r="Q62" s="5">
        <f t="shared" ref="Q62:T62" si="243">D62</f>
        <v>0</v>
      </c>
      <c r="R62" s="5">
        <f t="shared" si="243"/>
        <v>1</v>
      </c>
      <c r="S62" s="5">
        <f t="shared" si="243"/>
        <v>1</v>
      </c>
      <c r="T62" s="5">
        <f t="shared" si="243"/>
        <v>0</v>
      </c>
      <c r="U62" s="5">
        <f t="shared" ref="U62:W62" si="244">if(H62="Missed",1,0)</f>
        <v>0</v>
      </c>
      <c r="V62" s="5">
        <f t="shared" si="244"/>
        <v>1</v>
      </c>
      <c r="W62" s="5">
        <f t="shared" si="244"/>
        <v>0</v>
      </c>
    </row>
    <row r="63">
      <c r="A63" s="9">
        <v>0.5</v>
      </c>
      <c r="B63" s="10">
        <v>44881.0</v>
      </c>
      <c r="C63" s="8" t="s">
        <v>26</v>
      </c>
      <c r="D63" s="11">
        <v>0.0</v>
      </c>
      <c r="E63" s="12">
        <v>0.0</v>
      </c>
      <c r="F63" s="12">
        <v>0.0</v>
      </c>
      <c r="G63" s="12">
        <v>0.0</v>
      </c>
      <c r="H63" s="6" t="s">
        <v>27</v>
      </c>
      <c r="I63" s="6" t="s">
        <v>28</v>
      </c>
      <c r="J63" s="6" t="s">
        <v>27</v>
      </c>
      <c r="L63" s="13">
        <f t="shared" ref="L63:M63" si="245">A63</f>
        <v>0.5</v>
      </c>
      <c r="M63" s="14">
        <f t="shared" si="245"/>
        <v>44881</v>
      </c>
      <c r="N63" s="5">
        <f t="shared" ref="N63:P63" si="246">if($C63=N$1,1,0)</f>
        <v>0</v>
      </c>
      <c r="O63" s="5">
        <f t="shared" si="246"/>
        <v>0</v>
      </c>
      <c r="P63" s="5">
        <f t="shared" si="246"/>
        <v>1</v>
      </c>
      <c r="Q63" s="5">
        <f t="shared" ref="Q63:T63" si="247">D63</f>
        <v>0</v>
      </c>
      <c r="R63" s="5">
        <f t="shared" si="247"/>
        <v>0</v>
      </c>
      <c r="S63" s="5">
        <f t="shared" si="247"/>
        <v>0</v>
      </c>
      <c r="T63" s="5">
        <f t="shared" si="247"/>
        <v>0</v>
      </c>
      <c r="U63" s="5">
        <f t="shared" ref="U63:W63" si="248">if(H63="Missed",1,0)</f>
        <v>0</v>
      </c>
      <c r="V63" s="5">
        <f t="shared" si="248"/>
        <v>1</v>
      </c>
      <c r="W63" s="5">
        <f t="shared" si="248"/>
        <v>0</v>
      </c>
    </row>
    <row r="64">
      <c r="A64" s="9">
        <v>0.7083333333333334</v>
      </c>
      <c r="B64" s="10">
        <v>44881.0</v>
      </c>
      <c r="C64" s="8" t="s">
        <v>26</v>
      </c>
      <c r="D64" s="11">
        <v>0.0</v>
      </c>
      <c r="E64" s="12">
        <v>0.0</v>
      </c>
      <c r="F64" s="12">
        <v>0.0</v>
      </c>
      <c r="G64" s="12">
        <v>0.0</v>
      </c>
      <c r="H64" s="6" t="s">
        <v>27</v>
      </c>
      <c r="I64" s="6" t="s">
        <v>28</v>
      </c>
      <c r="J64" s="6" t="s">
        <v>27</v>
      </c>
      <c r="L64" s="13">
        <f t="shared" ref="L64:M64" si="249">A64</f>
        <v>0.7083333333</v>
      </c>
      <c r="M64" s="14">
        <f t="shared" si="249"/>
        <v>44881</v>
      </c>
      <c r="N64" s="5">
        <f t="shared" ref="N64:P64" si="250">if($C64=N$1,1,0)</f>
        <v>0</v>
      </c>
      <c r="O64" s="5">
        <f t="shared" si="250"/>
        <v>0</v>
      </c>
      <c r="P64" s="5">
        <f t="shared" si="250"/>
        <v>1</v>
      </c>
      <c r="Q64" s="5">
        <f t="shared" ref="Q64:T64" si="251">D64</f>
        <v>0</v>
      </c>
      <c r="R64" s="5">
        <f t="shared" si="251"/>
        <v>0</v>
      </c>
      <c r="S64" s="5">
        <f t="shared" si="251"/>
        <v>0</v>
      </c>
      <c r="T64" s="5">
        <f t="shared" si="251"/>
        <v>0</v>
      </c>
      <c r="U64" s="5">
        <f t="shared" ref="U64:W64" si="252">if(H64="Missed",1,0)</f>
        <v>0</v>
      </c>
      <c r="V64" s="5">
        <f t="shared" si="252"/>
        <v>1</v>
      </c>
      <c r="W64" s="5">
        <f t="shared" si="252"/>
        <v>0</v>
      </c>
    </row>
    <row r="65">
      <c r="A65" s="9">
        <v>0.875</v>
      </c>
      <c r="B65" s="10">
        <v>44881.0</v>
      </c>
      <c r="C65" s="8" t="s">
        <v>22</v>
      </c>
      <c r="D65" s="11">
        <v>1.0</v>
      </c>
      <c r="E65" s="12">
        <v>1.0</v>
      </c>
      <c r="F65" s="12">
        <v>0.0</v>
      </c>
      <c r="G65" s="12">
        <v>1.0</v>
      </c>
      <c r="H65" s="6" t="s">
        <v>27</v>
      </c>
      <c r="I65" s="6" t="s">
        <v>28</v>
      </c>
      <c r="J65" s="6" t="s">
        <v>27</v>
      </c>
      <c r="L65" s="13">
        <f t="shared" ref="L65:M65" si="253">A65</f>
        <v>0.875</v>
      </c>
      <c r="M65" s="14">
        <f t="shared" si="253"/>
        <v>44881</v>
      </c>
      <c r="N65" s="5">
        <f t="shared" ref="N65:P65" si="254">if($C65=N$1,1,0)</f>
        <v>0</v>
      </c>
      <c r="O65" s="5">
        <f t="shared" si="254"/>
        <v>1</v>
      </c>
      <c r="P65" s="5">
        <f t="shared" si="254"/>
        <v>0</v>
      </c>
      <c r="Q65" s="5">
        <f t="shared" ref="Q65:T65" si="255">D65</f>
        <v>1</v>
      </c>
      <c r="R65" s="5">
        <f t="shared" si="255"/>
        <v>1</v>
      </c>
      <c r="S65" s="5">
        <f t="shared" si="255"/>
        <v>0</v>
      </c>
      <c r="T65" s="5">
        <f t="shared" si="255"/>
        <v>1</v>
      </c>
      <c r="U65" s="5">
        <f t="shared" ref="U65:W65" si="256">if(H65="Missed",1,0)</f>
        <v>0</v>
      </c>
      <c r="V65" s="5">
        <f t="shared" si="256"/>
        <v>1</v>
      </c>
      <c r="W65" s="5">
        <f t="shared" si="256"/>
        <v>0</v>
      </c>
    </row>
    <row r="66">
      <c r="A66" s="9">
        <v>0.4166666666666667</v>
      </c>
      <c r="B66" s="10">
        <v>44882.0</v>
      </c>
      <c r="C66" s="8" t="s">
        <v>26</v>
      </c>
      <c r="D66" s="11">
        <v>0.0</v>
      </c>
      <c r="E66" s="12">
        <v>0.0</v>
      </c>
      <c r="F66" s="12">
        <v>0.0</v>
      </c>
      <c r="G66" s="12">
        <v>0.0</v>
      </c>
      <c r="H66" s="6" t="s">
        <v>27</v>
      </c>
      <c r="I66" s="6" t="s">
        <v>27</v>
      </c>
      <c r="J66" s="6" t="s">
        <v>27</v>
      </c>
      <c r="L66" s="13">
        <f t="shared" ref="L66:M66" si="257">A66</f>
        <v>0.4166666667</v>
      </c>
      <c r="M66" s="14">
        <f t="shared" si="257"/>
        <v>44882</v>
      </c>
      <c r="N66" s="5">
        <f t="shared" ref="N66:P66" si="258">if($C66=N$1,1,0)</f>
        <v>0</v>
      </c>
      <c r="O66" s="5">
        <f t="shared" si="258"/>
        <v>0</v>
      </c>
      <c r="P66" s="5">
        <f t="shared" si="258"/>
        <v>1</v>
      </c>
      <c r="Q66" s="5">
        <f t="shared" ref="Q66:T66" si="259">D66</f>
        <v>0</v>
      </c>
      <c r="R66" s="5">
        <f t="shared" si="259"/>
        <v>0</v>
      </c>
      <c r="S66" s="5">
        <f t="shared" si="259"/>
        <v>0</v>
      </c>
      <c r="T66" s="5">
        <f t="shared" si="259"/>
        <v>0</v>
      </c>
      <c r="U66" s="5">
        <f t="shared" ref="U66:W66" si="260">if(H66="Missed",1,0)</f>
        <v>0</v>
      </c>
      <c r="V66" s="5">
        <f t="shared" si="260"/>
        <v>0</v>
      </c>
      <c r="W66" s="5">
        <f t="shared" si="260"/>
        <v>0</v>
      </c>
    </row>
    <row r="67">
      <c r="A67" s="9">
        <v>0.5</v>
      </c>
      <c r="B67" s="10">
        <v>44882.0</v>
      </c>
      <c r="C67" s="8" t="s">
        <v>26</v>
      </c>
      <c r="D67" s="11">
        <v>0.0</v>
      </c>
      <c r="E67" s="12">
        <v>0.0</v>
      </c>
      <c r="F67" s="12">
        <v>1.0</v>
      </c>
      <c r="G67" s="12">
        <v>0.0</v>
      </c>
      <c r="H67" s="6" t="s">
        <v>27</v>
      </c>
      <c r="I67" s="6" t="s">
        <v>27</v>
      </c>
      <c r="J67" s="6" t="s">
        <v>27</v>
      </c>
      <c r="L67" s="13">
        <f t="shared" ref="L67:M67" si="261">A67</f>
        <v>0.5</v>
      </c>
      <c r="M67" s="14">
        <f t="shared" si="261"/>
        <v>44882</v>
      </c>
      <c r="N67" s="5">
        <f t="shared" ref="N67:P67" si="262">if($C67=N$1,1,0)</f>
        <v>0</v>
      </c>
      <c r="O67" s="5">
        <f t="shared" si="262"/>
        <v>0</v>
      </c>
      <c r="P67" s="5">
        <f t="shared" si="262"/>
        <v>1</v>
      </c>
      <c r="Q67" s="5">
        <f t="shared" ref="Q67:T67" si="263">D67</f>
        <v>0</v>
      </c>
      <c r="R67" s="5">
        <f t="shared" si="263"/>
        <v>0</v>
      </c>
      <c r="S67" s="5">
        <f t="shared" si="263"/>
        <v>1</v>
      </c>
      <c r="T67" s="5">
        <f t="shared" si="263"/>
        <v>0</v>
      </c>
      <c r="U67" s="5">
        <f t="shared" ref="U67:W67" si="264">if(H67="Missed",1,0)</f>
        <v>0</v>
      </c>
      <c r="V67" s="5">
        <f t="shared" si="264"/>
        <v>0</v>
      </c>
      <c r="W67" s="5">
        <f t="shared" si="264"/>
        <v>0</v>
      </c>
    </row>
    <row r="68">
      <c r="A68" s="9">
        <v>0.7083333333333334</v>
      </c>
      <c r="B68" s="10">
        <v>44882.0</v>
      </c>
      <c r="C68" s="8" t="s">
        <v>22</v>
      </c>
      <c r="D68" s="11">
        <v>1.0</v>
      </c>
      <c r="E68" s="12">
        <v>1.0</v>
      </c>
      <c r="F68" s="12">
        <v>1.0</v>
      </c>
      <c r="G68" s="12">
        <v>1.0</v>
      </c>
      <c r="H68" s="6" t="s">
        <v>27</v>
      </c>
      <c r="I68" s="6" t="s">
        <v>27</v>
      </c>
      <c r="J68" s="6" t="s">
        <v>27</v>
      </c>
      <c r="L68" s="13">
        <f t="shared" ref="L68:M68" si="265">A68</f>
        <v>0.7083333333</v>
      </c>
      <c r="M68" s="14">
        <f t="shared" si="265"/>
        <v>44882</v>
      </c>
      <c r="N68" s="5">
        <f t="shared" ref="N68:P68" si="266">if($C68=N$1,1,0)</f>
        <v>0</v>
      </c>
      <c r="O68" s="5">
        <f t="shared" si="266"/>
        <v>1</v>
      </c>
      <c r="P68" s="5">
        <f t="shared" si="266"/>
        <v>0</v>
      </c>
      <c r="Q68" s="5">
        <f t="shared" ref="Q68:T68" si="267">D68</f>
        <v>1</v>
      </c>
      <c r="R68" s="5">
        <f t="shared" si="267"/>
        <v>1</v>
      </c>
      <c r="S68" s="5">
        <f t="shared" si="267"/>
        <v>1</v>
      </c>
      <c r="T68" s="5">
        <f t="shared" si="267"/>
        <v>1</v>
      </c>
      <c r="U68" s="5">
        <f t="shared" ref="U68:W68" si="268">if(H68="Missed",1,0)</f>
        <v>0</v>
      </c>
      <c r="V68" s="5">
        <f t="shared" si="268"/>
        <v>0</v>
      </c>
      <c r="W68" s="5">
        <f t="shared" si="268"/>
        <v>0</v>
      </c>
    </row>
    <row r="69">
      <c r="A69" s="9">
        <v>0.875</v>
      </c>
      <c r="B69" s="10">
        <v>44882.0</v>
      </c>
      <c r="C69" s="8" t="s">
        <v>11</v>
      </c>
      <c r="D69" s="11">
        <v>0.0</v>
      </c>
      <c r="E69" s="12">
        <v>0.0</v>
      </c>
      <c r="F69" s="12">
        <v>0.0</v>
      </c>
      <c r="G69" s="12">
        <v>0.0</v>
      </c>
      <c r="H69" s="6" t="s">
        <v>27</v>
      </c>
      <c r="I69" s="6" t="s">
        <v>27</v>
      </c>
      <c r="J69" s="6" t="s">
        <v>27</v>
      </c>
      <c r="L69" s="13">
        <f t="shared" ref="L69:M69" si="269">A69</f>
        <v>0.875</v>
      </c>
      <c r="M69" s="14">
        <f t="shared" si="269"/>
        <v>44882</v>
      </c>
      <c r="N69" s="5">
        <f t="shared" ref="N69:P69" si="270">if($C69=N$1,1,0)</f>
        <v>1</v>
      </c>
      <c r="O69" s="5">
        <f t="shared" si="270"/>
        <v>0</v>
      </c>
      <c r="P69" s="5">
        <f t="shared" si="270"/>
        <v>0</v>
      </c>
      <c r="Q69" s="5">
        <f t="shared" ref="Q69:T69" si="271">D69</f>
        <v>0</v>
      </c>
      <c r="R69" s="5">
        <f t="shared" si="271"/>
        <v>0</v>
      </c>
      <c r="S69" s="5">
        <f t="shared" si="271"/>
        <v>0</v>
      </c>
      <c r="T69" s="5">
        <f t="shared" si="271"/>
        <v>0</v>
      </c>
      <c r="U69" s="5">
        <f t="shared" ref="U69:W69" si="272">if(H69="Missed",1,0)</f>
        <v>0</v>
      </c>
      <c r="V69" s="5">
        <f t="shared" si="272"/>
        <v>0</v>
      </c>
      <c r="W69" s="5">
        <f t="shared" si="272"/>
        <v>0</v>
      </c>
    </row>
    <row r="70">
      <c r="A70" s="9">
        <v>0.4166666666666667</v>
      </c>
      <c r="B70" s="10">
        <v>44883.0</v>
      </c>
      <c r="C70" s="8" t="s">
        <v>26</v>
      </c>
      <c r="D70" s="11">
        <v>0.0</v>
      </c>
      <c r="E70" s="12">
        <v>0.0</v>
      </c>
      <c r="F70" s="12">
        <v>1.0</v>
      </c>
      <c r="G70" s="12">
        <v>0.0</v>
      </c>
      <c r="H70" s="6" t="s">
        <v>27</v>
      </c>
      <c r="I70" s="6" t="s">
        <v>27</v>
      </c>
      <c r="J70" s="6" t="s">
        <v>27</v>
      </c>
      <c r="L70" s="13">
        <f t="shared" ref="L70:M70" si="273">A70</f>
        <v>0.4166666667</v>
      </c>
      <c r="M70" s="14">
        <f t="shared" si="273"/>
        <v>44883</v>
      </c>
      <c r="N70" s="5">
        <f t="shared" ref="N70:P70" si="274">if($C70=N$1,1,0)</f>
        <v>0</v>
      </c>
      <c r="O70" s="5">
        <f t="shared" si="274"/>
        <v>0</v>
      </c>
      <c r="P70" s="5">
        <f t="shared" si="274"/>
        <v>1</v>
      </c>
      <c r="Q70" s="5">
        <f t="shared" ref="Q70:T70" si="275">D70</f>
        <v>0</v>
      </c>
      <c r="R70" s="5">
        <f t="shared" si="275"/>
        <v>0</v>
      </c>
      <c r="S70" s="5">
        <f t="shared" si="275"/>
        <v>1</v>
      </c>
      <c r="T70" s="5">
        <f t="shared" si="275"/>
        <v>0</v>
      </c>
      <c r="U70" s="5">
        <f t="shared" ref="U70:W70" si="276">if(H70="Missed",1,0)</f>
        <v>0</v>
      </c>
      <c r="V70" s="5">
        <f t="shared" si="276"/>
        <v>0</v>
      </c>
      <c r="W70" s="5">
        <f t="shared" si="276"/>
        <v>0</v>
      </c>
    </row>
    <row r="71">
      <c r="A71" s="9">
        <v>0.5</v>
      </c>
      <c r="B71" s="10">
        <v>44883.0</v>
      </c>
      <c r="C71" s="8" t="s">
        <v>26</v>
      </c>
      <c r="D71" s="11">
        <v>0.0</v>
      </c>
      <c r="E71" s="12">
        <v>0.0</v>
      </c>
      <c r="F71" s="12">
        <v>0.0</v>
      </c>
      <c r="G71" s="12">
        <v>0.0</v>
      </c>
      <c r="H71" s="6" t="s">
        <v>27</v>
      </c>
      <c r="I71" s="6" t="s">
        <v>27</v>
      </c>
      <c r="J71" s="6" t="s">
        <v>27</v>
      </c>
      <c r="L71" s="13">
        <f t="shared" ref="L71:M71" si="277">A71</f>
        <v>0.5</v>
      </c>
      <c r="M71" s="14">
        <f t="shared" si="277"/>
        <v>44883</v>
      </c>
      <c r="N71" s="5">
        <f t="shared" ref="N71:P71" si="278">if($C71=N$1,1,0)</f>
        <v>0</v>
      </c>
      <c r="O71" s="5">
        <f t="shared" si="278"/>
        <v>0</v>
      </c>
      <c r="P71" s="5">
        <f t="shared" si="278"/>
        <v>1</v>
      </c>
      <c r="Q71" s="5">
        <f t="shared" ref="Q71:T71" si="279">D71</f>
        <v>0</v>
      </c>
      <c r="R71" s="5">
        <f t="shared" si="279"/>
        <v>0</v>
      </c>
      <c r="S71" s="5">
        <f t="shared" si="279"/>
        <v>0</v>
      </c>
      <c r="T71" s="5">
        <f t="shared" si="279"/>
        <v>0</v>
      </c>
      <c r="U71" s="5">
        <f t="shared" ref="U71:W71" si="280">if(H71="Missed",1,0)</f>
        <v>0</v>
      </c>
      <c r="V71" s="5">
        <f t="shared" si="280"/>
        <v>0</v>
      </c>
      <c r="W71" s="5">
        <f t="shared" si="280"/>
        <v>0</v>
      </c>
    </row>
    <row r="72">
      <c r="A72" s="9">
        <v>0.7083333333333334</v>
      </c>
      <c r="B72" s="10">
        <v>44883.0</v>
      </c>
      <c r="C72" s="8" t="s">
        <v>22</v>
      </c>
      <c r="D72" s="11">
        <v>1.0</v>
      </c>
      <c r="E72" s="12">
        <v>1.0</v>
      </c>
      <c r="F72" s="12">
        <v>0.0</v>
      </c>
      <c r="G72" s="12">
        <v>1.0</v>
      </c>
      <c r="H72" s="6" t="s">
        <v>27</v>
      </c>
      <c r="I72" s="6" t="s">
        <v>27</v>
      </c>
      <c r="J72" s="6" t="s">
        <v>27</v>
      </c>
      <c r="L72" s="13">
        <f t="shared" ref="L72:M72" si="281">A72</f>
        <v>0.7083333333</v>
      </c>
      <c r="M72" s="14">
        <f t="shared" si="281"/>
        <v>44883</v>
      </c>
      <c r="N72" s="5">
        <f t="shared" ref="N72:P72" si="282">if($C72=N$1,1,0)</f>
        <v>0</v>
      </c>
      <c r="O72" s="5">
        <f t="shared" si="282"/>
        <v>1</v>
      </c>
      <c r="P72" s="5">
        <f t="shared" si="282"/>
        <v>0</v>
      </c>
      <c r="Q72" s="5">
        <f t="shared" ref="Q72:T72" si="283">D72</f>
        <v>1</v>
      </c>
      <c r="R72" s="5">
        <f t="shared" si="283"/>
        <v>1</v>
      </c>
      <c r="S72" s="5">
        <f t="shared" si="283"/>
        <v>0</v>
      </c>
      <c r="T72" s="5">
        <f t="shared" si="283"/>
        <v>1</v>
      </c>
      <c r="U72" s="5">
        <f t="shared" ref="U72:W72" si="284">if(H72="Missed",1,0)</f>
        <v>0</v>
      </c>
      <c r="V72" s="5">
        <f t="shared" si="284"/>
        <v>0</v>
      </c>
      <c r="W72" s="5">
        <f t="shared" si="284"/>
        <v>0</v>
      </c>
    </row>
    <row r="73">
      <c r="A73" s="9">
        <v>0.875</v>
      </c>
      <c r="B73" s="10">
        <v>44883.0</v>
      </c>
      <c r="C73" s="8" t="s">
        <v>26</v>
      </c>
      <c r="D73" s="11">
        <v>0.0</v>
      </c>
      <c r="E73" s="12">
        <v>0.0</v>
      </c>
      <c r="F73" s="12">
        <v>0.0</v>
      </c>
      <c r="G73" s="12">
        <v>0.0</v>
      </c>
      <c r="H73" s="6" t="s">
        <v>27</v>
      </c>
      <c r="I73" s="6" t="s">
        <v>27</v>
      </c>
      <c r="J73" s="6" t="s">
        <v>27</v>
      </c>
      <c r="L73" s="13">
        <f t="shared" ref="L73:M73" si="285">A73</f>
        <v>0.875</v>
      </c>
      <c r="M73" s="14">
        <f t="shared" si="285"/>
        <v>44883</v>
      </c>
      <c r="N73" s="5">
        <f t="shared" ref="N73:P73" si="286">if($C73=N$1,1,0)</f>
        <v>0</v>
      </c>
      <c r="O73" s="5">
        <f t="shared" si="286"/>
        <v>0</v>
      </c>
      <c r="P73" s="5">
        <f t="shared" si="286"/>
        <v>1</v>
      </c>
      <c r="Q73" s="5">
        <f t="shared" ref="Q73:T73" si="287">D73</f>
        <v>0</v>
      </c>
      <c r="R73" s="5">
        <f t="shared" si="287"/>
        <v>0</v>
      </c>
      <c r="S73" s="5">
        <f t="shared" si="287"/>
        <v>0</v>
      </c>
      <c r="T73" s="5">
        <f t="shared" si="287"/>
        <v>0</v>
      </c>
      <c r="U73" s="5">
        <f t="shared" ref="U73:W73" si="288">if(H73="Missed",1,0)</f>
        <v>0</v>
      </c>
      <c r="V73" s="5">
        <f t="shared" si="288"/>
        <v>0</v>
      </c>
      <c r="W73" s="5">
        <f t="shared" si="288"/>
        <v>0</v>
      </c>
    </row>
    <row r="74">
      <c r="A74" s="9">
        <v>0.4166666666666667</v>
      </c>
      <c r="B74" s="10">
        <v>44884.0</v>
      </c>
      <c r="C74" s="8" t="s">
        <v>22</v>
      </c>
      <c r="D74" s="11">
        <v>1.0</v>
      </c>
      <c r="E74" s="12">
        <v>1.0</v>
      </c>
      <c r="F74" s="12">
        <v>0.0</v>
      </c>
      <c r="G74" s="12">
        <v>1.0</v>
      </c>
      <c r="H74" s="6" t="s">
        <v>27</v>
      </c>
      <c r="I74" s="6" t="s">
        <v>28</v>
      </c>
      <c r="J74" s="6" t="s">
        <v>28</v>
      </c>
      <c r="L74" s="13">
        <f t="shared" ref="L74:M74" si="289">A74</f>
        <v>0.4166666667</v>
      </c>
      <c r="M74" s="14">
        <f t="shared" si="289"/>
        <v>44884</v>
      </c>
      <c r="N74" s="5">
        <f t="shared" ref="N74:P74" si="290">if($C74=N$1,1,0)</f>
        <v>0</v>
      </c>
      <c r="O74" s="5">
        <f t="shared" si="290"/>
        <v>1</v>
      </c>
      <c r="P74" s="5">
        <f t="shared" si="290"/>
        <v>0</v>
      </c>
      <c r="Q74" s="5">
        <f t="shared" ref="Q74:T74" si="291">D74</f>
        <v>1</v>
      </c>
      <c r="R74" s="5">
        <f t="shared" si="291"/>
        <v>1</v>
      </c>
      <c r="S74" s="5">
        <f t="shared" si="291"/>
        <v>0</v>
      </c>
      <c r="T74" s="5">
        <f t="shared" si="291"/>
        <v>1</v>
      </c>
      <c r="U74" s="5">
        <f t="shared" ref="U74:W74" si="292">if(H74="Missed",1,0)</f>
        <v>0</v>
      </c>
      <c r="V74" s="5">
        <f t="shared" si="292"/>
        <v>1</v>
      </c>
      <c r="W74" s="5">
        <f t="shared" si="292"/>
        <v>1</v>
      </c>
    </row>
    <row r="75">
      <c r="A75" s="9">
        <v>0.5</v>
      </c>
      <c r="B75" s="10">
        <v>44884.0</v>
      </c>
      <c r="C75" s="8" t="s">
        <v>26</v>
      </c>
      <c r="D75" s="11">
        <v>0.0</v>
      </c>
      <c r="E75" s="12">
        <v>0.0</v>
      </c>
      <c r="F75" s="12">
        <v>1.0</v>
      </c>
      <c r="G75" s="12">
        <v>0.0</v>
      </c>
      <c r="H75" s="6" t="s">
        <v>27</v>
      </c>
      <c r="I75" s="6" t="s">
        <v>28</v>
      </c>
      <c r="J75" s="6" t="s">
        <v>28</v>
      </c>
      <c r="L75" s="13">
        <f t="shared" ref="L75:M75" si="293">A75</f>
        <v>0.5</v>
      </c>
      <c r="M75" s="14">
        <f t="shared" si="293"/>
        <v>44884</v>
      </c>
      <c r="N75" s="5">
        <f t="shared" ref="N75:P75" si="294">if($C75=N$1,1,0)</f>
        <v>0</v>
      </c>
      <c r="O75" s="5">
        <f t="shared" si="294"/>
        <v>0</v>
      </c>
      <c r="P75" s="5">
        <f t="shared" si="294"/>
        <v>1</v>
      </c>
      <c r="Q75" s="5">
        <f t="shared" ref="Q75:T75" si="295">D75</f>
        <v>0</v>
      </c>
      <c r="R75" s="5">
        <f t="shared" si="295"/>
        <v>0</v>
      </c>
      <c r="S75" s="5">
        <f t="shared" si="295"/>
        <v>1</v>
      </c>
      <c r="T75" s="5">
        <f t="shared" si="295"/>
        <v>0</v>
      </c>
      <c r="U75" s="5">
        <f t="shared" ref="U75:W75" si="296">if(H75="Missed",1,0)</f>
        <v>0</v>
      </c>
      <c r="V75" s="5">
        <f t="shared" si="296"/>
        <v>1</v>
      </c>
      <c r="W75" s="5">
        <f t="shared" si="296"/>
        <v>1</v>
      </c>
    </row>
    <row r="76">
      <c r="A76" s="9">
        <v>0.7083333333333334</v>
      </c>
      <c r="B76" s="10">
        <v>44884.0</v>
      </c>
      <c r="C76" s="8" t="s">
        <v>22</v>
      </c>
      <c r="D76" s="11">
        <v>1.0</v>
      </c>
      <c r="E76" s="12">
        <v>1.0</v>
      </c>
      <c r="F76" s="12">
        <v>0.0</v>
      </c>
      <c r="G76" s="12">
        <v>1.0</v>
      </c>
      <c r="H76" s="6" t="s">
        <v>27</v>
      </c>
      <c r="I76" s="6" t="s">
        <v>28</v>
      </c>
      <c r="J76" s="6" t="s">
        <v>28</v>
      </c>
      <c r="L76" s="13">
        <f t="shared" ref="L76:M76" si="297">A76</f>
        <v>0.7083333333</v>
      </c>
      <c r="M76" s="14">
        <f t="shared" si="297"/>
        <v>44884</v>
      </c>
      <c r="N76" s="5">
        <f t="shared" ref="N76:P76" si="298">if($C76=N$1,1,0)</f>
        <v>0</v>
      </c>
      <c r="O76" s="5">
        <f t="shared" si="298"/>
        <v>1</v>
      </c>
      <c r="P76" s="5">
        <f t="shared" si="298"/>
        <v>0</v>
      </c>
      <c r="Q76" s="5">
        <f t="shared" ref="Q76:T76" si="299">D76</f>
        <v>1</v>
      </c>
      <c r="R76" s="5">
        <f t="shared" si="299"/>
        <v>1</v>
      </c>
      <c r="S76" s="5">
        <f t="shared" si="299"/>
        <v>0</v>
      </c>
      <c r="T76" s="5">
        <f t="shared" si="299"/>
        <v>1</v>
      </c>
      <c r="U76" s="5">
        <f t="shared" ref="U76:W76" si="300">if(H76="Missed",1,0)</f>
        <v>0</v>
      </c>
      <c r="V76" s="5">
        <f t="shared" si="300"/>
        <v>1</v>
      </c>
      <c r="W76" s="5">
        <f t="shared" si="300"/>
        <v>1</v>
      </c>
    </row>
    <row r="77">
      <c r="A77" s="9">
        <v>0.875</v>
      </c>
      <c r="B77" s="10">
        <v>44884.0</v>
      </c>
      <c r="C77" s="8" t="s">
        <v>26</v>
      </c>
      <c r="D77" s="11">
        <v>0.0</v>
      </c>
      <c r="E77" s="12">
        <v>0.0</v>
      </c>
      <c r="F77" s="12">
        <v>0.0</v>
      </c>
      <c r="G77" s="12">
        <v>1.0</v>
      </c>
      <c r="H77" s="6" t="s">
        <v>27</v>
      </c>
      <c r="I77" s="6" t="s">
        <v>28</v>
      </c>
      <c r="J77" s="6" t="s">
        <v>28</v>
      </c>
      <c r="L77" s="13">
        <f t="shared" ref="L77:M77" si="301">A77</f>
        <v>0.875</v>
      </c>
      <c r="M77" s="14">
        <f t="shared" si="301"/>
        <v>44884</v>
      </c>
      <c r="N77" s="5">
        <f t="shared" ref="N77:P77" si="302">if($C77=N$1,1,0)</f>
        <v>0</v>
      </c>
      <c r="O77" s="5">
        <f t="shared" si="302"/>
        <v>0</v>
      </c>
      <c r="P77" s="5">
        <f t="shared" si="302"/>
        <v>1</v>
      </c>
      <c r="Q77" s="5">
        <f t="shared" ref="Q77:T77" si="303">D77</f>
        <v>0</v>
      </c>
      <c r="R77" s="5">
        <f t="shared" si="303"/>
        <v>0</v>
      </c>
      <c r="S77" s="5">
        <f t="shared" si="303"/>
        <v>0</v>
      </c>
      <c r="T77" s="5">
        <f t="shared" si="303"/>
        <v>1</v>
      </c>
      <c r="U77" s="5">
        <f t="shared" ref="U77:W77" si="304">if(H77="Missed",1,0)</f>
        <v>0</v>
      </c>
      <c r="V77" s="5">
        <f t="shared" si="304"/>
        <v>1</v>
      </c>
      <c r="W77" s="5">
        <f t="shared" si="304"/>
        <v>1</v>
      </c>
    </row>
    <row r="78">
      <c r="A78" s="9">
        <v>0.4166666666666667</v>
      </c>
      <c r="B78" s="10">
        <v>44885.0</v>
      </c>
      <c r="C78" s="8" t="s">
        <v>11</v>
      </c>
      <c r="D78" s="11">
        <v>0.0</v>
      </c>
      <c r="E78" s="12">
        <v>0.0</v>
      </c>
      <c r="F78" s="12">
        <v>0.0</v>
      </c>
      <c r="G78" s="12">
        <v>0.0</v>
      </c>
      <c r="H78" s="6" t="s">
        <v>28</v>
      </c>
      <c r="I78" s="6" t="s">
        <v>27</v>
      </c>
      <c r="J78" s="6" t="s">
        <v>27</v>
      </c>
      <c r="L78" s="13">
        <f t="shared" ref="L78:M78" si="305">A78</f>
        <v>0.4166666667</v>
      </c>
      <c r="M78" s="14">
        <f t="shared" si="305"/>
        <v>44885</v>
      </c>
      <c r="N78" s="5">
        <f t="shared" ref="N78:P78" si="306">if($C78=N$1,1,0)</f>
        <v>1</v>
      </c>
      <c r="O78" s="5">
        <f t="shared" si="306"/>
        <v>0</v>
      </c>
      <c r="P78" s="5">
        <f t="shared" si="306"/>
        <v>0</v>
      </c>
      <c r="Q78" s="5">
        <f t="shared" ref="Q78:T78" si="307">D78</f>
        <v>0</v>
      </c>
      <c r="R78" s="5">
        <f t="shared" si="307"/>
        <v>0</v>
      </c>
      <c r="S78" s="5">
        <f t="shared" si="307"/>
        <v>0</v>
      </c>
      <c r="T78" s="5">
        <f t="shared" si="307"/>
        <v>0</v>
      </c>
      <c r="U78" s="5">
        <f t="shared" ref="U78:W78" si="308">if(H78="Missed",1,0)</f>
        <v>1</v>
      </c>
      <c r="V78" s="5">
        <f t="shared" si="308"/>
        <v>0</v>
      </c>
      <c r="W78" s="5">
        <f t="shared" si="308"/>
        <v>0</v>
      </c>
    </row>
    <row r="79">
      <c r="A79" s="9">
        <v>0.5</v>
      </c>
      <c r="B79" s="10">
        <v>44885.0</v>
      </c>
      <c r="C79" s="8" t="s">
        <v>22</v>
      </c>
      <c r="D79" s="11">
        <v>0.0</v>
      </c>
      <c r="E79" s="12">
        <v>1.0</v>
      </c>
      <c r="F79" s="12">
        <v>0.0</v>
      </c>
      <c r="G79" s="12">
        <v>1.0</v>
      </c>
      <c r="H79" s="6" t="s">
        <v>28</v>
      </c>
      <c r="I79" s="6" t="s">
        <v>27</v>
      </c>
      <c r="J79" s="6" t="s">
        <v>27</v>
      </c>
      <c r="L79" s="13">
        <f t="shared" ref="L79:M79" si="309">A79</f>
        <v>0.5</v>
      </c>
      <c r="M79" s="14">
        <f t="shared" si="309"/>
        <v>44885</v>
      </c>
      <c r="N79" s="5">
        <f t="shared" ref="N79:P79" si="310">if($C79=N$1,1,0)</f>
        <v>0</v>
      </c>
      <c r="O79" s="5">
        <f t="shared" si="310"/>
        <v>1</v>
      </c>
      <c r="P79" s="5">
        <f t="shared" si="310"/>
        <v>0</v>
      </c>
      <c r="Q79" s="5">
        <f t="shared" ref="Q79:T79" si="311">D79</f>
        <v>0</v>
      </c>
      <c r="R79" s="5">
        <f t="shared" si="311"/>
        <v>1</v>
      </c>
      <c r="S79" s="5">
        <f t="shared" si="311"/>
        <v>0</v>
      </c>
      <c r="T79" s="5">
        <f t="shared" si="311"/>
        <v>1</v>
      </c>
      <c r="U79" s="5">
        <f t="shared" ref="U79:W79" si="312">if(H79="Missed",1,0)</f>
        <v>1</v>
      </c>
      <c r="V79" s="5">
        <f t="shared" si="312"/>
        <v>0</v>
      </c>
      <c r="W79" s="5">
        <f t="shared" si="312"/>
        <v>0</v>
      </c>
    </row>
    <row r="80">
      <c r="A80" s="9">
        <v>0.7083333333333334</v>
      </c>
      <c r="B80" s="10">
        <v>44885.0</v>
      </c>
      <c r="C80" s="8" t="s">
        <v>11</v>
      </c>
      <c r="D80" s="11">
        <v>0.0</v>
      </c>
      <c r="E80" s="12">
        <v>0.0</v>
      </c>
      <c r="F80" s="12">
        <v>0.0</v>
      </c>
      <c r="G80" s="12">
        <v>0.0</v>
      </c>
      <c r="H80" s="6" t="s">
        <v>28</v>
      </c>
      <c r="I80" s="6" t="s">
        <v>27</v>
      </c>
      <c r="J80" s="6" t="s">
        <v>27</v>
      </c>
      <c r="L80" s="13">
        <f t="shared" ref="L80:M80" si="313">A80</f>
        <v>0.7083333333</v>
      </c>
      <c r="M80" s="14">
        <f t="shared" si="313"/>
        <v>44885</v>
      </c>
      <c r="N80" s="5">
        <f t="shared" ref="N80:P80" si="314">if($C80=N$1,1,0)</f>
        <v>1</v>
      </c>
      <c r="O80" s="5">
        <f t="shared" si="314"/>
        <v>0</v>
      </c>
      <c r="P80" s="5">
        <f t="shared" si="314"/>
        <v>0</v>
      </c>
      <c r="Q80" s="5">
        <f t="shared" ref="Q80:T80" si="315">D80</f>
        <v>0</v>
      </c>
      <c r="R80" s="5">
        <f t="shared" si="315"/>
        <v>0</v>
      </c>
      <c r="S80" s="5">
        <f t="shared" si="315"/>
        <v>0</v>
      </c>
      <c r="T80" s="5">
        <f t="shared" si="315"/>
        <v>0</v>
      </c>
      <c r="U80" s="5">
        <f t="shared" ref="U80:W80" si="316">if(H80="Missed",1,0)</f>
        <v>1</v>
      </c>
      <c r="V80" s="5">
        <f t="shared" si="316"/>
        <v>0</v>
      </c>
      <c r="W80" s="5">
        <f t="shared" si="316"/>
        <v>0</v>
      </c>
    </row>
    <row r="81">
      <c r="A81" s="9">
        <v>0.875</v>
      </c>
      <c r="B81" s="10">
        <v>44885.0</v>
      </c>
      <c r="C81" s="8" t="s">
        <v>26</v>
      </c>
      <c r="D81" s="11">
        <v>0.0</v>
      </c>
      <c r="E81" s="12">
        <v>0.0</v>
      </c>
      <c r="F81" s="12">
        <v>1.0</v>
      </c>
      <c r="G81" s="12">
        <v>0.0</v>
      </c>
      <c r="H81" s="6" t="s">
        <v>28</v>
      </c>
      <c r="I81" s="6" t="s">
        <v>27</v>
      </c>
      <c r="J81" s="6" t="s">
        <v>27</v>
      </c>
      <c r="L81" s="13">
        <f t="shared" ref="L81:M81" si="317">A81</f>
        <v>0.875</v>
      </c>
      <c r="M81" s="14">
        <f t="shared" si="317"/>
        <v>44885</v>
      </c>
      <c r="N81" s="5">
        <f t="shared" ref="N81:P81" si="318">if($C81=N$1,1,0)</f>
        <v>0</v>
      </c>
      <c r="O81" s="5">
        <f t="shared" si="318"/>
        <v>0</v>
      </c>
      <c r="P81" s="5">
        <f t="shared" si="318"/>
        <v>1</v>
      </c>
      <c r="Q81" s="5">
        <f t="shared" ref="Q81:T81" si="319">D81</f>
        <v>0</v>
      </c>
      <c r="R81" s="5">
        <f t="shared" si="319"/>
        <v>0</v>
      </c>
      <c r="S81" s="5">
        <f t="shared" si="319"/>
        <v>1</v>
      </c>
      <c r="T81" s="5">
        <f t="shared" si="319"/>
        <v>0</v>
      </c>
      <c r="U81" s="5">
        <f t="shared" ref="U81:W81" si="320">if(H81="Missed",1,0)</f>
        <v>1</v>
      </c>
      <c r="V81" s="5">
        <f t="shared" si="320"/>
        <v>0</v>
      </c>
      <c r="W81" s="5">
        <f t="shared" si="320"/>
        <v>0</v>
      </c>
    </row>
    <row r="82">
      <c r="A82" s="9">
        <v>0.4166666666666667</v>
      </c>
      <c r="B82" s="10">
        <v>44886.0</v>
      </c>
      <c r="C82" s="8" t="s">
        <v>26</v>
      </c>
      <c r="D82" s="11">
        <v>0.0</v>
      </c>
      <c r="E82" s="12">
        <v>0.0</v>
      </c>
      <c r="F82" s="12">
        <v>1.0</v>
      </c>
      <c r="G82" s="12">
        <v>0.0</v>
      </c>
      <c r="H82" s="6" t="s">
        <v>27</v>
      </c>
      <c r="I82" s="6" t="s">
        <v>27</v>
      </c>
      <c r="J82" s="6" t="s">
        <v>27</v>
      </c>
      <c r="L82" s="13">
        <f t="shared" ref="L82:M82" si="321">A82</f>
        <v>0.4166666667</v>
      </c>
      <c r="M82" s="14">
        <f t="shared" si="321"/>
        <v>44886</v>
      </c>
      <c r="N82" s="5">
        <f t="shared" ref="N82:P82" si="322">if($C82=N$1,1,0)</f>
        <v>0</v>
      </c>
      <c r="O82" s="5">
        <f t="shared" si="322"/>
        <v>0</v>
      </c>
      <c r="P82" s="5">
        <f t="shared" si="322"/>
        <v>1</v>
      </c>
      <c r="Q82" s="5">
        <f t="shared" ref="Q82:T82" si="323">D82</f>
        <v>0</v>
      </c>
      <c r="R82" s="5">
        <f t="shared" si="323"/>
        <v>0</v>
      </c>
      <c r="S82" s="5">
        <f t="shared" si="323"/>
        <v>1</v>
      </c>
      <c r="T82" s="5">
        <f t="shared" si="323"/>
        <v>0</v>
      </c>
      <c r="U82" s="5">
        <f t="shared" ref="U82:W82" si="324">if(H82="Missed",1,0)</f>
        <v>0</v>
      </c>
      <c r="V82" s="5">
        <f t="shared" si="324"/>
        <v>0</v>
      </c>
      <c r="W82" s="5">
        <f t="shared" si="324"/>
        <v>0</v>
      </c>
    </row>
    <row r="83">
      <c r="A83" s="9">
        <v>0.5</v>
      </c>
      <c r="B83" s="10">
        <v>44886.0</v>
      </c>
      <c r="C83" s="8" t="s">
        <v>11</v>
      </c>
      <c r="D83" s="11">
        <v>0.0</v>
      </c>
      <c r="E83" s="12">
        <v>0.0</v>
      </c>
      <c r="F83" s="12">
        <v>0.0</v>
      </c>
      <c r="G83" s="12">
        <v>0.0</v>
      </c>
      <c r="H83" s="6" t="s">
        <v>27</v>
      </c>
      <c r="I83" s="6" t="s">
        <v>27</v>
      </c>
      <c r="J83" s="6" t="s">
        <v>27</v>
      </c>
      <c r="L83" s="13">
        <f t="shared" ref="L83:M83" si="325">A83</f>
        <v>0.5</v>
      </c>
      <c r="M83" s="14">
        <f t="shared" si="325"/>
        <v>44886</v>
      </c>
      <c r="N83" s="5">
        <f t="shared" ref="N83:P83" si="326">if($C83=N$1,1,0)</f>
        <v>1</v>
      </c>
      <c r="O83" s="5">
        <f t="shared" si="326"/>
        <v>0</v>
      </c>
      <c r="P83" s="5">
        <f t="shared" si="326"/>
        <v>0</v>
      </c>
      <c r="Q83" s="5">
        <f t="shared" ref="Q83:T83" si="327">D83</f>
        <v>0</v>
      </c>
      <c r="R83" s="5">
        <f t="shared" si="327"/>
        <v>0</v>
      </c>
      <c r="S83" s="5">
        <f t="shared" si="327"/>
        <v>0</v>
      </c>
      <c r="T83" s="5">
        <f t="shared" si="327"/>
        <v>0</v>
      </c>
      <c r="U83" s="5">
        <f t="shared" ref="U83:W83" si="328">if(H83="Missed",1,0)</f>
        <v>0</v>
      </c>
      <c r="V83" s="5">
        <f t="shared" si="328"/>
        <v>0</v>
      </c>
      <c r="W83" s="5">
        <f t="shared" si="328"/>
        <v>0</v>
      </c>
    </row>
    <row r="84">
      <c r="A84" s="9">
        <v>0.7083333333333334</v>
      </c>
      <c r="B84" s="10">
        <v>44886.0</v>
      </c>
      <c r="C84" s="8" t="s">
        <v>26</v>
      </c>
      <c r="D84" s="11">
        <v>0.0</v>
      </c>
      <c r="E84" s="12">
        <v>0.0</v>
      </c>
      <c r="F84" s="12">
        <v>0.0</v>
      </c>
      <c r="G84" s="12">
        <v>0.0</v>
      </c>
      <c r="H84" s="6" t="s">
        <v>27</v>
      </c>
      <c r="I84" s="6" t="s">
        <v>27</v>
      </c>
      <c r="J84" s="6" t="s">
        <v>27</v>
      </c>
      <c r="L84" s="13">
        <f t="shared" ref="L84:M84" si="329">A84</f>
        <v>0.7083333333</v>
      </c>
      <c r="M84" s="14">
        <f t="shared" si="329"/>
        <v>44886</v>
      </c>
      <c r="N84" s="5">
        <f t="shared" ref="N84:P84" si="330">if($C84=N$1,1,0)</f>
        <v>0</v>
      </c>
      <c r="O84" s="5">
        <f t="shared" si="330"/>
        <v>0</v>
      </c>
      <c r="P84" s="5">
        <f t="shared" si="330"/>
        <v>1</v>
      </c>
      <c r="Q84" s="5">
        <f t="shared" ref="Q84:T84" si="331">D84</f>
        <v>0</v>
      </c>
      <c r="R84" s="5">
        <f t="shared" si="331"/>
        <v>0</v>
      </c>
      <c r="S84" s="5">
        <f t="shared" si="331"/>
        <v>0</v>
      </c>
      <c r="T84" s="5">
        <f t="shared" si="331"/>
        <v>0</v>
      </c>
      <c r="U84" s="5">
        <f t="shared" ref="U84:W84" si="332">if(H84="Missed",1,0)</f>
        <v>0</v>
      </c>
      <c r="V84" s="5">
        <f t="shared" si="332"/>
        <v>0</v>
      </c>
      <c r="W84" s="5">
        <f t="shared" si="332"/>
        <v>0</v>
      </c>
    </row>
    <row r="85">
      <c r="A85" s="9">
        <v>0.875</v>
      </c>
      <c r="B85" s="10">
        <v>44886.0</v>
      </c>
      <c r="C85" s="8" t="s">
        <v>11</v>
      </c>
      <c r="D85" s="11">
        <v>0.0</v>
      </c>
      <c r="E85" s="12">
        <v>0.0</v>
      </c>
      <c r="F85" s="12">
        <v>0.0</v>
      </c>
      <c r="G85" s="12">
        <v>0.0</v>
      </c>
      <c r="H85" s="6" t="s">
        <v>27</v>
      </c>
      <c r="I85" s="6" t="s">
        <v>27</v>
      </c>
      <c r="J85" s="6" t="s">
        <v>27</v>
      </c>
      <c r="L85" s="13">
        <f t="shared" ref="L85:M85" si="333">A85</f>
        <v>0.875</v>
      </c>
      <c r="M85" s="14">
        <f t="shared" si="333"/>
        <v>44886</v>
      </c>
      <c r="N85" s="5">
        <f t="shared" ref="N85:P85" si="334">if($C85=N$1,1,0)</f>
        <v>1</v>
      </c>
      <c r="O85" s="5">
        <f t="shared" si="334"/>
        <v>0</v>
      </c>
      <c r="P85" s="5">
        <f t="shared" si="334"/>
        <v>0</v>
      </c>
      <c r="Q85" s="5">
        <f t="shared" ref="Q85:T85" si="335">D85</f>
        <v>0</v>
      </c>
      <c r="R85" s="5">
        <f t="shared" si="335"/>
        <v>0</v>
      </c>
      <c r="S85" s="5">
        <f t="shared" si="335"/>
        <v>0</v>
      </c>
      <c r="T85" s="5">
        <f t="shared" si="335"/>
        <v>0</v>
      </c>
      <c r="U85" s="5">
        <f t="shared" ref="U85:W85" si="336">if(H85="Missed",1,0)</f>
        <v>0</v>
      </c>
      <c r="V85" s="5">
        <f t="shared" si="336"/>
        <v>0</v>
      </c>
      <c r="W85" s="5">
        <f t="shared" si="336"/>
        <v>0</v>
      </c>
    </row>
    <row r="86">
      <c r="A86" s="9">
        <v>0.4166666666666667</v>
      </c>
      <c r="B86" s="10">
        <v>44887.0</v>
      </c>
      <c r="C86" s="8" t="s">
        <v>26</v>
      </c>
      <c r="D86" s="11">
        <v>0.0</v>
      </c>
      <c r="E86" s="12">
        <v>0.0</v>
      </c>
      <c r="F86" s="12">
        <v>0.0</v>
      </c>
      <c r="G86" s="12">
        <v>0.0</v>
      </c>
      <c r="H86" s="6" t="s">
        <v>27</v>
      </c>
      <c r="I86" s="6" t="s">
        <v>27</v>
      </c>
      <c r="J86" s="6" t="s">
        <v>27</v>
      </c>
      <c r="L86" s="13">
        <f t="shared" ref="L86:M86" si="337">A86</f>
        <v>0.4166666667</v>
      </c>
      <c r="M86" s="14">
        <f t="shared" si="337"/>
        <v>44887</v>
      </c>
      <c r="N86" s="5">
        <f t="shared" ref="N86:P86" si="338">if($C86=N$1,1,0)</f>
        <v>0</v>
      </c>
      <c r="O86" s="5">
        <f t="shared" si="338"/>
        <v>0</v>
      </c>
      <c r="P86" s="5">
        <f t="shared" si="338"/>
        <v>1</v>
      </c>
      <c r="Q86" s="5">
        <f t="shared" ref="Q86:T86" si="339">D86</f>
        <v>0</v>
      </c>
      <c r="R86" s="5">
        <f t="shared" si="339"/>
        <v>0</v>
      </c>
      <c r="S86" s="5">
        <f t="shared" si="339"/>
        <v>0</v>
      </c>
      <c r="T86" s="5">
        <f t="shared" si="339"/>
        <v>0</v>
      </c>
      <c r="U86" s="5">
        <f t="shared" ref="U86:W86" si="340">if(H86="Missed",1,0)</f>
        <v>0</v>
      </c>
      <c r="V86" s="5">
        <f t="shared" si="340"/>
        <v>0</v>
      </c>
      <c r="W86" s="5">
        <f t="shared" si="340"/>
        <v>0</v>
      </c>
    </row>
    <row r="87">
      <c r="A87" s="9">
        <v>0.5</v>
      </c>
      <c r="B87" s="10">
        <v>44887.0</v>
      </c>
      <c r="C87" s="8" t="s">
        <v>11</v>
      </c>
      <c r="D87" s="11">
        <v>0.0</v>
      </c>
      <c r="E87" s="12">
        <v>0.0</v>
      </c>
      <c r="F87" s="12">
        <v>0.0</v>
      </c>
      <c r="G87" s="12">
        <v>0.0</v>
      </c>
      <c r="H87" s="6" t="s">
        <v>27</v>
      </c>
      <c r="I87" s="6" t="s">
        <v>27</v>
      </c>
      <c r="J87" s="6" t="s">
        <v>27</v>
      </c>
      <c r="L87" s="13">
        <f t="shared" ref="L87:M87" si="341">A87</f>
        <v>0.5</v>
      </c>
      <c r="M87" s="14">
        <f t="shared" si="341"/>
        <v>44887</v>
      </c>
      <c r="N87" s="5">
        <f t="shared" ref="N87:P87" si="342">if($C87=N$1,1,0)</f>
        <v>1</v>
      </c>
      <c r="O87" s="5">
        <f t="shared" si="342"/>
        <v>0</v>
      </c>
      <c r="P87" s="5">
        <f t="shared" si="342"/>
        <v>0</v>
      </c>
      <c r="Q87" s="5">
        <f t="shared" ref="Q87:T87" si="343">D87</f>
        <v>0</v>
      </c>
      <c r="R87" s="5">
        <f t="shared" si="343"/>
        <v>0</v>
      </c>
      <c r="S87" s="5">
        <f t="shared" si="343"/>
        <v>0</v>
      </c>
      <c r="T87" s="5">
        <f t="shared" si="343"/>
        <v>0</v>
      </c>
      <c r="U87" s="5">
        <f t="shared" ref="U87:W87" si="344">if(H87="Missed",1,0)</f>
        <v>0</v>
      </c>
      <c r="V87" s="5">
        <f t="shared" si="344"/>
        <v>0</v>
      </c>
      <c r="W87" s="5">
        <f t="shared" si="344"/>
        <v>0</v>
      </c>
    </row>
    <row r="88">
      <c r="A88" s="9">
        <v>0.7083333333333334</v>
      </c>
      <c r="B88" s="10">
        <v>44887.0</v>
      </c>
      <c r="C88" s="8" t="s">
        <v>22</v>
      </c>
      <c r="D88" s="11">
        <v>1.0</v>
      </c>
      <c r="E88" s="12">
        <v>0.0</v>
      </c>
      <c r="F88" s="12">
        <v>0.0</v>
      </c>
      <c r="G88" s="12">
        <v>1.0</v>
      </c>
      <c r="H88" s="6" t="s">
        <v>27</v>
      </c>
      <c r="I88" s="6" t="s">
        <v>27</v>
      </c>
      <c r="J88" s="6" t="s">
        <v>27</v>
      </c>
      <c r="L88" s="13">
        <f t="shared" ref="L88:M88" si="345">A88</f>
        <v>0.7083333333</v>
      </c>
      <c r="M88" s="14">
        <f t="shared" si="345"/>
        <v>44887</v>
      </c>
      <c r="N88" s="5">
        <f t="shared" ref="N88:P88" si="346">if($C88=N$1,1,0)</f>
        <v>0</v>
      </c>
      <c r="O88" s="5">
        <f t="shared" si="346"/>
        <v>1</v>
      </c>
      <c r="P88" s="5">
        <f t="shared" si="346"/>
        <v>0</v>
      </c>
      <c r="Q88" s="5">
        <f t="shared" ref="Q88:T88" si="347">D88</f>
        <v>1</v>
      </c>
      <c r="R88" s="5">
        <f t="shared" si="347"/>
        <v>0</v>
      </c>
      <c r="S88" s="5">
        <f t="shared" si="347"/>
        <v>0</v>
      </c>
      <c r="T88" s="5">
        <f t="shared" si="347"/>
        <v>1</v>
      </c>
      <c r="U88" s="5">
        <f t="shared" ref="U88:W88" si="348">if(H88="Missed",1,0)</f>
        <v>0</v>
      </c>
      <c r="V88" s="5">
        <f t="shared" si="348"/>
        <v>0</v>
      </c>
      <c r="W88" s="5">
        <f t="shared" si="348"/>
        <v>0</v>
      </c>
    </row>
    <row r="89">
      <c r="A89" s="9">
        <v>0.875</v>
      </c>
      <c r="B89" s="10">
        <v>44887.0</v>
      </c>
      <c r="C89" s="8" t="s">
        <v>22</v>
      </c>
      <c r="D89" s="11">
        <v>0.0</v>
      </c>
      <c r="E89" s="12">
        <v>1.0</v>
      </c>
      <c r="F89" s="12">
        <v>0.0</v>
      </c>
      <c r="G89" s="12">
        <v>1.0</v>
      </c>
      <c r="H89" s="6" t="s">
        <v>27</v>
      </c>
      <c r="I89" s="6" t="s">
        <v>27</v>
      </c>
      <c r="J89" s="6" t="s">
        <v>27</v>
      </c>
      <c r="L89" s="13">
        <f t="shared" ref="L89:M89" si="349">A89</f>
        <v>0.875</v>
      </c>
      <c r="M89" s="14">
        <f t="shared" si="349"/>
        <v>44887</v>
      </c>
      <c r="N89" s="5">
        <f t="shared" ref="N89:P89" si="350">if($C89=N$1,1,0)</f>
        <v>0</v>
      </c>
      <c r="O89" s="5">
        <f t="shared" si="350"/>
        <v>1</v>
      </c>
      <c r="P89" s="5">
        <f t="shared" si="350"/>
        <v>0</v>
      </c>
      <c r="Q89" s="5">
        <f t="shared" ref="Q89:T89" si="351">D89</f>
        <v>0</v>
      </c>
      <c r="R89" s="5">
        <f t="shared" si="351"/>
        <v>1</v>
      </c>
      <c r="S89" s="5">
        <f t="shared" si="351"/>
        <v>0</v>
      </c>
      <c r="T89" s="5">
        <f t="shared" si="351"/>
        <v>1</v>
      </c>
      <c r="U89" s="5">
        <f t="shared" ref="U89:W89" si="352">if(H89="Missed",1,0)</f>
        <v>0</v>
      </c>
      <c r="V89" s="5">
        <f t="shared" si="352"/>
        <v>0</v>
      </c>
      <c r="W89" s="5">
        <f t="shared" si="352"/>
        <v>0</v>
      </c>
    </row>
    <row r="90">
      <c r="A90" s="9">
        <v>0.4166666666666667</v>
      </c>
      <c r="B90" s="10">
        <v>44888.0</v>
      </c>
      <c r="C90" s="8" t="s">
        <v>22</v>
      </c>
      <c r="D90" s="11">
        <v>0.0</v>
      </c>
      <c r="E90" s="12">
        <v>1.0</v>
      </c>
      <c r="F90" s="12">
        <v>0.0</v>
      </c>
      <c r="G90" s="12">
        <v>1.0</v>
      </c>
      <c r="H90" s="6" t="s">
        <v>27</v>
      </c>
      <c r="I90" s="6" t="s">
        <v>28</v>
      </c>
      <c r="J90" s="6" t="s">
        <v>27</v>
      </c>
      <c r="L90" s="13">
        <f t="shared" ref="L90:M90" si="353">A90</f>
        <v>0.4166666667</v>
      </c>
      <c r="M90" s="14">
        <f t="shared" si="353"/>
        <v>44888</v>
      </c>
      <c r="N90" s="5">
        <f t="shared" ref="N90:P90" si="354">if($C90=N$1,1,0)</f>
        <v>0</v>
      </c>
      <c r="O90" s="5">
        <f t="shared" si="354"/>
        <v>1</v>
      </c>
      <c r="P90" s="5">
        <f t="shared" si="354"/>
        <v>0</v>
      </c>
      <c r="Q90" s="5">
        <f t="shared" ref="Q90:T90" si="355">D90</f>
        <v>0</v>
      </c>
      <c r="R90" s="5">
        <f t="shared" si="355"/>
        <v>1</v>
      </c>
      <c r="S90" s="5">
        <f t="shared" si="355"/>
        <v>0</v>
      </c>
      <c r="T90" s="5">
        <f t="shared" si="355"/>
        <v>1</v>
      </c>
      <c r="U90" s="5">
        <f t="shared" ref="U90:W90" si="356">if(H90="Missed",1,0)</f>
        <v>0</v>
      </c>
      <c r="V90" s="5">
        <f t="shared" si="356"/>
        <v>1</v>
      </c>
      <c r="W90" s="5">
        <f t="shared" si="356"/>
        <v>0</v>
      </c>
    </row>
    <row r="91">
      <c r="A91" s="9">
        <v>0.5</v>
      </c>
      <c r="B91" s="10">
        <v>44888.0</v>
      </c>
      <c r="C91" s="8" t="s">
        <v>26</v>
      </c>
      <c r="D91" s="11">
        <v>0.0</v>
      </c>
      <c r="E91" s="12">
        <v>0.0</v>
      </c>
      <c r="F91" s="12">
        <v>1.0</v>
      </c>
      <c r="G91" s="12">
        <v>0.0</v>
      </c>
      <c r="H91" s="6" t="s">
        <v>27</v>
      </c>
      <c r="I91" s="6" t="s">
        <v>28</v>
      </c>
      <c r="J91" s="6" t="s">
        <v>27</v>
      </c>
      <c r="L91" s="13">
        <f t="shared" ref="L91:M91" si="357">A91</f>
        <v>0.5</v>
      </c>
      <c r="M91" s="14">
        <f t="shared" si="357"/>
        <v>44888</v>
      </c>
      <c r="N91" s="5">
        <f t="shared" ref="N91:P91" si="358">if($C91=N$1,1,0)</f>
        <v>0</v>
      </c>
      <c r="O91" s="5">
        <f t="shared" si="358"/>
        <v>0</v>
      </c>
      <c r="P91" s="5">
        <f t="shared" si="358"/>
        <v>1</v>
      </c>
      <c r="Q91" s="5">
        <f t="shared" ref="Q91:T91" si="359">D91</f>
        <v>0</v>
      </c>
      <c r="R91" s="5">
        <f t="shared" si="359"/>
        <v>0</v>
      </c>
      <c r="S91" s="5">
        <f t="shared" si="359"/>
        <v>1</v>
      </c>
      <c r="T91" s="5">
        <f t="shared" si="359"/>
        <v>0</v>
      </c>
      <c r="U91" s="5">
        <f t="shared" ref="U91:W91" si="360">if(H91="Missed",1,0)</f>
        <v>0</v>
      </c>
      <c r="V91" s="5">
        <f t="shared" si="360"/>
        <v>1</v>
      </c>
      <c r="W91" s="5">
        <f t="shared" si="360"/>
        <v>0</v>
      </c>
    </row>
    <row r="92">
      <c r="A92" s="9">
        <v>0.7083333333333334</v>
      </c>
      <c r="B92" s="10">
        <v>44888.0</v>
      </c>
      <c r="C92" s="8" t="s">
        <v>26</v>
      </c>
      <c r="D92" s="11">
        <v>1.0</v>
      </c>
      <c r="E92" s="12">
        <v>0.0</v>
      </c>
      <c r="F92" s="12">
        <v>0.0</v>
      </c>
      <c r="G92" s="12">
        <v>0.0</v>
      </c>
      <c r="H92" s="6" t="s">
        <v>27</v>
      </c>
      <c r="I92" s="6" t="s">
        <v>28</v>
      </c>
      <c r="J92" s="6" t="s">
        <v>27</v>
      </c>
      <c r="L92" s="13">
        <f t="shared" ref="L92:M92" si="361">A92</f>
        <v>0.7083333333</v>
      </c>
      <c r="M92" s="14">
        <f t="shared" si="361"/>
        <v>44888</v>
      </c>
      <c r="N92" s="5">
        <f t="shared" ref="N92:P92" si="362">if($C92=N$1,1,0)</f>
        <v>0</v>
      </c>
      <c r="O92" s="5">
        <f t="shared" si="362"/>
        <v>0</v>
      </c>
      <c r="P92" s="5">
        <f t="shared" si="362"/>
        <v>1</v>
      </c>
      <c r="Q92" s="5">
        <f t="shared" ref="Q92:T92" si="363">D92</f>
        <v>1</v>
      </c>
      <c r="R92" s="5">
        <f t="shared" si="363"/>
        <v>0</v>
      </c>
      <c r="S92" s="5">
        <f t="shared" si="363"/>
        <v>0</v>
      </c>
      <c r="T92" s="5">
        <f t="shared" si="363"/>
        <v>0</v>
      </c>
      <c r="U92" s="5">
        <f t="shared" ref="U92:W92" si="364">if(H92="Missed",1,0)</f>
        <v>0</v>
      </c>
      <c r="V92" s="5">
        <f t="shared" si="364"/>
        <v>1</v>
      </c>
      <c r="W92" s="5">
        <f t="shared" si="364"/>
        <v>0</v>
      </c>
    </row>
    <row r="93">
      <c r="A93" s="9">
        <v>0.875</v>
      </c>
      <c r="B93" s="10">
        <v>44888.0</v>
      </c>
      <c r="C93" s="8" t="s">
        <v>26</v>
      </c>
      <c r="D93" s="11">
        <v>0.0</v>
      </c>
      <c r="E93" s="12">
        <v>0.0</v>
      </c>
      <c r="F93" s="12">
        <v>0.0</v>
      </c>
      <c r="G93" s="12">
        <v>0.0</v>
      </c>
      <c r="H93" s="6" t="s">
        <v>27</v>
      </c>
      <c r="I93" s="6" t="s">
        <v>28</v>
      </c>
      <c r="J93" s="6" t="s">
        <v>27</v>
      </c>
      <c r="L93" s="13">
        <f t="shared" ref="L93:M93" si="365">A93</f>
        <v>0.875</v>
      </c>
      <c r="M93" s="14">
        <f t="shared" si="365"/>
        <v>44888</v>
      </c>
      <c r="N93" s="5">
        <f t="shared" ref="N93:P93" si="366">if($C93=N$1,1,0)</f>
        <v>0</v>
      </c>
      <c r="O93" s="5">
        <f t="shared" si="366"/>
        <v>0</v>
      </c>
      <c r="P93" s="5">
        <f t="shared" si="366"/>
        <v>1</v>
      </c>
      <c r="Q93" s="5">
        <f t="shared" ref="Q93:T93" si="367">D93</f>
        <v>0</v>
      </c>
      <c r="R93" s="5">
        <f t="shared" si="367"/>
        <v>0</v>
      </c>
      <c r="S93" s="5">
        <f t="shared" si="367"/>
        <v>0</v>
      </c>
      <c r="T93" s="5">
        <f t="shared" si="367"/>
        <v>0</v>
      </c>
      <c r="U93" s="5">
        <f t="shared" ref="U93:W93" si="368">if(H93="Missed",1,0)</f>
        <v>0</v>
      </c>
      <c r="V93" s="5">
        <f t="shared" si="368"/>
        <v>1</v>
      </c>
      <c r="W93" s="5">
        <f t="shared" si="368"/>
        <v>0</v>
      </c>
    </row>
    <row r="94">
      <c r="A94" s="9">
        <v>0.4166666666666667</v>
      </c>
      <c r="B94" s="10">
        <v>44889.0</v>
      </c>
      <c r="C94" s="8" t="s">
        <v>26</v>
      </c>
      <c r="D94" s="11">
        <v>0.0</v>
      </c>
      <c r="E94" s="12">
        <v>0.0</v>
      </c>
      <c r="F94" s="12">
        <v>1.0</v>
      </c>
      <c r="G94" s="12">
        <v>0.0</v>
      </c>
      <c r="H94" s="6" t="s">
        <v>27</v>
      </c>
      <c r="I94" s="6" t="s">
        <v>27</v>
      </c>
      <c r="J94" s="6" t="s">
        <v>27</v>
      </c>
      <c r="L94" s="13">
        <f t="shared" ref="L94:M94" si="369">A94</f>
        <v>0.4166666667</v>
      </c>
      <c r="M94" s="14">
        <f t="shared" si="369"/>
        <v>44889</v>
      </c>
      <c r="N94" s="5">
        <f t="shared" ref="N94:P94" si="370">if($C94=N$1,1,0)</f>
        <v>0</v>
      </c>
      <c r="O94" s="5">
        <f t="shared" si="370"/>
        <v>0</v>
      </c>
      <c r="P94" s="5">
        <f t="shared" si="370"/>
        <v>1</v>
      </c>
      <c r="Q94" s="5">
        <f t="shared" ref="Q94:T94" si="371">D94</f>
        <v>0</v>
      </c>
      <c r="R94" s="5">
        <f t="shared" si="371"/>
        <v>0</v>
      </c>
      <c r="S94" s="5">
        <f t="shared" si="371"/>
        <v>1</v>
      </c>
      <c r="T94" s="5">
        <f t="shared" si="371"/>
        <v>0</v>
      </c>
      <c r="U94" s="5">
        <f t="shared" ref="U94:W94" si="372">if(H94="Missed",1,0)</f>
        <v>0</v>
      </c>
      <c r="V94" s="5">
        <f t="shared" si="372"/>
        <v>0</v>
      </c>
      <c r="W94" s="5">
        <f t="shared" si="372"/>
        <v>0</v>
      </c>
    </row>
    <row r="95">
      <c r="A95" s="9">
        <v>0.5</v>
      </c>
      <c r="B95" s="10">
        <v>44889.0</v>
      </c>
      <c r="C95" s="8" t="s">
        <v>26</v>
      </c>
      <c r="D95" s="11">
        <v>0.0</v>
      </c>
      <c r="E95" s="12">
        <v>0.0</v>
      </c>
      <c r="F95" s="12">
        <v>0.0</v>
      </c>
      <c r="G95" s="12">
        <v>1.0</v>
      </c>
      <c r="H95" s="6" t="s">
        <v>27</v>
      </c>
      <c r="I95" s="6" t="s">
        <v>27</v>
      </c>
      <c r="J95" s="6" t="s">
        <v>27</v>
      </c>
      <c r="L95" s="13">
        <f t="shared" ref="L95:M95" si="373">A95</f>
        <v>0.5</v>
      </c>
      <c r="M95" s="14">
        <f t="shared" si="373"/>
        <v>44889</v>
      </c>
      <c r="N95" s="5">
        <f t="shared" ref="N95:P95" si="374">if($C95=N$1,1,0)</f>
        <v>0</v>
      </c>
      <c r="O95" s="5">
        <f t="shared" si="374"/>
        <v>0</v>
      </c>
      <c r="P95" s="5">
        <f t="shared" si="374"/>
        <v>1</v>
      </c>
      <c r="Q95" s="5">
        <f t="shared" ref="Q95:T95" si="375">D95</f>
        <v>0</v>
      </c>
      <c r="R95" s="5">
        <f t="shared" si="375"/>
        <v>0</v>
      </c>
      <c r="S95" s="5">
        <f t="shared" si="375"/>
        <v>0</v>
      </c>
      <c r="T95" s="5">
        <f t="shared" si="375"/>
        <v>1</v>
      </c>
      <c r="U95" s="5">
        <f t="shared" ref="U95:W95" si="376">if(H95="Missed",1,0)</f>
        <v>0</v>
      </c>
      <c r="V95" s="5">
        <f t="shared" si="376"/>
        <v>0</v>
      </c>
      <c r="W95" s="5">
        <f t="shared" si="376"/>
        <v>0</v>
      </c>
    </row>
    <row r="96">
      <c r="A96" s="9">
        <v>0.7083333333333334</v>
      </c>
      <c r="B96" s="10">
        <v>44889.0</v>
      </c>
      <c r="C96" s="8" t="s">
        <v>11</v>
      </c>
      <c r="D96" s="11">
        <v>0.0</v>
      </c>
      <c r="E96" s="12">
        <v>0.0</v>
      </c>
      <c r="F96" s="12">
        <v>0.0</v>
      </c>
      <c r="G96" s="12">
        <v>0.0</v>
      </c>
      <c r="H96" s="6" t="s">
        <v>27</v>
      </c>
      <c r="I96" s="6" t="s">
        <v>27</v>
      </c>
      <c r="J96" s="6" t="s">
        <v>27</v>
      </c>
      <c r="L96" s="13">
        <f t="shared" ref="L96:M96" si="377">A96</f>
        <v>0.7083333333</v>
      </c>
      <c r="M96" s="14">
        <f t="shared" si="377"/>
        <v>44889</v>
      </c>
      <c r="N96" s="5">
        <f t="shared" ref="N96:P96" si="378">if($C96=N$1,1,0)</f>
        <v>1</v>
      </c>
      <c r="O96" s="5">
        <f t="shared" si="378"/>
        <v>0</v>
      </c>
      <c r="P96" s="5">
        <f t="shared" si="378"/>
        <v>0</v>
      </c>
      <c r="Q96" s="5">
        <f t="shared" ref="Q96:T96" si="379">D96</f>
        <v>0</v>
      </c>
      <c r="R96" s="5">
        <f t="shared" si="379"/>
        <v>0</v>
      </c>
      <c r="S96" s="5">
        <f t="shared" si="379"/>
        <v>0</v>
      </c>
      <c r="T96" s="5">
        <f t="shared" si="379"/>
        <v>0</v>
      </c>
      <c r="U96" s="5">
        <f t="shared" ref="U96:W96" si="380">if(H96="Missed",1,0)</f>
        <v>0</v>
      </c>
      <c r="V96" s="5">
        <f t="shared" si="380"/>
        <v>0</v>
      </c>
      <c r="W96" s="5">
        <f t="shared" si="380"/>
        <v>0</v>
      </c>
    </row>
    <row r="97">
      <c r="A97" s="9">
        <v>0.875</v>
      </c>
      <c r="B97" s="10">
        <v>44889.0</v>
      </c>
      <c r="C97" s="8" t="s">
        <v>11</v>
      </c>
      <c r="D97" s="11">
        <v>0.0</v>
      </c>
      <c r="E97" s="12">
        <v>0.0</v>
      </c>
      <c r="F97" s="12">
        <v>0.0</v>
      </c>
      <c r="G97" s="12">
        <v>0.0</v>
      </c>
      <c r="H97" s="6" t="s">
        <v>27</v>
      </c>
      <c r="I97" s="6" t="s">
        <v>27</v>
      </c>
      <c r="J97" s="6" t="s">
        <v>27</v>
      </c>
      <c r="L97" s="13">
        <f t="shared" ref="L97:M97" si="381">A97</f>
        <v>0.875</v>
      </c>
      <c r="M97" s="14">
        <f t="shared" si="381"/>
        <v>44889</v>
      </c>
      <c r="N97" s="5">
        <f t="shared" ref="N97:P97" si="382">if($C97=N$1,1,0)</f>
        <v>1</v>
      </c>
      <c r="O97" s="5">
        <f t="shared" si="382"/>
        <v>0</v>
      </c>
      <c r="P97" s="5">
        <f t="shared" si="382"/>
        <v>0</v>
      </c>
      <c r="Q97" s="5">
        <f t="shared" ref="Q97:T97" si="383">D97</f>
        <v>0</v>
      </c>
      <c r="R97" s="5">
        <f t="shared" si="383"/>
        <v>0</v>
      </c>
      <c r="S97" s="5">
        <f t="shared" si="383"/>
        <v>0</v>
      </c>
      <c r="T97" s="5">
        <f t="shared" si="383"/>
        <v>0</v>
      </c>
      <c r="U97" s="5">
        <f t="shared" ref="U97:W97" si="384">if(H97="Missed",1,0)</f>
        <v>0</v>
      </c>
      <c r="V97" s="5">
        <f t="shared" si="384"/>
        <v>0</v>
      </c>
      <c r="W97" s="5">
        <f t="shared" si="384"/>
        <v>0</v>
      </c>
    </row>
    <row r="98">
      <c r="A98" s="9">
        <v>0.4166666666666667</v>
      </c>
      <c r="B98" s="10">
        <v>44890.0</v>
      </c>
      <c r="C98" s="8" t="s">
        <v>26</v>
      </c>
      <c r="D98" s="11">
        <v>0.0</v>
      </c>
      <c r="E98" s="12">
        <v>0.0</v>
      </c>
      <c r="F98" s="12">
        <v>1.0</v>
      </c>
      <c r="G98" s="12">
        <v>1.0</v>
      </c>
      <c r="H98" s="6" t="s">
        <v>27</v>
      </c>
      <c r="I98" s="6" t="s">
        <v>27</v>
      </c>
      <c r="J98" s="6" t="s">
        <v>27</v>
      </c>
      <c r="L98" s="13">
        <f t="shared" ref="L98:M98" si="385">A98</f>
        <v>0.4166666667</v>
      </c>
      <c r="M98" s="14">
        <f t="shared" si="385"/>
        <v>44890</v>
      </c>
      <c r="N98" s="5">
        <f t="shared" ref="N98:P98" si="386">if($C98=N$1,1,0)</f>
        <v>0</v>
      </c>
      <c r="O98" s="5">
        <f t="shared" si="386"/>
        <v>0</v>
      </c>
      <c r="P98" s="5">
        <f t="shared" si="386"/>
        <v>1</v>
      </c>
      <c r="Q98" s="5">
        <f t="shared" ref="Q98:T98" si="387">D98</f>
        <v>0</v>
      </c>
      <c r="R98" s="5">
        <f t="shared" si="387"/>
        <v>0</v>
      </c>
      <c r="S98" s="5">
        <f t="shared" si="387"/>
        <v>1</v>
      </c>
      <c r="T98" s="5">
        <f t="shared" si="387"/>
        <v>1</v>
      </c>
      <c r="U98" s="5">
        <f t="shared" ref="U98:W98" si="388">if(H98="Missed",1,0)</f>
        <v>0</v>
      </c>
      <c r="V98" s="5">
        <f t="shared" si="388"/>
        <v>0</v>
      </c>
      <c r="W98" s="5">
        <f t="shared" si="388"/>
        <v>0</v>
      </c>
    </row>
    <row r="99">
      <c r="A99" s="9">
        <v>0.5</v>
      </c>
      <c r="B99" s="10">
        <v>44890.0</v>
      </c>
      <c r="C99" s="8" t="s">
        <v>22</v>
      </c>
      <c r="D99" s="11">
        <v>1.0</v>
      </c>
      <c r="E99" s="12">
        <v>1.0</v>
      </c>
      <c r="F99" s="12">
        <v>0.0</v>
      </c>
      <c r="G99" s="12">
        <v>1.0</v>
      </c>
      <c r="H99" s="6" t="s">
        <v>27</v>
      </c>
      <c r="I99" s="6" t="s">
        <v>27</v>
      </c>
      <c r="J99" s="6" t="s">
        <v>27</v>
      </c>
      <c r="L99" s="13">
        <f t="shared" ref="L99:M99" si="389">A99</f>
        <v>0.5</v>
      </c>
      <c r="M99" s="14">
        <f t="shared" si="389"/>
        <v>44890</v>
      </c>
      <c r="N99" s="5">
        <f t="shared" ref="N99:P99" si="390">if($C99=N$1,1,0)</f>
        <v>0</v>
      </c>
      <c r="O99" s="5">
        <f t="shared" si="390"/>
        <v>1</v>
      </c>
      <c r="P99" s="5">
        <f t="shared" si="390"/>
        <v>0</v>
      </c>
      <c r="Q99" s="5">
        <f t="shared" ref="Q99:T99" si="391">D99</f>
        <v>1</v>
      </c>
      <c r="R99" s="5">
        <f t="shared" si="391"/>
        <v>1</v>
      </c>
      <c r="S99" s="5">
        <f t="shared" si="391"/>
        <v>0</v>
      </c>
      <c r="T99" s="5">
        <f t="shared" si="391"/>
        <v>1</v>
      </c>
      <c r="U99" s="5">
        <f t="shared" ref="U99:W99" si="392">if(H99="Missed",1,0)</f>
        <v>0</v>
      </c>
      <c r="V99" s="5">
        <f t="shared" si="392"/>
        <v>0</v>
      </c>
      <c r="W99" s="5">
        <f t="shared" si="392"/>
        <v>0</v>
      </c>
    </row>
    <row r="100">
      <c r="A100" s="9">
        <v>0.7083333333333334</v>
      </c>
      <c r="B100" s="10">
        <v>44890.0</v>
      </c>
      <c r="C100" s="8" t="s">
        <v>26</v>
      </c>
      <c r="D100" s="11">
        <v>0.0</v>
      </c>
      <c r="E100" s="12">
        <v>0.0</v>
      </c>
      <c r="F100" s="12">
        <v>0.0</v>
      </c>
      <c r="G100" s="12">
        <v>0.0</v>
      </c>
      <c r="H100" s="6" t="s">
        <v>27</v>
      </c>
      <c r="I100" s="6" t="s">
        <v>27</v>
      </c>
      <c r="J100" s="6" t="s">
        <v>27</v>
      </c>
      <c r="L100" s="13">
        <f t="shared" ref="L100:M100" si="393">A100</f>
        <v>0.7083333333</v>
      </c>
      <c r="M100" s="14">
        <f t="shared" si="393"/>
        <v>44890</v>
      </c>
      <c r="N100" s="5">
        <f t="shared" ref="N100:P100" si="394">if($C100=N$1,1,0)</f>
        <v>0</v>
      </c>
      <c r="O100" s="5">
        <f t="shared" si="394"/>
        <v>0</v>
      </c>
      <c r="P100" s="5">
        <f t="shared" si="394"/>
        <v>1</v>
      </c>
      <c r="Q100" s="5">
        <f t="shared" ref="Q100:T100" si="395">D100</f>
        <v>0</v>
      </c>
      <c r="R100" s="5">
        <f t="shared" si="395"/>
        <v>0</v>
      </c>
      <c r="S100" s="5">
        <f t="shared" si="395"/>
        <v>0</v>
      </c>
      <c r="T100" s="5">
        <f t="shared" si="395"/>
        <v>0</v>
      </c>
      <c r="U100" s="5">
        <f t="shared" ref="U100:W100" si="396">if(H100="Missed",1,0)</f>
        <v>0</v>
      </c>
      <c r="V100" s="5">
        <f t="shared" si="396"/>
        <v>0</v>
      </c>
      <c r="W100" s="5">
        <f t="shared" si="396"/>
        <v>0</v>
      </c>
    </row>
    <row r="101">
      <c r="A101" s="9">
        <v>0.875</v>
      </c>
      <c r="B101" s="10">
        <v>44890.0</v>
      </c>
      <c r="C101" s="8" t="s">
        <v>22</v>
      </c>
      <c r="D101" s="11">
        <v>1.0</v>
      </c>
      <c r="E101" s="12">
        <v>1.0</v>
      </c>
      <c r="F101" s="12">
        <v>0.0</v>
      </c>
      <c r="G101" s="12">
        <v>1.0</v>
      </c>
      <c r="H101" s="6" t="s">
        <v>27</v>
      </c>
      <c r="I101" s="6" t="s">
        <v>27</v>
      </c>
      <c r="J101" s="6" t="s">
        <v>27</v>
      </c>
      <c r="L101" s="13">
        <f t="shared" ref="L101:M101" si="397">A101</f>
        <v>0.875</v>
      </c>
      <c r="M101" s="14">
        <f t="shared" si="397"/>
        <v>44890</v>
      </c>
      <c r="N101" s="5">
        <f t="shared" ref="N101:P101" si="398">if($C101=N$1,1,0)</f>
        <v>0</v>
      </c>
      <c r="O101" s="5">
        <f t="shared" si="398"/>
        <v>1</v>
      </c>
      <c r="P101" s="5">
        <f t="shared" si="398"/>
        <v>0</v>
      </c>
      <c r="Q101" s="5">
        <f t="shared" ref="Q101:T101" si="399">D101</f>
        <v>1</v>
      </c>
      <c r="R101" s="5">
        <f t="shared" si="399"/>
        <v>1</v>
      </c>
      <c r="S101" s="5">
        <f t="shared" si="399"/>
        <v>0</v>
      </c>
      <c r="T101" s="5">
        <f t="shared" si="399"/>
        <v>1</v>
      </c>
      <c r="U101" s="5">
        <f t="shared" ref="U101:W101" si="400">if(H101="Missed",1,0)</f>
        <v>0</v>
      </c>
      <c r="V101" s="5">
        <f t="shared" si="400"/>
        <v>0</v>
      </c>
      <c r="W101" s="5">
        <f t="shared" si="400"/>
        <v>0</v>
      </c>
    </row>
    <row r="102">
      <c r="A102" s="9">
        <v>0.4166666666666667</v>
      </c>
      <c r="B102" s="10">
        <v>44891.0</v>
      </c>
      <c r="C102" s="8" t="s">
        <v>26</v>
      </c>
      <c r="D102" s="11">
        <v>0.0</v>
      </c>
      <c r="E102" s="12">
        <v>0.0</v>
      </c>
      <c r="F102" s="12">
        <v>1.0</v>
      </c>
      <c r="G102" s="12">
        <v>0.0</v>
      </c>
      <c r="H102" s="6" t="s">
        <v>27</v>
      </c>
      <c r="I102" s="6" t="s">
        <v>27</v>
      </c>
      <c r="J102" s="6" t="s">
        <v>28</v>
      </c>
      <c r="L102" s="13">
        <f t="shared" ref="L102:M102" si="401">A102</f>
        <v>0.4166666667</v>
      </c>
      <c r="M102" s="14">
        <f t="shared" si="401"/>
        <v>44891</v>
      </c>
      <c r="N102" s="5">
        <f t="shared" ref="N102:P102" si="402">if($C102=N$1,1,0)</f>
        <v>0</v>
      </c>
      <c r="O102" s="5">
        <f t="shared" si="402"/>
        <v>0</v>
      </c>
      <c r="P102" s="5">
        <f t="shared" si="402"/>
        <v>1</v>
      </c>
      <c r="Q102" s="5">
        <f t="shared" ref="Q102:T102" si="403">D102</f>
        <v>0</v>
      </c>
      <c r="R102" s="5">
        <f t="shared" si="403"/>
        <v>0</v>
      </c>
      <c r="S102" s="5">
        <f t="shared" si="403"/>
        <v>1</v>
      </c>
      <c r="T102" s="5">
        <f t="shared" si="403"/>
        <v>0</v>
      </c>
      <c r="U102" s="5">
        <f t="shared" ref="U102:W102" si="404">if(H102="Missed",1,0)</f>
        <v>0</v>
      </c>
      <c r="V102" s="5">
        <f t="shared" si="404"/>
        <v>0</v>
      </c>
      <c r="W102" s="5">
        <f t="shared" si="404"/>
        <v>1</v>
      </c>
    </row>
    <row r="103">
      <c r="A103" s="9">
        <v>0.5</v>
      </c>
      <c r="B103" s="10">
        <v>44891.0</v>
      </c>
      <c r="C103" s="8" t="s">
        <v>11</v>
      </c>
      <c r="D103" s="11">
        <v>0.0</v>
      </c>
      <c r="E103" s="12">
        <v>0.0</v>
      </c>
      <c r="F103" s="12">
        <v>0.0</v>
      </c>
      <c r="G103" s="12">
        <v>0.0</v>
      </c>
      <c r="H103" s="6" t="s">
        <v>27</v>
      </c>
      <c r="I103" s="6" t="s">
        <v>27</v>
      </c>
      <c r="J103" s="6" t="s">
        <v>28</v>
      </c>
      <c r="L103" s="13">
        <f t="shared" ref="L103:M103" si="405">A103</f>
        <v>0.5</v>
      </c>
      <c r="M103" s="14">
        <f t="shared" si="405"/>
        <v>44891</v>
      </c>
      <c r="N103" s="5">
        <f t="shared" ref="N103:P103" si="406">if($C103=N$1,1,0)</f>
        <v>1</v>
      </c>
      <c r="O103" s="5">
        <f t="shared" si="406"/>
        <v>0</v>
      </c>
      <c r="P103" s="5">
        <f t="shared" si="406"/>
        <v>0</v>
      </c>
      <c r="Q103" s="5">
        <f t="shared" ref="Q103:T103" si="407">D103</f>
        <v>0</v>
      </c>
      <c r="R103" s="5">
        <f t="shared" si="407"/>
        <v>0</v>
      </c>
      <c r="S103" s="5">
        <f t="shared" si="407"/>
        <v>0</v>
      </c>
      <c r="T103" s="5">
        <f t="shared" si="407"/>
        <v>0</v>
      </c>
      <c r="U103" s="5">
        <f t="shared" ref="U103:W103" si="408">if(H103="Missed",1,0)</f>
        <v>0</v>
      </c>
      <c r="V103" s="5">
        <f t="shared" si="408"/>
        <v>0</v>
      </c>
      <c r="W103" s="5">
        <f t="shared" si="408"/>
        <v>1</v>
      </c>
    </row>
    <row r="104">
      <c r="A104" s="9">
        <v>0.7083333333333334</v>
      </c>
      <c r="B104" s="10">
        <v>44891.0</v>
      </c>
      <c r="C104" s="8" t="s">
        <v>22</v>
      </c>
      <c r="D104" s="11">
        <v>1.0</v>
      </c>
      <c r="E104" s="12">
        <v>1.0</v>
      </c>
      <c r="F104" s="12">
        <v>0.0</v>
      </c>
      <c r="G104" s="12">
        <v>1.0</v>
      </c>
      <c r="H104" s="6" t="s">
        <v>27</v>
      </c>
      <c r="I104" s="6" t="s">
        <v>27</v>
      </c>
      <c r="J104" s="6" t="s">
        <v>28</v>
      </c>
      <c r="L104" s="13">
        <f t="shared" ref="L104:M104" si="409">A104</f>
        <v>0.7083333333</v>
      </c>
      <c r="M104" s="14">
        <f t="shared" si="409"/>
        <v>44891</v>
      </c>
      <c r="N104" s="5">
        <f t="shared" ref="N104:P104" si="410">if($C104=N$1,1,0)</f>
        <v>0</v>
      </c>
      <c r="O104" s="5">
        <f t="shared" si="410"/>
        <v>1</v>
      </c>
      <c r="P104" s="5">
        <f t="shared" si="410"/>
        <v>0</v>
      </c>
      <c r="Q104" s="5">
        <f t="shared" ref="Q104:T104" si="411">D104</f>
        <v>1</v>
      </c>
      <c r="R104" s="5">
        <f t="shared" si="411"/>
        <v>1</v>
      </c>
      <c r="S104" s="5">
        <f t="shared" si="411"/>
        <v>0</v>
      </c>
      <c r="T104" s="5">
        <f t="shared" si="411"/>
        <v>1</v>
      </c>
      <c r="U104" s="5">
        <f t="shared" ref="U104:W104" si="412">if(H104="Missed",1,0)</f>
        <v>0</v>
      </c>
      <c r="V104" s="5">
        <f t="shared" si="412"/>
        <v>0</v>
      </c>
      <c r="W104" s="5">
        <f t="shared" si="412"/>
        <v>1</v>
      </c>
    </row>
    <row r="105">
      <c r="A105" s="9">
        <v>0.875</v>
      </c>
      <c r="B105" s="10">
        <v>44891.0</v>
      </c>
      <c r="C105" s="8" t="s">
        <v>26</v>
      </c>
      <c r="D105" s="11">
        <v>0.0</v>
      </c>
      <c r="E105" s="12">
        <v>0.0</v>
      </c>
      <c r="F105" s="12">
        <v>0.0</v>
      </c>
      <c r="G105" s="12">
        <v>0.0</v>
      </c>
      <c r="H105" s="6" t="s">
        <v>27</v>
      </c>
      <c r="I105" s="6" t="s">
        <v>27</v>
      </c>
      <c r="J105" s="6" t="s">
        <v>28</v>
      </c>
      <c r="L105" s="13">
        <f t="shared" ref="L105:M105" si="413">A105</f>
        <v>0.875</v>
      </c>
      <c r="M105" s="14">
        <f t="shared" si="413"/>
        <v>44891</v>
      </c>
      <c r="N105" s="5">
        <f t="shared" ref="N105:P105" si="414">if($C105=N$1,1,0)</f>
        <v>0</v>
      </c>
      <c r="O105" s="5">
        <f t="shared" si="414"/>
        <v>0</v>
      </c>
      <c r="P105" s="5">
        <f t="shared" si="414"/>
        <v>1</v>
      </c>
      <c r="Q105" s="5">
        <f t="shared" ref="Q105:T105" si="415">D105</f>
        <v>0</v>
      </c>
      <c r="R105" s="5">
        <f t="shared" si="415"/>
        <v>0</v>
      </c>
      <c r="S105" s="5">
        <f t="shared" si="415"/>
        <v>0</v>
      </c>
      <c r="T105" s="5">
        <f t="shared" si="415"/>
        <v>0</v>
      </c>
      <c r="U105" s="5">
        <f t="shared" ref="U105:W105" si="416">if(H105="Missed",1,0)</f>
        <v>0</v>
      </c>
      <c r="V105" s="5">
        <f t="shared" si="416"/>
        <v>0</v>
      </c>
      <c r="W105" s="5">
        <f t="shared" si="416"/>
        <v>1</v>
      </c>
    </row>
    <row r="106">
      <c r="A106" s="9">
        <v>0.4166666666666667</v>
      </c>
      <c r="B106" s="10">
        <v>44892.0</v>
      </c>
      <c r="C106" s="8" t="s">
        <v>26</v>
      </c>
      <c r="D106" s="11">
        <v>0.0</v>
      </c>
      <c r="E106" s="12">
        <v>0.0</v>
      </c>
      <c r="F106" s="12">
        <v>1.0</v>
      </c>
      <c r="G106" s="12">
        <v>0.0</v>
      </c>
      <c r="H106" s="6" t="s">
        <v>28</v>
      </c>
      <c r="I106" s="6" t="s">
        <v>27</v>
      </c>
      <c r="J106" s="6" t="s">
        <v>27</v>
      </c>
      <c r="L106" s="13">
        <f t="shared" ref="L106:M106" si="417">A106</f>
        <v>0.4166666667</v>
      </c>
      <c r="M106" s="14">
        <f t="shared" si="417"/>
        <v>44892</v>
      </c>
      <c r="N106" s="5">
        <f t="shared" ref="N106:P106" si="418">if($C106=N$1,1,0)</f>
        <v>0</v>
      </c>
      <c r="O106" s="5">
        <f t="shared" si="418"/>
        <v>0</v>
      </c>
      <c r="P106" s="5">
        <f t="shared" si="418"/>
        <v>1</v>
      </c>
      <c r="Q106" s="5">
        <f t="shared" ref="Q106:T106" si="419">D106</f>
        <v>0</v>
      </c>
      <c r="R106" s="5">
        <f t="shared" si="419"/>
        <v>0</v>
      </c>
      <c r="S106" s="5">
        <f t="shared" si="419"/>
        <v>1</v>
      </c>
      <c r="T106" s="5">
        <f t="shared" si="419"/>
        <v>0</v>
      </c>
      <c r="U106" s="5">
        <f t="shared" ref="U106:W106" si="420">if(H106="Missed",1,0)</f>
        <v>1</v>
      </c>
      <c r="V106" s="5">
        <f t="shared" si="420"/>
        <v>0</v>
      </c>
      <c r="W106" s="5">
        <f t="shared" si="420"/>
        <v>0</v>
      </c>
    </row>
    <row r="107">
      <c r="A107" s="9">
        <v>0.5</v>
      </c>
      <c r="B107" s="10">
        <v>44892.0</v>
      </c>
      <c r="C107" s="8" t="s">
        <v>11</v>
      </c>
      <c r="D107" s="11">
        <v>0.0</v>
      </c>
      <c r="E107" s="12">
        <v>0.0</v>
      </c>
      <c r="F107" s="12">
        <v>0.0</v>
      </c>
      <c r="G107" s="12">
        <v>0.0</v>
      </c>
      <c r="H107" s="6" t="s">
        <v>28</v>
      </c>
      <c r="I107" s="6" t="s">
        <v>27</v>
      </c>
      <c r="J107" s="6" t="s">
        <v>27</v>
      </c>
      <c r="L107" s="13">
        <f t="shared" ref="L107:M107" si="421">A107</f>
        <v>0.5</v>
      </c>
      <c r="M107" s="14">
        <f t="shared" si="421"/>
        <v>44892</v>
      </c>
      <c r="N107" s="5">
        <f t="shared" ref="N107:P107" si="422">if($C107=N$1,1,0)</f>
        <v>1</v>
      </c>
      <c r="O107" s="5">
        <f t="shared" si="422"/>
        <v>0</v>
      </c>
      <c r="P107" s="5">
        <f t="shared" si="422"/>
        <v>0</v>
      </c>
      <c r="Q107" s="5">
        <f t="shared" ref="Q107:T107" si="423">D107</f>
        <v>0</v>
      </c>
      <c r="R107" s="5">
        <f t="shared" si="423"/>
        <v>0</v>
      </c>
      <c r="S107" s="5">
        <f t="shared" si="423"/>
        <v>0</v>
      </c>
      <c r="T107" s="5">
        <f t="shared" si="423"/>
        <v>0</v>
      </c>
      <c r="U107" s="5">
        <f t="shared" ref="U107:W107" si="424">if(H107="Missed",1,0)</f>
        <v>1</v>
      </c>
      <c r="V107" s="5">
        <f t="shared" si="424"/>
        <v>0</v>
      </c>
      <c r="W107" s="5">
        <f t="shared" si="424"/>
        <v>0</v>
      </c>
    </row>
    <row r="108">
      <c r="A108" s="9">
        <v>0.7083333333333334</v>
      </c>
      <c r="B108" s="10">
        <v>44892.0</v>
      </c>
      <c r="C108" s="8" t="s">
        <v>11</v>
      </c>
      <c r="D108" s="11">
        <v>0.0</v>
      </c>
      <c r="E108" s="12">
        <v>0.0</v>
      </c>
      <c r="F108" s="12">
        <v>0.0</v>
      </c>
      <c r="G108" s="12">
        <v>0.0</v>
      </c>
      <c r="H108" s="6" t="s">
        <v>28</v>
      </c>
      <c r="I108" s="6" t="s">
        <v>27</v>
      </c>
      <c r="J108" s="6" t="s">
        <v>27</v>
      </c>
      <c r="L108" s="13">
        <f t="shared" ref="L108:M108" si="425">A108</f>
        <v>0.7083333333</v>
      </c>
      <c r="M108" s="14">
        <f t="shared" si="425"/>
        <v>44892</v>
      </c>
      <c r="N108" s="5">
        <f t="shared" ref="N108:P108" si="426">if($C108=N$1,1,0)</f>
        <v>1</v>
      </c>
      <c r="O108" s="5">
        <f t="shared" si="426"/>
        <v>0</v>
      </c>
      <c r="P108" s="5">
        <f t="shared" si="426"/>
        <v>0</v>
      </c>
      <c r="Q108" s="5">
        <f t="shared" ref="Q108:T108" si="427">D108</f>
        <v>0</v>
      </c>
      <c r="R108" s="5">
        <f t="shared" si="427"/>
        <v>0</v>
      </c>
      <c r="S108" s="5">
        <f t="shared" si="427"/>
        <v>0</v>
      </c>
      <c r="T108" s="5">
        <f t="shared" si="427"/>
        <v>0</v>
      </c>
      <c r="U108" s="5">
        <f t="shared" ref="U108:W108" si="428">if(H108="Missed",1,0)</f>
        <v>1</v>
      </c>
      <c r="V108" s="5">
        <f t="shared" si="428"/>
        <v>0</v>
      </c>
      <c r="W108" s="5">
        <f t="shared" si="428"/>
        <v>0</v>
      </c>
    </row>
    <row r="109">
      <c r="A109" s="9">
        <v>0.875</v>
      </c>
      <c r="B109" s="10">
        <v>44892.0</v>
      </c>
      <c r="C109" s="8" t="s">
        <v>11</v>
      </c>
      <c r="D109" s="11">
        <v>1.0</v>
      </c>
      <c r="E109" s="12">
        <v>0.0</v>
      </c>
      <c r="F109" s="12">
        <v>1.0</v>
      </c>
      <c r="G109" s="12">
        <v>0.0</v>
      </c>
      <c r="H109" s="6" t="s">
        <v>28</v>
      </c>
      <c r="I109" s="6" t="s">
        <v>27</v>
      </c>
      <c r="J109" s="6" t="s">
        <v>27</v>
      </c>
      <c r="L109" s="13">
        <f t="shared" ref="L109:M109" si="429">A109</f>
        <v>0.875</v>
      </c>
      <c r="M109" s="14">
        <f t="shared" si="429"/>
        <v>44892</v>
      </c>
      <c r="N109" s="5">
        <f t="shared" ref="N109:P109" si="430">if($C109=N$1,1,0)</f>
        <v>1</v>
      </c>
      <c r="O109" s="5">
        <f t="shared" si="430"/>
        <v>0</v>
      </c>
      <c r="P109" s="5">
        <f t="shared" si="430"/>
        <v>0</v>
      </c>
      <c r="Q109" s="5">
        <f t="shared" ref="Q109:T109" si="431">D109</f>
        <v>1</v>
      </c>
      <c r="R109" s="5">
        <f t="shared" si="431"/>
        <v>0</v>
      </c>
      <c r="S109" s="5">
        <f t="shared" si="431"/>
        <v>1</v>
      </c>
      <c r="T109" s="5">
        <f t="shared" si="431"/>
        <v>0</v>
      </c>
      <c r="U109" s="5">
        <f t="shared" ref="U109:W109" si="432">if(H109="Missed",1,0)</f>
        <v>1</v>
      </c>
      <c r="V109" s="5">
        <f t="shared" si="432"/>
        <v>0</v>
      </c>
      <c r="W109" s="5">
        <f t="shared" si="432"/>
        <v>0</v>
      </c>
    </row>
    <row r="110">
      <c r="A110" s="9">
        <v>0.4166666666666667</v>
      </c>
      <c r="B110" s="10">
        <v>44893.0</v>
      </c>
      <c r="C110" s="8" t="s">
        <v>26</v>
      </c>
      <c r="D110" s="11">
        <v>1.0</v>
      </c>
      <c r="E110" s="12">
        <v>0.0</v>
      </c>
      <c r="F110" s="12">
        <v>1.0</v>
      </c>
      <c r="G110" s="12">
        <v>0.0</v>
      </c>
      <c r="H110" s="6" t="s">
        <v>27</v>
      </c>
      <c r="I110" s="6" t="s">
        <v>28</v>
      </c>
      <c r="J110" s="6" t="s">
        <v>28</v>
      </c>
      <c r="L110" s="13">
        <f t="shared" ref="L110:M110" si="433">A110</f>
        <v>0.4166666667</v>
      </c>
      <c r="M110" s="14">
        <f t="shared" si="433"/>
        <v>44893</v>
      </c>
      <c r="N110" s="5">
        <f t="shared" ref="N110:P110" si="434">if($C110=N$1,1,0)</f>
        <v>0</v>
      </c>
      <c r="O110" s="5">
        <f t="shared" si="434"/>
        <v>0</v>
      </c>
      <c r="P110" s="5">
        <f t="shared" si="434"/>
        <v>1</v>
      </c>
      <c r="Q110" s="5">
        <f t="shared" ref="Q110:T110" si="435">D110</f>
        <v>1</v>
      </c>
      <c r="R110" s="5">
        <f t="shared" si="435"/>
        <v>0</v>
      </c>
      <c r="S110" s="5">
        <f t="shared" si="435"/>
        <v>1</v>
      </c>
      <c r="T110" s="5">
        <f t="shared" si="435"/>
        <v>0</v>
      </c>
      <c r="U110" s="5">
        <f t="shared" ref="U110:W110" si="436">if(H110="Missed",1,0)</f>
        <v>0</v>
      </c>
      <c r="V110" s="5">
        <f t="shared" si="436"/>
        <v>1</v>
      </c>
      <c r="W110" s="5">
        <f t="shared" si="436"/>
        <v>1</v>
      </c>
    </row>
    <row r="111">
      <c r="A111" s="9">
        <v>0.5</v>
      </c>
      <c r="B111" s="10">
        <v>44893.0</v>
      </c>
      <c r="C111" s="8" t="s">
        <v>22</v>
      </c>
      <c r="D111" s="11">
        <v>0.0</v>
      </c>
      <c r="E111" s="12">
        <v>1.0</v>
      </c>
      <c r="F111" s="12">
        <v>1.0</v>
      </c>
      <c r="G111" s="12">
        <v>1.0</v>
      </c>
      <c r="H111" s="6" t="s">
        <v>27</v>
      </c>
      <c r="I111" s="6" t="s">
        <v>28</v>
      </c>
      <c r="J111" s="6" t="s">
        <v>28</v>
      </c>
      <c r="L111" s="13">
        <f t="shared" ref="L111:M111" si="437">A111</f>
        <v>0.5</v>
      </c>
      <c r="M111" s="14">
        <f t="shared" si="437"/>
        <v>44893</v>
      </c>
      <c r="N111" s="5">
        <f t="shared" ref="N111:P111" si="438">if($C111=N$1,1,0)</f>
        <v>0</v>
      </c>
      <c r="O111" s="5">
        <f t="shared" si="438"/>
        <v>1</v>
      </c>
      <c r="P111" s="5">
        <f t="shared" si="438"/>
        <v>0</v>
      </c>
      <c r="Q111" s="5">
        <f t="shared" ref="Q111:T111" si="439">D111</f>
        <v>0</v>
      </c>
      <c r="R111" s="5">
        <f t="shared" si="439"/>
        <v>1</v>
      </c>
      <c r="S111" s="5">
        <f t="shared" si="439"/>
        <v>1</v>
      </c>
      <c r="T111" s="5">
        <f t="shared" si="439"/>
        <v>1</v>
      </c>
      <c r="U111" s="5">
        <f t="shared" ref="U111:W111" si="440">if(H111="Missed",1,0)</f>
        <v>0</v>
      </c>
      <c r="V111" s="5">
        <f t="shared" si="440"/>
        <v>1</v>
      </c>
      <c r="W111" s="5">
        <f t="shared" si="440"/>
        <v>1</v>
      </c>
    </row>
    <row r="112">
      <c r="A112" s="9">
        <v>0.7083333333333334</v>
      </c>
      <c r="B112" s="10">
        <v>44893.0</v>
      </c>
      <c r="C112" s="8" t="s">
        <v>22</v>
      </c>
      <c r="D112" s="11">
        <v>1.0</v>
      </c>
      <c r="E112" s="12">
        <v>1.0</v>
      </c>
      <c r="F112" s="12">
        <v>0.0</v>
      </c>
      <c r="G112" s="12">
        <v>1.0</v>
      </c>
      <c r="H112" s="6" t="s">
        <v>27</v>
      </c>
      <c r="I112" s="6" t="s">
        <v>28</v>
      </c>
      <c r="J112" s="6" t="s">
        <v>28</v>
      </c>
      <c r="L112" s="13">
        <f t="shared" ref="L112:M112" si="441">A112</f>
        <v>0.7083333333</v>
      </c>
      <c r="M112" s="14">
        <f t="shared" si="441"/>
        <v>44893</v>
      </c>
      <c r="N112" s="5">
        <f t="shared" ref="N112:P112" si="442">if($C112=N$1,1,0)</f>
        <v>0</v>
      </c>
      <c r="O112" s="5">
        <f t="shared" si="442"/>
        <v>1</v>
      </c>
      <c r="P112" s="5">
        <f t="shared" si="442"/>
        <v>0</v>
      </c>
      <c r="Q112" s="5">
        <f t="shared" ref="Q112:T112" si="443">D112</f>
        <v>1</v>
      </c>
      <c r="R112" s="5">
        <f t="shared" si="443"/>
        <v>1</v>
      </c>
      <c r="S112" s="5">
        <f t="shared" si="443"/>
        <v>0</v>
      </c>
      <c r="T112" s="5">
        <f t="shared" si="443"/>
        <v>1</v>
      </c>
      <c r="U112" s="5">
        <f t="shared" ref="U112:W112" si="444">if(H112="Missed",1,0)</f>
        <v>0</v>
      </c>
      <c r="V112" s="5">
        <f t="shared" si="444"/>
        <v>1</v>
      </c>
      <c r="W112" s="5">
        <f t="shared" si="444"/>
        <v>1</v>
      </c>
    </row>
    <row r="113">
      <c r="A113" s="9">
        <v>0.875</v>
      </c>
      <c r="B113" s="10">
        <v>44893.0</v>
      </c>
      <c r="C113" s="8" t="s">
        <v>11</v>
      </c>
      <c r="D113" s="11">
        <v>0.0</v>
      </c>
      <c r="E113" s="12">
        <v>0.0</v>
      </c>
      <c r="F113" s="12">
        <v>0.0</v>
      </c>
      <c r="G113" s="12">
        <v>1.0</v>
      </c>
      <c r="H113" s="6" t="s">
        <v>27</v>
      </c>
      <c r="I113" s="6" t="s">
        <v>28</v>
      </c>
      <c r="J113" s="6" t="s">
        <v>28</v>
      </c>
      <c r="L113" s="13">
        <f t="shared" ref="L113:M113" si="445">A113</f>
        <v>0.875</v>
      </c>
      <c r="M113" s="14">
        <f t="shared" si="445"/>
        <v>44893</v>
      </c>
      <c r="N113" s="5">
        <f t="shared" ref="N113:P113" si="446">if($C113=N$1,1,0)</f>
        <v>1</v>
      </c>
      <c r="O113" s="5">
        <f t="shared" si="446"/>
        <v>0</v>
      </c>
      <c r="P113" s="5">
        <f t="shared" si="446"/>
        <v>0</v>
      </c>
      <c r="Q113" s="5">
        <f t="shared" ref="Q113:T113" si="447">D113</f>
        <v>0</v>
      </c>
      <c r="R113" s="5">
        <f t="shared" si="447"/>
        <v>0</v>
      </c>
      <c r="S113" s="5">
        <f t="shared" si="447"/>
        <v>0</v>
      </c>
      <c r="T113" s="5">
        <f t="shared" si="447"/>
        <v>1</v>
      </c>
      <c r="U113" s="5">
        <f t="shared" ref="U113:W113" si="448">if(H113="Missed",1,0)</f>
        <v>0</v>
      </c>
      <c r="V113" s="5">
        <f t="shared" si="448"/>
        <v>1</v>
      </c>
      <c r="W113" s="5">
        <f t="shared" si="448"/>
        <v>1</v>
      </c>
    </row>
    <row r="114">
      <c r="A114" s="9">
        <v>0.4166666666666667</v>
      </c>
      <c r="B114" s="10">
        <v>44894.0</v>
      </c>
      <c r="C114" s="8" t="s">
        <v>11</v>
      </c>
      <c r="D114" s="11">
        <v>0.0</v>
      </c>
      <c r="E114" s="12">
        <v>1.0</v>
      </c>
      <c r="F114" s="12">
        <v>0.0</v>
      </c>
      <c r="G114" s="12">
        <v>0.0</v>
      </c>
      <c r="H114" s="6" t="s">
        <v>28</v>
      </c>
      <c r="I114" s="6" t="s">
        <v>27</v>
      </c>
      <c r="J114" s="6" t="s">
        <v>27</v>
      </c>
      <c r="L114" s="13">
        <f t="shared" ref="L114:M114" si="449">A114</f>
        <v>0.4166666667</v>
      </c>
      <c r="M114" s="14">
        <f t="shared" si="449"/>
        <v>44894</v>
      </c>
      <c r="N114" s="5">
        <f t="shared" ref="N114:P114" si="450">if($C114=N$1,1,0)</f>
        <v>1</v>
      </c>
      <c r="O114" s="5">
        <f t="shared" si="450"/>
        <v>0</v>
      </c>
      <c r="P114" s="5">
        <f t="shared" si="450"/>
        <v>0</v>
      </c>
      <c r="Q114" s="5">
        <f t="shared" ref="Q114:T114" si="451">D114</f>
        <v>0</v>
      </c>
      <c r="R114" s="5">
        <f t="shared" si="451"/>
        <v>1</v>
      </c>
      <c r="S114" s="5">
        <f t="shared" si="451"/>
        <v>0</v>
      </c>
      <c r="T114" s="5">
        <f t="shared" si="451"/>
        <v>0</v>
      </c>
      <c r="U114" s="5">
        <f t="shared" ref="U114:W114" si="452">if(H114="Missed",1,0)</f>
        <v>1</v>
      </c>
      <c r="V114" s="5">
        <f t="shared" si="452"/>
        <v>0</v>
      </c>
      <c r="W114" s="5">
        <f t="shared" si="452"/>
        <v>0</v>
      </c>
    </row>
    <row r="115">
      <c r="A115" s="9">
        <v>0.5</v>
      </c>
      <c r="B115" s="10">
        <v>44894.0</v>
      </c>
      <c r="C115" s="8" t="s">
        <v>22</v>
      </c>
      <c r="D115" s="11">
        <v>1.0</v>
      </c>
      <c r="E115" s="12">
        <v>1.0</v>
      </c>
      <c r="F115" s="12">
        <v>0.0</v>
      </c>
      <c r="G115" s="12">
        <v>1.0</v>
      </c>
      <c r="H115" s="6" t="s">
        <v>28</v>
      </c>
      <c r="I115" s="6" t="s">
        <v>27</v>
      </c>
      <c r="J115" s="6" t="s">
        <v>27</v>
      </c>
      <c r="L115" s="13">
        <f t="shared" ref="L115:M115" si="453">A115</f>
        <v>0.5</v>
      </c>
      <c r="M115" s="14">
        <f t="shared" si="453"/>
        <v>44894</v>
      </c>
      <c r="N115" s="5">
        <f t="shared" ref="N115:P115" si="454">if($C115=N$1,1,0)</f>
        <v>0</v>
      </c>
      <c r="O115" s="5">
        <f t="shared" si="454"/>
        <v>1</v>
      </c>
      <c r="P115" s="5">
        <f t="shared" si="454"/>
        <v>0</v>
      </c>
      <c r="Q115" s="5">
        <f t="shared" ref="Q115:T115" si="455">D115</f>
        <v>1</v>
      </c>
      <c r="R115" s="5">
        <f t="shared" si="455"/>
        <v>1</v>
      </c>
      <c r="S115" s="5">
        <f t="shared" si="455"/>
        <v>0</v>
      </c>
      <c r="T115" s="5">
        <f t="shared" si="455"/>
        <v>1</v>
      </c>
      <c r="U115" s="5">
        <f t="shared" ref="U115:W115" si="456">if(H115="Missed",1,0)</f>
        <v>1</v>
      </c>
      <c r="V115" s="5">
        <f t="shared" si="456"/>
        <v>0</v>
      </c>
      <c r="W115" s="5">
        <f t="shared" si="456"/>
        <v>0</v>
      </c>
    </row>
    <row r="116">
      <c r="A116" s="9">
        <v>0.7083333333333334</v>
      </c>
      <c r="B116" s="10">
        <v>44894.0</v>
      </c>
      <c r="C116" s="8" t="s">
        <v>11</v>
      </c>
      <c r="D116" s="11">
        <v>0.0</v>
      </c>
      <c r="E116" s="12">
        <v>0.0</v>
      </c>
      <c r="F116" s="12">
        <v>0.0</v>
      </c>
      <c r="G116" s="12">
        <v>0.0</v>
      </c>
      <c r="H116" s="6" t="s">
        <v>28</v>
      </c>
      <c r="I116" s="6" t="s">
        <v>27</v>
      </c>
      <c r="J116" s="6" t="s">
        <v>27</v>
      </c>
      <c r="L116" s="13">
        <f t="shared" ref="L116:M116" si="457">A116</f>
        <v>0.7083333333</v>
      </c>
      <c r="M116" s="14">
        <f t="shared" si="457"/>
        <v>44894</v>
      </c>
      <c r="N116" s="5">
        <f t="shared" ref="N116:P116" si="458">if($C116=N$1,1,0)</f>
        <v>1</v>
      </c>
      <c r="O116" s="5">
        <f t="shared" si="458"/>
        <v>0</v>
      </c>
      <c r="P116" s="5">
        <f t="shared" si="458"/>
        <v>0</v>
      </c>
      <c r="Q116" s="5">
        <f t="shared" ref="Q116:T116" si="459">D116</f>
        <v>0</v>
      </c>
      <c r="R116" s="5">
        <f t="shared" si="459"/>
        <v>0</v>
      </c>
      <c r="S116" s="5">
        <f t="shared" si="459"/>
        <v>0</v>
      </c>
      <c r="T116" s="5">
        <f t="shared" si="459"/>
        <v>0</v>
      </c>
      <c r="U116" s="5">
        <f t="shared" ref="U116:W116" si="460">if(H116="Missed",1,0)</f>
        <v>1</v>
      </c>
      <c r="V116" s="5">
        <f t="shared" si="460"/>
        <v>0</v>
      </c>
      <c r="W116" s="5">
        <f t="shared" si="460"/>
        <v>0</v>
      </c>
    </row>
    <row r="117">
      <c r="A117" s="9">
        <v>0.875</v>
      </c>
      <c r="B117" s="10">
        <v>44894.0</v>
      </c>
      <c r="C117" s="8" t="s">
        <v>26</v>
      </c>
      <c r="D117" s="11">
        <v>0.0</v>
      </c>
      <c r="E117" s="12">
        <v>0.0</v>
      </c>
      <c r="F117" s="12">
        <v>0.0</v>
      </c>
      <c r="G117" s="12">
        <v>0.0</v>
      </c>
      <c r="H117" s="6" t="s">
        <v>28</v>
      </c>
      <c r="I117" s="6" t="s">
        <v>27</v>
      </c>
      <c r="J117" s="6" t="s">
        <v>27</v>
      </c>
      <c r="L117" s="13">
        <f t="shared" ref="L117:M117" si="461">A117</f>
        <v>0.875</v>
      </c>
      <c r="M117" s="14">
        <f t="shared" si="461"/>
        <v>44894</v>
      </c>
      <c r="N117" s="5">
        <f t="shared" ref="N117:P117" si="462">if($C117=N$1,1,0)</f>
        <v>0</v>
      </c>
      <c r="O117" s="5">
        <f t="shared" si="462"/>
        <v>0</v>
      </c>
      <c r="P117" s="5">
        <f t="shared" si="462"/>
        <v>1</v>
      </c>
      <c r="Q117" s="5">
        <f t="shared" ref="Q117:T117" si="463">D117</f>
        <v>0</v>
      </c>
      <c r="R117" s="5">
        <f t="shared" si="463"/>
        <v>0</v>
      </c>
      <c r="S117" s="5">
        <f t="shared" si="463"/>
        <v>0</v>
      </c>
      <c r="T117" s="5">
        <f t="shared" si="463"/>
        <v>0</v>
      </c>
      <c r="U117" s="5">
        <f t="shared" ref="U117:W117" si="464">if(H117="Missed",1,0)</f>
        <v>1</v>
      </c>
      <c r="V117" s="5">
        <f t="shared" si="464"/>
        <v>0</v>
      </c>
      <c r="W117" s="5">
        <f t="shared" si="464"/>
        <v>0</v>
      </c>
    </row>
    <row r="118">
      <c r="A118" s="9">
        <v>0.4166666666666667</v>
      </c>
      <c r="B118" s="10">
        <v>44895.0</v>
      </c>
      <c r="C118" s="8" t="s">
        <v>11</v>
      </c>
      <c r="D118" s="11">
        <v>0.0</v>
      </c>
      <c r="E118" s="12">
        <v>0.0</v>
      </c>
      <c r="F118" s="12">
        <v>1.0</v>
      </c>
      <c r="G118" s="12">
        <v>0.0</v>
      </c>
      <c r="H118" s="6" t="s">
        <v>27</v>
      </c>
      <c r="I118" s="6" t="s">
        <v>28</v>
      </c>
      <c r="J118" s="6" t="s">
        <v>27</v>
      </c>
      <c r="L118" s="13">
        <f t="shared" ref="L118:M118" si="465">A118</f>
        <v>0.4166666667</v>
      </c>
      <c r="M118" s="14">
        <f t="shared" si="465"/>
        <v>44895</v>
      </c>
      <c r="N118" s="5">
        <f t="shared" ref="N118:P118" si="466">if($C118=N$1,1,0)</f>
        <v>1</v>
      </c>
      <c r="O118" s="5">
        <f t="shared" si="466"/>
        <v>0</v>
      </c>
      <c r="P118" s="5">
        <f t="shared" si="466"/>
        <v>0</v>
      </c>
      <c r="Q118" s="5">
        <f t="shared" ref="Q118:T118" si="467">D118</f>
        <v>0</v>
      </c>
      <c r="R118" s="5">
        <f t="shared" si="467"/>
        <v>0</v>
      </c>
      <c r="S118" s="5">
        <f t="shared" si="467"/>
        <v>1</v>
      </c>
      <c r="T118" s="5">
        <f t="shared" si="467"/>
        <v>0</v>
      </c>
      <c r="U118" s="5">
        <f t="shared" ref="U118:W118" si="468">if(H118="Missed",1,0)</f>
        <v>0</v>
      </c>
      <c r="V118" s="5">
        <f t="shared" si="468"/>
        <v>1</v>
      </c>
      <c r="W118" s="5">
        <f t="shared" si="468"/>
        <v>0</v>
      </c>
    </row>
    <row r="119">
      <c r="A119" s="9">
        <v>0.5</v>
      </c>
      <c r="B119" s="10">
        <v>44895.0</v>
      </c>
      <c r="C119" s="8" t="s">
        <v>11</v>
      </c>
      <c r="D119" s="11">
        <v>0.0</v>
      </c>
      <c r="E119" s="12">
        <v>0.0</v>
      </c>
      <c r="F119" s="12">
        <v>0.0</v>
      </c>
      <c r="G119" s="12">
        <v>0.0</v>
      </c>
      <c r="H119" s="6" t="s">
        <v>27</v>
      </c>
      <c r="I119" s="6" t="s">
        <v>28</v>
      </c>
      <c r="J119" s="6" t="s">
        <v>27</v>
      </c>
      <c r="L119" s="13">
        <f t="shared" ref="L119:M119" si="469">A119</f>
        <v>0.5</v>
      </c>
      <c r="M119" s="14">
        <f t="shared" si="469"/>
        <v>44895</v>
      </c>
      <c r="N119" s="5">
        <f t="shared" ref="N119:P119" si="470">if($C119=N$1,1,0)</f>
        <v>1</v>
      </c>
      <c r="O119" s="5">
        <f t="shared" si="470"/>
        <v>0</v>
      </c>
      <c r="P119" s="5">
        <f t="shared" si="470"/>
        <v>0</v>
      </c>
      <c r="Q119" s="5">
        <f t="shared" ref="Q119:T119" si="471">D119</f>
        <v>0</v>
      </c>
      <c r="R119" s="5">
        <f t="shared" si="471"/>
        <v>0</v>
      </c>
      <c r="S119" s="5">
        <f t="shared" si="471"/>
        <v>0</v>
      </c>
      <c r="T119" s="5">
        <f t="shared" si="471"/>
        <v>0</v>
      </c>
      <c r="U119" s="5">
        <f t="shared" ref="U119:W119" si="472">if(H119="Missed",1,0)</f>
        <v>0</v>
      </c>
      <c r="V119" s="5">
        <f t="shared" si="472"/>
        <v>1</v>
      </c>
      <c r="W119" s="5">
        <f t="shared" si="472"/>
        <v>0</v>
      </c>
    </row>
    <row r="120">
      <c r="A120" s="9">
        <v>0.7083333333333334</v>
      </c>
      <c r="B120" s="10">
        <v>44895.0</v>
      </c>
      <c r="C120" s="8" t="s">
        <v>11</v>
      </c>
      <c r="D120" s="11">
        <v>1.0</v>
      </c>
      <c r="E120" s="12">
        <v>0.0</v>
      </c>
      <c r="F120" s="12">
        <v>0.0</v>
      </c>
      <c r="G120" s="12">
        <v>0.0</v>
      </c>
      <c r="H120" s="6" t="s">
        <v>27</v>
      </c>
      <c r="I120" s="6" t="s">
        <v>28</v>
      </c>
      <c r="J120" s="6" t="s">
        <v>27</v>
      </c>
      <c r="L120" s="13">
        <f t="shared" ref="L120:M120" si="473">A120</f>
        <v>0.7083333333</v>
      </c>
      <c r="M120" s="14">
        <f t="shared" si="473"/>
        <v>44895</v>
      </c>
      <c r="N120" s="5">
        <f t="shared" ref="N120:P120" si="474">if($C120=N$1,1,0)</f>
        <v>1</v>
      </c>
      <c r="O120" s="5">
        <f t="shared" si="474"/>
        <v>0</v>
      </c>
      <c r="P120" s="5">
        <f t="shared" si="474"/>
        <v>0</v>
      </c>
      <c r="Q120" s="5">
        <f t="shared" ref="Q120:T120" si="475">D120</f>
        <v>1</v>
      </c>
      <c r="R120" s="5">
        <f t="shared" si="475"/>
        <v>0</v>
      </c>
      <c r="S120" s="5">
        <f t="shared" si="475"/>
        <v>0</v>
      </c>
      <c r="T120" s="5">
        <f t="shared" si="475"/>
        <v>0</v>
      </c>
      <c r="U120" s="5">
        <f t="shared" ref="U120:W120" si="476">if(H120="Missed",1,0)</f>
        <v>0</v>
      </c>
      <c r="V120" s="5">
        <f t="shared" si="476"/>
        <v>1</v>
      </c>
      <c r="W120" s="5">
        <f t="shared" si="476"/>
        <v>0</v>
      </c>
    </row>
    <row r="121">
      <c r="A121" s="9">
        <v>0.875</v>
      </c>
      <c r="B121" s="10">
        <v>44895.0</v>
      </c>
      <c r="C121" s="8" t="s">
        <v>22</v>
      </c>
      <c r="D121" s="11">
        <v>1.0</v>
      </c>
      <c r="E121" s="12">
        <v>1.0</v>
      </c>
      <c r="F121" s="12">
        <v>0.0</v>
      </c>
      <c r="G121" s="12">
        <v>1.0</v>
      </c>
      <c r="H121" s="6" t="s">
        <v>27</v>
      </c>
      <c r="I121" s="6" t="s">
        <v>28</v>
      </c>
      <c r="J121" s="6" t="s">
        <v>27</v>
      </c>
      <c r="L121" s="13">
        <f t="shared" ref="L121:M121" si="477">A121</f>
        <v>0.875</v>
      </c>
      <c r="M121" s="14">
        <f t="shared" si="477"/>
        <v>44895</v>
      </c>
      <c r="N121" s="5">
        <f t="shared" ref="N121:P121" si="478">if($C121=N$1,1,0)</f>
        <v>0</v>
      </c>
      <c r="O121" s="5">
        <f t="shared" si="478"/>
        <v>1</v>
      </c>
      <c r="P121" s="5">
        <f t="shared" si="478"/>
        <v>0</v>
      </c>
      <c r="Q121" s="5">
        <f t="shared" ref="Q121:T121" si="479">D121</f>
        <v>1</v>
      </c>
      <c r="R121" s="5">
        <f t="shared" si="479"/>
        <v>1</v>
      </c>
      <c r="S121" s="5">
        <f t="shared" si="479"/>
        <v>0</v>
      </c>
      <c r="T121" s="5">
        <f t="shared" si="479"/>
        <v>1</v>
      </c>
      <c r="U121" s="5">
        <f t="shared" ref="U121:W121" si="480">if(H121="Missed",1,0)</f>
        <v>0</v>
      </c>
      <c r="V121" s="5">
        <f t="shared" si="480"/>
        <v>1</v>
      </c>
      <c r="W121" s="5">
        <f t="shared" si="480"/>
        <v>0</v>
      </c>
    </row>
    <row r="122">
      <c r="A122" s="9">
        <v>0.4166666666666667</v>
      </c>
      <c r="B122" s="10">
        <v>44896.0</v>
      </c>
      <c r="C122" s="8" t="s">
        <v>22</v>
      </c>
      <c r="D122" s="11">
        <v>1.0</v>
      </c>
      <c r="E122" s="12">
        <v>1.0</v>
      </c>
      <c r="F122" s="12">
        <v>1.0</v>
      </c>
      <c r="G122" s="12">
        <v>1.0</v>
      </c>
      <c r="H122" s="6" t="s">
        <v>27</v>
      </c>
      <c r="I122" s="6" t="s">
        <v>27</v>
      </c>
      <c r="J122" s="6" t="s">
        <v>27</v>
      </c>
      <c r="L122" s="13">
        <f t="shared" ref="L122:M122" si="481">A122</f>
        <v>0.4166666667</v>
      </c>
      <c r="M122" s="14">
        <f t="shared" si="481"/>
        <v>44896</v>
      </c>
      <c r="N122" s="5">
        <f t="shared" ref="N122:P122" si="482">if($C122=N$1,1,0)</f>
        <v>0</v>
      </c>
      <c r="O122" s="5">
        <f t="shared" si="482"/>
        <v>1</v>
      </c>
      <c r="P122" s="5">
        <f t="shared" si="482"/>
        <v>0</v>
      </c>
      <c r="Q122" s="5">
        <f t="shared" ref="Q122:T122" si="483">D122</f>
        <v>1</v>
      </c>
      <c r="R122" s="5">
        <f t="shared" si="483"/>
        <v>1</v>
      </c>
      <c r="S122" s="5">
        <f t="shared" si="483"/>
        <v>1</v>
      </c>
      <c r="T122" s="5">
        <f t="shared" si="483"/>
        <v>1</v>
      </c>
      <c r="U122" s="5">
        <f t="shared" ref="U122:W122" si="484">if(H122="Missed",1,0)</f>
        <v>0</v>
      </c>
      <c r="V122" s="5">
        <f t="shared" si="484"/>
        <v>0</v>
      </c>
      <c r="W122" s="5">
        <f t="shared" si="484"/>
        <v>0</v>
      </c>
    </row>
    <row r="123">
      <c r="A123" s="9">
        <v>0.5</v>
      </c>
      <c r="B123" s="10">
        <v>44896.0</v>
      </c>
      <c r="C123" s="8" t="s">
        <v>22</v>
      </c>
      <c r="D123" s="11">
        <v>1.0</v>
      </c>
      <c r="E123" s="12">
        <v>1.0</v>
      </c>
      <c r="F123" s="12">
        <v>0.0</v>
      </c>
      <c r="G123" s="12">
        <v>1.0</v>
      </c>
      <c r="H123" s="6" t="s">
        <v>27</v>
      </c>
      <c r="I123" s="6" t="s">
        <v>27</v>
      </c>
      <c r="J123" s="6" t="s">
        <v>27</v>
      </c>
      <c r="L123" s="13">
        <f t="shared" ref="L123:M123" si="485">A123</f>
        <v>0.5</v>
      </c>
      <c r="M123" s="14">
        <f t="shared" si="485"/>
        <v>44896</v>
      </c>
      <c r="N123" s="5">
        <f t="shared" ref="N123:P123" si="486">if($C123=N$1,1,0)</f>
        <v>0</v>
      </c>
      <c r="O123" s="5">
        <f t="shared" si="486"/>
        <v>1</v>
      </c>
      <c r="P123" s="5">
        <f t="shared" si="486"/>
        <v>0</v>
      </c>
      <c r="Q123" s="5">
        <f t="shared" ref="Q123:T123" si="487">D123</f>
        <v>1</v>
      </c>
      <c r="R123" s="5">
        <f t="shared" si="487"/>
        <v>1</v>
      </c>
      <c r="S123" s="5">
        <f t="shared" si="487"/>
        <v>0</v>
      </c>
      <c r="T123" s="5">
        <f t="shared" si="487"/>
        <v>1</v>
      </c>
      <c r="U123" s="5">
        <f t="shared" ref="U123:W123" si="488">if(H123="Missed",1,0)</f>
        <v>0</v>
      </c>
      <c r="V123" s="5">
        <f t="shared" si="488"/>
        <v>0</v>
      </c>
      <c r="W123" s="5">
        <f t="shared" si="488"/>
        <v>0</v>
      </c>
    </row>
    <row r="124">
      <c r="A124" s="9">
        <v>0.7083333333333334</v>
      </c>
      <c r="B124" s="10">
        <v>44896.0</v>
      </c>
      <c r="C124" s="8" t="s">
        <v>26</v>
      </c>
      <c r="D124" s="11">
        <v>1.0</v>
      </c>
      <c r="E124" s="12">
        <v>0.0</v>
      </c>
      <c r="F124" s="12">
        <v>0.0</v>
      </c>
      <c r="G124" s="12">
        <v>0.0</v>
      </c>
      <c r="H124" s="6" t="s">
        <v>27</v>
      </c>
      <c r="I124" s="6" t="s">
        <v>27</v>
      </c>
      <c r="J124" s="6" t="s">
        <v>27</v>
      </c>
      <c r="L124" s="13">
        <f t="shared" ref="L124:M124" si="489">A124</f>
        <v>0.7083333333</v>
      </c>
      <c r="M124" s="14">
        <f t="shared" si="489"/>
        <v>44896</v>
      </c>
      <c r="N124" s="5">
        <f t="shared" ref="N124:P124" si="490">if($C124=N$1,1,0)</f>
        <v>0</v>
      </c>
      <c r="O124" s="5">
        <f t="shared" si="490"/>
        <v>0</v>
      </c>
      <c r="P124" s="5">
        <f t="shared" si="490"/>
        <v>1</v>
      </c>
      <c r="Q124" s="5">
        <f t="shared" ref="Q124:T124" si="491">D124</f>
        <v>1</v>
      </c>
      <c r="R124" s="5">
        <f t="shared" si="491"/>
        <v>0</v>
      </c>
      <c r="S124" s="5">
        <f t="shared" si="491"/>
        <v>0</v>
      </c>
      <c r="T124" s="5">
        <f t="shared" si="491"/>
        <v>0</v>
      </c>
      <c r="U124" s="5">
        <f t="shared" ref="U124:W124" si="492">if(H124="Missed",1,0)</f>
        <v>0</v>
      </c>
      <c r="V124" s="5">
        <f t="shared" si="492"/>
        <v>0</v>
      </c>
      <c r="W124" s="5">
        <f t="shared" si="492"/>
        <v>0</v>
      </c>
    </row>
    <row r="125">
      <c r="A125" s="9">
        <v>0.875</v>
      </c>
      <c r="B125" s="10">
        <v>44896.0</v>
      </c>
      <c r="C125" s="8" t="s">
        <v>22</v>
      </c>
      <c r="D125" s="11">
        <v>1.0</v>
      </c>
      <c r="E125" s="12">
        <v>1.0</v>
      </c>
      <c r="F125" s="12">
        <v>0.0</v>
      </c>
      <c r="G125" s="12">
        <v>1.0</v>
      </c>
      <c r="H125" s="6" t="s">
        <v>27</v>
      </c>
      <c r="I125" s="6" t="s">
        <v>27</v>
      </c>
      <c r="J125" s="6" t="s">
        <v>27</v>
      </c>
      <c r="L125" s="13">
        <f t="shared" ref="L125:M125" si="493">A125</f>
        <v>0.875</v>
      </c>
      <c r="M125" s="14">
        <f t="shared" si="493"/>
        <v>44896</v>
      </c>
      <c r="N125" s="5">
        <f t="shared" ref="N125:P125" si="494">if($C125=N$1,1,0)</f>
        <v>0</v>
      </c>
      <c r="O125" s="5">
        <f t="shared" si="494"/>
        <v>1</v>
      </c>
      <c r="P125" s="5">
        <f t="shared" si="494"/>
        <v>0</v>
      </c>
      <c r="Q125" s="5">
        <f t="shared" ref="Q125:T125" si="495">D125</f>
        <v>1</v>
      </c>
      <c r="R125" s="5">
        <f t="shared" si="495"/>
        <v>1</v>
      </c>
      <c r="S125" s="5">
        <f t="shared" si="495"/>
        <v>0</v>
      </c>
      <c r="T125" s="5">
        <f t="shared" si="495"/>
        <v>1</v>
      </c>
      <c r="U125" s="5">
        <f t="shared" ref="U125:W125" si="496">if(H125="Missed",1,0)</f>
        <v>0</v>
      </c>
      <c r="V125" s="5">
        <f t="shared" si="496"/>
        <v>0</v>
      </c>
      <c r="W125" s="5">
        <f t="shared" si="496"/>
        <v>0</v>
      </c>
    </row>
    <row r="126">
      <c r="A126" s="9">
        <v>0.4166666666666667</v>
      </c>
      <c r="B126" s="10">
        <v>44897.0</v>
      </c>
      <c r="C126" s="8" t="s">
        <v>11</v>
      </c>
      <c r="D126" s="11">
        <v>0.0</v>
      </c>
      <c r="E126" s="12">
        <v>0.0</v>
      </c>
      <c r="F126" s="12">
        <v>1.0</v>
      </c>
      <c r="G126" s="12">
        <v>0.0</v>
      </c>
      <c r="H126" s="6" t="s">
        <v>27</v>
      </c>
      <c r="I126" s="6" t="s">
        <v>27</v>
      </c>
      <c r="J126" s="6" t="s">
        <v>28</v>
      </c>
      <c r="L126" s="13">
        <f t="shared" ref="L126:M126" si="497">A126</f>
        <v>0.4166666667</v>
      </c>
      <c r="M126" s="14">
        <f t="shared" si="497"/>
        <v>44897</v>
      </c>
      <c r="N126" s="5">
        <f t="shared" ref="N126:P126" si="498">if($C126=N$1,1,0)</f>
        <v>1</v>
      </c>
      <c r="O126" s="5">
        <f t="shared" si="498"/>
        <v>0</v>
      </c>
      <c r="P126" s="5">
        <f t="shared" si="498"/>
        <v>0</v>
      </c>
      <c r="Q126" s="5">
        <f t="shared" ref="Q126:T126" si="499">D126</f>
        <v>0</v>
      </c>
      <c r="R126" s="5">
        <f t="shared" si="499"/>
        <v>0</v>
      </c>
      <c r="S126" s="5">
        <f t="shared" si="499"/>
        <v>1</v>
      </c>
      <c r="T126" s="5">
        <f t="shared" si="499"/>
        <v>0</v>
      </c>
      <c r="U126" s="5">
        <f t="shared" ref="U126:W126" si="500">if(H126="Missed",1,0)</f>
        <v>0</v>
      </c>
      <c r="V126" s="5">
        <f t="shared" si="500"/>
        <v>0</v>
      </c>
      <c r="W126" s="5">
        <f t="shared" si="500"/>
        <v>1</v>
      </c>
    </row>
    <row r="127">
      <c r="A127" s="9">
        <v>0.5</v>
      </c>
      <c r="B127" s="10">
        <v>44897.0</v>
      </c>
      <c r="C127" s="8" t="s">
        <v>26</v>
      </c>
      <c r="D127" s="11">
        <v>0.0</v>
      </c>
      <c r="E127" s="12">
        <v>0.0</v>
      </c>
      <c r="F127" s="12">
        <v>0.0</v>
      </c>
      <c r="G127" s="12">
        <v>0.0</v>
      </c>
      <c r="H127" s="6" t="s">
        <v>27</v>
      </c>
      <c r="I127" s="6" t="s">
        <v>27</v>
      </c>
      <c r="J127" s="6" t="s">
        <v>28</v>
      </c>
      <c r="L127" s="13">
        <f t="shared" ref="L127:M127" si="501">A127</f>
        <v>0.5</v>
      </c>
      <c r="M127" s="14">
        <f t="shared" si="501"/>
        <v>44897</v>
      </c>
      <c r="N127" s="5">
        <f t="shared" ref="N127:P127" si="502">if($C127=N$1,1,0)</f>
        <v>0</v>
      </c>
      <c r="O127" s="5">
        <f t="shared" si="502"/>
        <v>0</v>
      </c>
      <c r="P127" s="5">
        <f t="shared" si="502"/>
        <v>1</v>
      </c>
      <c r="Q127" s="5">
        <f t="shared" ref="Q127:T127" si="503">D127</f>
        <v>0</v>
      </c>
      <c r="R127" s="5">
        <f t="shared" si="503"/>
        <v>0</v>
      </c>
      <c r="S127" s="5">
        <f t="shared" si="503"/>
        <v>0</v>
      </c>
      <c r="T127" s="5">
        <f t="shared" si="503"/>
        <v>0</v>
      </c>
      <c r="U127" s="5">
        <f t="shared" ref="U127:W127" si="504">if(H127="Missed",1,0)</f>
        <v>0</v>
      </c>
      <c r="V127" s="5">
        <f t="shared" si="504"/>
        <v>0</v>
      </c>
      <c r="W127" s="5">
        <f t="shared" si="504"/>
        <v>1</v>
      </c>
    </row>
    <row r="128">
      <c r="A128" s="9">
        <v>0.7083333333333334</v>
      </c>
      <c r="B128" s="10">
        <v>44897.0</v>
      </c>
      <c r="C128" s="8" t="s">
        <v>22</v>
      </c>
      <c r="D128" s="11">
        <v>1.0</v>
      </c>
      <c r="E128" s="12">
        <v>1.0</v>
      </c>
      <c r="F128" s="12">
        <v>0.0</v>
      </c>
      <c r="G128" s="12">
        <v>1.0</v>
      </c>
      <c r="H128" s="6" t="s">
        <v>27</v>
      </c>
      <c r="I128" s="6" t="s">
        <v>27</v>
      </c>
      <c r="J128" s="6" t="s">
        <v>28</v>
      </c>
      <c r="L128" s="13">
        <f t="shared" ref="L128:M128" si="505">A128</f>
        <v>0.7083333333</v>
      </c>
      <c r="M128" s="14">
        <f t="shared" si="505"/>
        <v>44897</v>
      </c>
      <c r="N128" s="5">
        <f t="shared" ref="N128:P128" si="506">if($C128=N$1,1,0)</f>
        <v>0</v>
      </c>
      <c r="O128" s="5">
        <f t="shared" si="506"/>
        <v>1</v>
      </c>
      <c r="P128" s="5">
        <f t="shared" si="506"/>
        <v>0</v>
      </c>
      <c r="Q128" s="5">
        <f t="shared" ref="Q128:T128" si="507">D128</f>
        <v>1</v>
      </c>
      <c r="R128" s="5">
        <f t="shared" si="507"/>
        <v>1</v>
      </c>
      <c r="S128" s="5">
        <f t="shared" si="507"/>
        <v>0</v>
      </c>
      <c r="T128" s="5">
        <f t="shared" si="507"/>
        <v>1</v>
      </c>
      <c r="U128" s="5">
        <f t="shared" ref="U128:W128" si="508">if(H128="Missed",1,0)</f>
        <v>0</v>
      </c>
      <c r="V128" s="5">
        <f t="shared" si="508"/>
        <v>0</v>
      </c>
      <c r="W128" s="5">
        <f t="shared" si="508"/>
        <v>1</v>
      </c>
    </row>
    <row r="129">
      <c r="A129" s="9">
        <v>0.875</v>
      </c>
      <c r="B129" s="10">
        <v>44897.0</v>
      </c>
      <c r="C129" s="8" t="s">
        <v>22</v>
      </c>
      <c r="D129" s="11">
        <v>1.0</v>
      </c>
      <c r="E129" s="12">
        <v>1.0</v>
      </c>
      <c r="F129" s="12">
        <v>0.0</v>
      </c>
      <c r="G129" s="12">
        <v>1.0</v>
      </c>
      <c r="H129" s="6" t="s">
        <v>27</v>
      </c>
      <c r="I129" s="6" t="s">
        <v>27</v>
      </c>
      <c r="J129" s="6" t="s">
        <v>28</v>
      </c>
      <c r="L129" s="13">
        <f t="shared" ref="L129:M129" si="509">A129</f>
        <v>0.875</v>
      </c>
      <c r="M129" s="14">
        <f t="shared" si="509"/>
        <v>44897</v>
      </c>
      <c r="N129" s="5">
        <f t="shared" ref="N129:P129" si="510">if($C129=N$1,1,0)</f>
        <v>0</v>
      </c>
      <c r="O129" s="5">
        <f t="shared" si="510"/>
        <v>1</v>
      </c>
      <c r="P129" s="5">
        <f t="shared" si="510"/>
        <v>0</v>
      </c>
      <c r="Q129" s="5">
        <f t="shared" ref="Q129:T129" si="511">D129</f>
        <v>1</v>
      </c>
      <c r="R129" s="5">
        <f t="shared" si="511"/>
        <v>1</v>
      </c>
      <c r="S129" s="5">
        <f t="shared" si="511"/>
        <v>0</v>
      </c>
      <c r="T129" s="5">
        <f t="shared" si="511"/>
        <v>1</v>
      </c>
      <c r="U129" s="5">
        <f t="shared" ref="U129:W129" si="512">if(H129="Missed",1,0)</f>
        <v>0</v>
      </c>
      <c r="V129" s="5">
        <f t="shared" si="512"/>
        <v>0</v>
      </c>
      <c r="W129" s="5">
        <f t="shared" si="512"/>
        <v>1</v>
      </c>
    </row>
    <row r="130">
      <c r="A130" s="9">
        <v>0.4166666666666667</v>
      </c>
      <c r="B130" s="10">
        <v>44898.0</v>
      </c>
      <c r="C130" s="8" t="s">
        <v>11</v>
      </c>
      <c r="D130" s="11">
        <v>0.0</v>
      </c>
      <c r="E130" s="12">
        <v>0.0</v>
      </c>
      <c r="F130" s="12">
        <v>1.0</v>
      </c>
      <c r="G130" s="12">
        <v>0.0</v>
      </c>
      <c r="H130" s="6" t="s">
        <v>28</v>
      </c>
      <c r="I130" s="6" t="s">
        <v>27</v>
      </c>
      <c r="J130" s="6" t="s">
        <v>27</v>
      </c>
      <c r="L130" s="13">
        <f t="shared" ref="L130:M130" si="513">A130</f>
        <v>0.4166666667</v>
      </c>
      <c r="M130" s="14">
        <f t="shared" si="513"/>
        <v>44898</v>
      </c>
      <c r="N130" s="5">
        <f t="shared" ref="N130:P130" si="514">if($C130=N$1,1,0)</f>
        <v>1</v>
      </c>
      <c r="O130" s="5">
        <f t="shared" si="514"/>
        <v>0</v>
      </c>
      <c r="P130" s="5">
        <f t="shared" si="514"/>
        <v>0</v>
      </c>
      <c r="Q130" s="5">
        <f t="shared" ref="Q130:T130" si="515">D130</f>
        <v>0</v>
      </c>
      <c r="R130" s="5">
        <f t="shared" si="515"/>
        <v>0</v>
      </c>
      <c r="S130" s="5">
        <f t="shared" si="515"/>
        <v>1</v>
      </c>
      <c r="T130" s="5">
        <f t="shared" si="515"/>
        <v>0</v>
      </c>
      <c r="U130" s="5">
        <f t="shared" ref="U130:W130" si="516">if(H130="Missed",1,0)</f>
        <v>1</v>
      </c>
      <c r="V130" s="5">
        <f t="shared" si="516"/>
        <v>0</v>
      </c>
      <c r="W130" s="5">
        <f t="shared" si="516"/>
        <v>0</v>
      </c>
    </row>
    <row r="131">
      <c r="A131" s="9">
        <v>0.5</v>
      </c>
      <c r="B131" s="10">
        <v>44898.0</v>
      </c>
      <c r="C131" s="8" t="s">
        <v>22</v>
      </c>
      <c r="D131" s="11">
        <v>1.0</v>
      </c>
      <c r="E131" s="12">
        <v>0.0</v>
      </c>
      <c r="F131" s="12">
        <v>0.0</v>
      </c>
      <c r="G131" s="12">
        <v>1.0</v>
      </c>
      <c r="H131" s="6" t="s">
        <v>28</v>
      </c>
      <c r="I131" s="6" t="s">
        <v>27</v>
      </c>
      <c r="J131" s="6" t="s">
        <v>27</v>
      </c>
      <c r="L131" s="13">
        <f t="shared" ref="L131:M131" si="517">A131</f>
        <v>0.5</v>
      </c>
      <c r="M131" s="14">
        <f t="shared" si="517"/>
        <v>44898</v>
      </c>
      <c r="N131" s="5">
        <f t="shared" ref="N131:P131" si="518">if($C131=N$1,1,0)</f>
        <v>0</v>
      </c>
      <c r="O131" s="5">
        <f t="shared" si="518"/>
        <v>1</v>
      </c>
      <c r="P131" s="5">
        <f t="shared" si="518"/>
        <v>0</v>
      </c>
      <c r="Q131" s="5">
        <f t="shared" ref="Q131:T131" si="519">D131</f>
        <v>1</v>
      </c>
      <c r="R131" s="5">
        <f t="shared" si="519"/>
        <v>0</v>
      </c>
      <c r="S131" s="5">
        <f t="shared" si="519"/>
        <v>0</v>
      </c>
      <c r="T131" s="5">
        <f t="shared" si="519"/>
        <v>1</v>
      </c>
      <c r="U131" s="5">
        <f t="shared" ref="U131:W131" si="520">if(H131="Missed",1,0)</f>
        <v>1</v>
      </c>
      <c r="V131" s="5">
        <f t="shared" si="520"/>
        <v>0</v>
      </c>
      <c r="W131" s="5">
        <f t="shared" si="520"/>
        <v>0</v>
      </c>
    </row>
    <row r="132">
      <c r="A132" s="9">
        <v>0.7083333333333334</v>
      </c>
      <c r="B132" s="10">
        <v>44898.0</v>
      </c>
      <c r="C132" s="8" t="s">
        <v>22</v>
      </c>
      <c r="D132" s="11">
        <v>1.0</v>
      </c>
      <c r="E132" s="12">
        <v>1.0</v>
      </c>
      <c r="F132" s="12">
        <v>0.0</v>
      </c>
      <c r="G132" s="12">
        <v>1.0</v>
      </c>
      <c r="H132" s="6" t="s">
        <v>28</v>
      </c>
      <c r="I132" s="6" t="s">
        <v>27</v>
      </c>
      <c r="J132" s="6" t="s">
        <v>27</v>
      </c>
      <c r="L132" s="13">
        <f t="shared" ref="L132:M132" si="521">A132</f>
        <v>0.7083333333</v>
      </c>
      <c r="M132" s="14">
        <f t="shared" si="521"/>
        <v>44898</v>
      </c>
      <c r="N132" s="5">
        <f t="shared" ref="N132:P132" si="522">if($C132=N$1,1,0)</f>
        <v>0</v>
      </c>
      <c r="O132" s="5">
        <f t="shared" si="522"/>
        <v>1</v>
      </c>
      <c r="P132" s="5">
        <f t="shared" si="522"/>
        <v>0</v>
      </c>
      <c r="Q132" s="5">
        <f t="shared" ref="Q132:T132" si="523">D132</f>
        <v>1</v>
      </c>
      <c r="R132" s="5">
        <f t="shared" si="523"/>
        <v>1</v>
      </c>
      <c r="S132" s="5">
        <f t="shared" si="523"/>
        <v>0</v>
      </c>
      <c r="T132" s="5">
        <f t="shared" si="523"/>
        <v>1</v>
      </c>
      <c r="U132" s="5">
        <f t="shared" ref="U132:W132" si="524">if(H132="Missed",1,0)</f>
        <v>1</v>
      </c>
      <c r="V132" s="5">
        <f t="shared" si="524"/>
        <v>0</v>
      </c>
      <c r="W132" s="5">
        <f t="shared" si="524"/>
        <v>0</v>
      </c>
    </row>
    <row r="133">
      <c r="A133" s="9">
        <v>0.875</v>
      </c>
      <c r="B133" s="10">
        <v>44898.0</v>
      </c>
      <c r="C133" s="8" t="s">
        <v>11</v>
      </c>
      <c r="D133" s="11">
        <v>0.0</v>
      </c>
      <c r="E133" s="12">
        <v>0.0</v>
      </c>
      <c r="F133" s="12">
        <v>0.0</v>
      </c>
      <c r="G133" s="12">
        <v>0.0</v>
      </c>
      <c r="H133" s="6" t="s">
        <v>28</v>
      </c>
      <c r="I133" s="6" t="s">
        <v>27</v>
      </c>
      <c r="J133" s="6" t="s">
        <v>27</v>
      </c>
      <c r="L133" s="13">
        <f t="shared" ref="L133:M133" si="525">A133</f>
        <v>0.875</v>
      </c>
      <c r="M133" s="14">
        <f t="shared" si="525"/>
        <v>44898</v>
      </c>
      <c r="N133" s="5">
        <f t="shared" ref="N133:P133" si="526">if($C133=N$1,1,0)</f>
        <v>1</v>
      </c>
      <c r="O133" s="5">
        <f t="shared" si="526"/>
        <v>0</v>
      </c>
      <c r="P133" s="5">
        <f t="shared" si="526"/>
        <v>0</v>
      </c>
      <c r="Q133" s="5">
        <f t="shared" ref="Q133:T133" si="527">D133</f>
        <v>0</v>
      </c>
      <c r="R133" s="5">
        <f t="shared" si="527"/>
        <v>0</v>
      </c>
      <c r="S133" s="5">
        <f t="shared" si="527"/>
        <v>0</v>
      </c>
      <c r="T133" s="5">
        <f t="shared" si="527"/>
        <v>0</v>
      </c>
      <c r="U133" s="5">
        <f t="shared" ref="U133:W133" si="528">if(H133="Missed",1,0)</f>
        <v>1</v>
      </c>
      <c r="V133" s="5">
        <f t="shared" si="528"/>
        <v>0</v>
      </c>
      <c r="W133" s="5">
        <f t="shared" si="528"/>
        <v>0</v>
      </c>
    </row>
    <row r="134">
      <c r="A134" s="9">
        <v>0.4166666666666667</v>
      </c>
      <c r="B134" s="10">
        <v>44899.0</v>
      </c>
      <c r="C134" s="8" t="s">
        <v>26</v>
      </c>
      <c r="D134" s="11">
        <v>0.0</v>
      </c>
      <c r="E134" s="12">
        <v>0.0</v>
      </c>
      <c r="F134" s="12">
        <v>1.0</v>
      </c>
      <c r="G134" s="12">
        <v>1.0</v>
      </c>
      <c r="H134" s="6" t="s">
        <v>27</v>
      </c>
      <c r="I134" s="6" t="s">
        <v>27</v>
      </c>
      <c r="J134" s="6" t="s">
        <v>27</v>
      </c>
      <c r="L134" s="13">
        <f t="shared" ref="L134:M134" si="529">A134</f>
        <v>0.4166666667</v>
      </c>
      <c r="M134" s="14">
        <f t="shared" si="529"/>
        <v>44899</v>
      </c>
      <c r="N134" s="5">
        <f t="shared" ref="N134:P134" si="530">if($C134=N$1,1,0)</f>
        <v>0</v>
      </c>
      <c r="O134" s="5">
        <f t="shared" si="530"/>
        <v>0</v>
      </c>
      <c r="P134" s="5">
        <f t="shared" si="530"/>
        <v>1</v>
      </c>
      <c r="Q134" s="5">
        <f t="shared" ref="Q134:T134" si="531">D134</f>
        <v>0</v>
      </c>
      <c r="R134" s="5">
        <f t="shared" si="531"/>
        <v>0</v>
      </c>
      <c r="S134" s="5">
        <f t="shared" si="531"/>
        <v>1</v>
      </c>
      <c r="T134" s="5">
        <f t="shared" si="531"/>
        <v>1</v>
      </c>
      <c r="U134" s="5">
        <f t="shared" ref="U134:W134" si="532">if(H134="Missed",1,0)</f>
        <v>0</v>
      </c>
      <c r="V134" s="5">
        <f t="shared" si="532"/>
        <v>0</v>
      </c>
      <c r="W134" s="5">
        <f t="shared" si="532"/>
        <v>0</v>
      </c>
    </row>
    <row r="135">
      <c r="A135" s="9">
        <v>0.5</v>
      </c>
      <c r="B135" s="10">
        <v>44899.0</v>
      </c>
      <c r="C135" s="8" t="s">
        <v>26</v>
      </c>
      <c r="D135" s="11">
        <v>0.0</v>
      </c>
      <c r="E135" s="12">
        <v>0.0</v>
      </c>
      <c r="F135" s="12">
        <v>0.0</v>
      </c>
      <c r="G135" s="12">
        <v>0.0</v>
      </c>
      <c r="H135" s="6" t="s">
        <v>27</v>
      </c>
      <c r="I135" s="6" t="s">
        <v>27</v>
      </c>
      <c r="J135" s="6" t="s">
        <v>27</v>
      </c>
      <c r="L135" s="13">
        <f t="shared" ref="L135:M135" si="533">A135</f>
        <v>0.5</v>
      </c>
      <c r="M135" s="14">
        <f t="shared" si="533"/>
        <v>44899</v>
      </c>
      <c r="N135" s="5">
        <f t="shared" ref="N135:P135" si="534">if($C135=N$1,1,0)</f>
        <v>0</v>
      </c>
      <c r="O135" s="5">
        <f t="shared" si="534"/>
        <v>0</v>
      </c>
      <c r="P135" s="5">
        <f t="shared" si="534"/>
        <v>1</v>
      </c>
      <c r="Q135" s="5">
        <f t="shared" ref="Q135:T135" si="535">D135</f>
        <v>0</v>
      </c>
      <c r="R135" s="5">
        <f t="shared" si="535"/>
        <v>0</v>
      </c>
      <c r="S135" s="5">
        <f t="shared" si="535"/>
        <v>0</v>
      </c>
      <c r="T135" s="5">
        <f t="shared" si="535"/>
        <v>0</v>
      </c>
      <c r="U135" s="5">
        <f t="shared" ref="U135:W135" si="536">if(H135="Missed",1,0)</f>
        <v>0</v>
      </c>
      <c r="V135" s="5">
        <f t="shared" si="536"/>
        <v>0</v>
      </c>
      <c r="W135" s="5">
        <f t="shared" si="536"/>
        <v>0</v>
      </c>
    </row>
    <row r="136">
      <c r="A136" s="9">
        <v>0.7083333333333334</v>
      </c>
      <c r="B136" s="10">
        <v>44899.0</v>
      </c>
      <c r="C136" s="8" t="s">
        <v>11</v>
      </c>
      <c r="D136" s="11">
        <v>0.0</v>
      </c>
      <c r="E136" s="12">
        <v>1.0</v>
      </c>
      <c r="F136" s="12">
        <v>0.0</v>
      </c>
      <c r="G136" s="12">
        <v>0.0</v>
      </c>
      <c r="H136" s="6" t="s">
        <v>27</v>
      </c>
      <c r="I136" s="6" t="s">
        <v>27</v>
      </c>
      <c r="J136" s="6" t="s">
        <v>27</v>
      </c>
      <c r="L136" s="13">
        <f t="shared" ref="L136:M136" si="537">A136</f>
        <v>0.7083333333</v>
      </c>
      <c r="M136" s="14">
        <f t="shared" si="537"/>
        <v>44899</v>
      </c>
      <c r="N136" s="5">
        <f t="shared" ref="N136:P136" si="538">if($C136=N$1,1,0)</f>
        <v>1</v>
      </c>
      <c r="O136" s="5">
        <f t="shared" si="538"/>
        <v>0</v>
      </c>
      <c r="P136" s="5">
        <f t="shared" si="538"/>
        <v>0</v>
      </c>
      <c r="Q136" s="5">
        <f t="shared" ref="Q136:T136" si="539">D136</f>
        <v>0</v>
      </c>
      <c r="R136" s="5">
        <f t="shared" si="539"/>
        <v>1</v>
      </c>
      <c r="S136" s="5">
        <f t="shared" si="539"/>
        <v>0</v>
      </c>
      <c r="T136" s="5">
        <f t="shared" si="539"/>
        <v>0</v>
      </c>
      <c r="U136" s="5">
        <f t="shared" ref="U136:W136" si="540">if(H136="Missed",1,0)</f>
        <v>0</v>
      </c>
      <c r="V136" s="5">
        <f t="shared" si="540"/>
        <v>0</v>
      </c>
      <c r="W136" s="5">
        <f t="shared" si="540"/>
        <v>0</v>
      </c>
    </row>
    <row r="137">
      <c r="A137" s="9">
        <v>0.875</v>
      </c>
      <c r="B137" s="10">
        <v>44899.0</v>
      </c>
      <c r="C137" s="8" t="s">
        <v>26</v>
      </c>
      <c r="D137" s="11">
        <v>0.0</v>
      </c>
      <c r="E137" s="12">
        <v>1.0</v>
      </c>
      <c r="F137" s="12">
        <v>0.0</v>
      </c>
      <c r="G137" s="12">
        <v>0.0</v>
      </c>
      <c r="H137" s="6" t="s">
        <v>27</v>
      </c>
      <c r="I137" s="6" t="s">
        <v>27</v>
      </c>
      <c r="J137" s="6" t="s">
        <v>27</v>
      </c>
      <c r="L137" s="13">
        <f t="shared" ref="L137:M137" si="541">A137</f>
        <v>0.875</v>
      </c>
      <c r="M137" s="14">
        <f t="shared" si="541"/>
        <v>44899</v>
      </c>
      <c r="N137" s="5">
        <f t="shared" ref="N137:P137" si="542">if($C137=N$1,1,0)</f>
        <v>0</v>
      </c>
      <c r="O137" s="5">
        <f t="shared" si="542"/>
        <v>0</v>
      </c>
      <c r="P137" s="5">
        <f t="shared" si="542"/>
        <v>1</v>
      </c>
      <c r="Q137" s="5">
        <f t="shared" ref="Q137:T137" si="543">D137</f>
        <v>0</v>
      </c>
      <c r="R137" s="5">
        <f t="shared" si="543"/>
        <v>1</v>
      </c>
      <c r="S137" s="5">
        <f t="shared" si="543"/>
        <v>0</v>
      </c>
      <c r="T137" s="5">
        <f t="shared" si="543"/>
        <v>0</v>
      </c>
      <c r="U137" s="5">
        <f t="shared" ref="U137:W137" si="544">if(H137="Missed",1,0)</f>
        <v>0</v>
      </c>
      <c r="V137" s="5">
        <f t="shared" si="544"/>
        <v>0</v>
      </c>
      <c r="W137" s="5">
        <f t="shared" si="544"/>
        <v>0</v>
      </c>
    </row>
    <row r="138">
      <c r="A138" s="9">
        <v>0.4166666666666667</v>
      </c>
      <c r="B138" s="10">
        <v>44900.0</v>
      </c>
      <c r="C138" s="8" t="s">
        <v>11</v>
      </c>
      <c r="D138" s="11">
        <v>0.0</v>
      </c>
      <c r="E138" s="12">
        <v>0.0</v>
      </c>
      <c r="F138" s="12">
        <v>1.0</v>
      </c>
      <c r="G138" s="12">
        <v>0.0</v>
      </c>
      <c r="H138" s="6" t="s">
        <v>27</v>
      </c>
      <c r="I138" s="6" t="s">
        <v>27</v>
      </c>
      <c r="J138" s="6" t="s">
        <v>27</v>
      </c>
      <c r="L138" s="13">
        <f t="shared" ref="L138:M138" si="545">A138</f>
        <v>0.4166666667</v>
      </c>
      <c r="M138" s="14">
        <f t="shared" si="545"/>
        <v>44900</v>
      </c>
      <c r="N138" s="5">
        <f t="shared" ref="N138:P138" si="546">if($C138=N$1,1,0)</f>
        <v>1</v>
      </c>
      <c r="O138" s="5">
        <f t="shared" si="546"/>
        <v>0</v>
      </c>
      <c r="P138" s="5">
        <f t="shared" si="546"/>
        <v>0</v>
      </c>
      <c r="Q138" s="5">
        <f t="shared" ref="Q138:T138" si="547">D138</f>
        <v>0</v>
      </c>
      <c r="R138" s="5">
        <f t="shared" si="547"/>
        <v>0</v>
      </c>
      <c r="S138" s="5">
        <f t="shared" si="547"/>
        <v>1</v>
      </c>
      <c r="T138" s="5">
        <f t="shared" si="547"/>
        <v>0</v>
      </c>
      <c r="U138" s="5">
        <f t="shared" ref="U138:W138" si="548">if(H138="Missed",1,0)</f>
        <v>0</v>
      </c>
      <c r="V138" s="5">
        <f t="shared" si="548"/>
        <v>0</v>
      </c>
      <c r="W138" s="5">
        <f t="shared" si="548"/>
        <v>0</v>
      </c>
    </row>
    <row r="139">
      <c r="A139" s="9">
        <v>0.5</v>
      </c>
      <c r="B139" s="10">
        <v>44900.0</v>
      </c>
      <c r="C139" s="8" t="s">
        <v>22</v>
      </c>
      <c r="D139" s="11">
        <v>0.0</v>
      </c>
      <c r="E139" s="12">
        <v>1.0</v>
      </c>
      <c r="F139" s="12">
        <v>0.0</v>
      </c>
      <c r="G139" s="12">
        <v>1.0</v>
      </c>
      <c r="H139" s="6" t="s">
        <v>27</v>
      </c>
      <c r="I139" s="6" t="s">
        <v>27</v>
      </c>
      <c r="J139" s="6" t="s">
        <v>27</v>
      </c>
      <c r="L139" s="13">
        <f t="shared" ref="L139:M139" si="549">A139</f>
        <v>0.5</v>
      </c>
      <c r="M139" s="14">
        <f t="shared" si="549"/>
        <v>44900</v>
      </c>
      <c r="N139" s="5">
        <f t="shared" ref="N139:P139" si="550">if($C139=N$1,1,0)</f>
        <v>0</v>
      </c>
      <c r="O139" s="5">
        <f t="shared" si="550"/>
        <v>1</v>
      </c>
      <c r="P139" s="5">
        <f t="shared" si="550"/>
        <v>0</v>
      </c>
      <c r="Q139" s="5">
        <f t="shared" ref="Q139:T139" si="551">D139</f>
        <v>0</v>
      </c>
      <c r="R139" s="5">
        <f t="shared" si="551"/>
        <v>1</v>
      </c>
      <c r="S139" s="5">
        <f t="shared" si="551"/>
        <v>0</v>
      </c>
      <c r="T139" s="5">
        <f t="shared" si="551"/>
        <v>1</v>
      </c>
      <c r="U139" s="5">
        <f t="shared" ref="U139:W139" si="552">if(H139="Missed",1,0)</f>
        <v>0</v>
      </c>
      <c r="V139" s="5">
        <f t="shared" si="552"/>
        <v>0</v>
      </c>
      <c r="W139" s="5">
        <f t="shared" si="552"/>
        <v>0</v>
      </c>
    </row>
    <row r="140">
      <c r="A140" s="9">
        <v>0.7083333333333334</v>
      </c>
      <c r="B140" s="10">
        <v>44900.0</v>
      </c>
      <c r="C140" s="8" t="s">
        <v>26</v>
      </c>
      <c r="D140" s="11">
        <v>0.0</v>
      </c>
      <c r="E140" s="12">
        <v>0.0</v>
      </c>
      <c r="F140" s="12">
        <v>0.0</v>
      </c>
      <c r="G140" s="12">
        <v>0.0</v>
      </c>
      <c r="H140" s="6" t="s">
        <v>27</v>
      </c>
      <c r="I140" s="6" t="s">
        <v>27</v>
      </c>
      <c r="J140" s="6" t="s">
        <v>27</v>
      </c>
      <c r="L140" s="13">
        <f t="shared" ref="L140:M140" si="553">A140</f>
        <v>0.7083333333</v>
      </c>
      <c r="M140" s="14">
        <f t="shared" si="553"/>
        <v>44900</v>
      </c>
      <c r="N140" s="5">
        <f t="shared" ref="N140:P140" si="554">if($C140=N$1,1,0)</f>
        <v>0</v>
      </c>
      <c r="O140" s="5">
        <f t="shared" si="554"/>
        <v>0</v>
      </c>
      <c r="P140" s="5">
        <f t="shared" si="554"/>
        <v>1</v>
      </c>
      <c r="Q140" s="5">
        <f t="shared" ref="Q140:T140" si="555">D140</f>
        <v>0</v>
      </c>
      <c r="R140" s="5">
        <f t="shared" si="555"/>
        <v>0</v>
      </c>
      <c r="S140" s="5">
        <f t="shared" si="555"/>
        <v>0</v>
      </c>
      <c r="T140" s="5">
        <f t="shared" si="555"/>
        <v>0</v>
      </c>
      <c r="U140" s="5">
        <f t="shared" ref="U140:W140" si="556">if(H140="Missed",1,0)</f>
        <v>0</v>
      </c>
      <c r="V140" s="5">
        <f t="shared" si="556"/>
        <v>0</v>
      </c>
      <c r="W140" s="5">
        <f t="shared" si="556"/>
        <v>0</v>
      </c>
    </row>
    <row r="141">
      <c r="A141" s="9">
        <v>0.875</v>
      </c>
      <c r="B141" s="10">
        <v>44900.0</v>
      </c>
      <c r="C141" s="8" t="s">
        <v>22</v>
      </c>
      <c r="D141" s="11">
        <v>0.0</v>
      </c>
      <c r="E141" s="12">
        <v>1.0</v>
      </c>
      <c r="F141" s="12">
        <v>0.0</v>
      </c>
      <c r="G141" s="12">
        <v>1.0</v>
      </c>
      <c r="H141" s="6" t="s">
        <v>27</v>
      </c>
      <c r="I141" s="6" t="s">
        <v>27</v>
      </c>
      <c r="J141" s="6" t="s">
        <v>27</v>
      </c>
      <c r="L141" s="13">
        <f t="shared" ref="L141:M141" si="557">A141</f>
        <v>0.875</v>
      </c>
      <c r="M141" s="14">
        <f t="shared" si="557"/>
        <v>44900</v>
      </c>
      <c r="N141" s="5">
        <f t="shared" ref="N141:P141" si="558">if($C141=N$1,1,0)</f>
        <v>0</v>
      </c>
      <c r="O141" s="5">
        <f t="shared" si="558"/>
        <v>1</v>
      </c>
      <c r="P141" s="5">
        <f t="shared" si="558"/>
        <v>0</v>
      </c>
      <c r="Q141" s="5">
        <f t="shared" ref="Q141:T141" si="559">D141</f>
        <v>0</v>
      </c>
      <c r="R141" s="5">
        <f t="shared" si="559"/>
        <v>1</v>
      </c>
      <c r="S141" s="5">
        <f t="shared" si="559"/>
        <v>0</v>
      </c>
      <c r="T141" s="5">
        <f t="shared" si="559"/>
        <v>1</v>
      </c>
      <c r="U141" s="5">
        <f t="shared" ref="U141:W141" si="560">if(H141="Missed",1,0)</f>
        <v>0</v>
      </c>
      <c r="V141" s="5">
        <f t="shared" si="560"/>
        <v>0</v>
      </c>
      <c r="W141" s="5">
        <f t="shared" si="560"/>
        <v>0</v>
      </c>
    </row>
    <row r="142">
      <c r="A142" s="9">
        <v>0.4166666666666667</v>
      </c>
      <c r="B142" s="10">
        <v>44901.0</v>
      </c>
      <c r="C142" s="8" t="s">
        <v>11</v>
      </c>
      <c r="D142" s="11">
        <v>0.0</v>
      </c>
      <c r="E142" s="12">
        <v>0.0</v>
      </c>
      <c r="F142" s="12">
        <v>1.0</v>
      </c>
      <c r="G142" s="12">
        <v>0.0</v>
      </c>
      <c r="H142" s="6" t="s">
        <v>27</v>
      </c>
      <c r="I142" s="6" t="s">
        <v>27</v>
      </c>
      <c r="J142" s="6" t="s">
        <v>27</v>
      </c>
      <c r="L142" s="13">
        <f t="shared" ref="L142:M142" si="561">A142</f>
        <v>0.4166666667</v>
      </c>
      <c r="M142" s="14">
        <f t="shared" si="561"/>
        <v>44901</v>
      </c>
      <c r="N142" s="5">
        <f t="shared" ref="N142:P142" si="562">if($C142=N$1,1,0)</f>
        <v>1</v>
      </c>
      <c r="O142" s="5">
        <f t="shared" si="562"/>
        <v>0</v>
      </c>
      <c r="P142" s="5">
        <f t="shared" si="562"/>
        <v>0</v>
      </c>
      <c r="Q142" s="5">
        <f t="shared" ref="Q142:T142" si="563">D142</f>
        <v>0</v>
      </c>
      <c r="R142" s="5">
        <f t="shared" si="563"/>
        <v>0</v>
      </c>
      <c r="S142" s="5">
        <f t="shared" si="563"/>
        <v>1</v>
      </c>
      <c r="T142" s="5">
        <f t="shared" si="563"/>
        <v>0</v>
      </c>
      <c r="U142" s="5">
        <f t="shared" ref="U142:W142" si="564">if(H142="Missed",1,0)</f>
        <v>0</v>
      </c>
      <c r="V142" s="5">
        <f t="shared" si="564"/>
        <v>0</v>
      </c>
      <c r="W142" s="5">
        <f t="shared" si="564"/>
        <v>0</v>
      </c>
    </row>
    <row r="143">
      <c r="A143" s="9">
        <v>0.5</v>
      </c>
      <c r="B143" s="10">
        <v>44901.0</v>
      </c>
      <c r="C143" s="8" t="s">
        <v>26</v>
      </c>
      <c r="D143" s="11">
        <v>0.0</v>
      </c>
      <c r="E143" s="12">
        <v>0.0</v>
      </c>
      <c r="F143" s="12">
        <v>0.0</v>
      </c>
      <c r="G143" s="12">
        <v>0.0</v>
      </c>
      <c r="H143" s="6" t="s">
        <v>27</v>
      </c>
      <c r="I143" s="6" t="s">
        <v>27</v>
      </c>
      <c r="J143" s="6" t="s">
        <v>27</v>
      </c>
      <c r="L143" s="13">
        <f t="shared" ref="L143:M143" si="565">A143</f>
        <v>0.5</v>
      </c>
      <c r="M143" s="14">
        <f t="shared" si="565"/>
        <v>44901</v>
      </c>
      <c r="N143" s="5">
        <f t="shared" ref="N143:P143" si="566">if($C143=N$1,1,0)</f>
        <v>0</v>
      </c>
      <c r="O143" s="5">
        <f t="shared" si="566"/>
        <v>0</v>
      </c>
      <c r="P143" s="5">
        <f t="shared" si="566"/>
        <v>1</v>
      </c>
      <c r="Q143" s="5">
        <f t="shared" ref="Q143:T143" si="567">D143</f>
        <v>0</v>
      </c>
      <c r="R143" s="5">
        <f t="shared" si="567"/>
        <v>0</v>
      </c>
      <c r="S143" s="5">
        <f t="shared" si="567"/>
        <v>0</v>
      </c>
      <c r="T143" s="5">
        <f t="shared" si="567"/>
        <v>0</v>
      </c>
      <c r="U143" s="5">
        <f t="shared" ref="U143:W143" si="568">if(H143="Missed",1,0)</f>
        <v>0</v>
      </c>
      <c r="V143" s="5">
        <f t="shared" si="568"/>
        <v>0</v>
      </c>
      <c r="W143" s="5">
        <f t="shared" si="568"/>
        <v>0</v>
      </c>
    </row>
    <row r="144">
      <c r="A144" s="9">
        <v>0.7083333333333334</v>
      </c>
      <c r="B144" s="10">
        <v>44901.0</v>
      </c>
      <c r="C144" s="8" t="s">
        <v>22</v>
      </c>
      <c r="D144" s="11">
        <v>1.0</v>
      </c>
      <c r="E144" s="12">
        <v>1.0</v>
      </c>
      <c r="F144" s="12">
        <v>0.0</v>
      </c>
      <c r="G144" s="12">
        <v>1.0</v>
      </c>
      <c r="H144" s="6" t="s">
        <v>27</v>
      </c>
      <c r="I144" s="6" t="s">
        <v>27</v>
      </c>
      <c r="J144" s="6" t="s">
        <v>27</v>
      </c>
      <c r="L144" s="13">
        <f t="shared" ref="L144:M144" si="569">A144</f>
        <v>0.7083333333</v>
      </c>
      <c r="M144" s="14">
        <f t="shared" si="569"/>
        <v>44901</v>
      </c>
      <c r="N144" s="5">
        <f t="shared" ref="N144:P144" si="570">if($C144=N$1,1,0)</f>
        <v>0</v>
      </c>
      <c r="O144" s="5">
        <f t="shared" si="570"/>
        <v>1</v>
      </c>
      <c r="P144" s="5">
        <f t="shared" si="570"/>
        <v>0</v>
      </c>
      <c r="Q144" s="5">
        <f t="shared" ref="Q144:T144" si="571">D144</f>
        <v>1</v>
      </c>
      <c r="R144" s="5">
        <f t="shared" si="571"/>
        <v>1</v>
      </c>
      <c r="S144" s="5">
        <f t="shared" si="571"/>
        <v>0</v>
      </c>
      <c r="T144" s="5">
        <f t="shared" si="571"/>
        <v>1</v>
      </c>
      <c r="U144" s="5">
        <f t="shared" ref="U144:W144" si="572">if(H144="Missed",1,0)</f>
        <v>0</v>
      </c>
      <c r="V144" s="5">
        <f t="shared" si="572"/>
        <v>0</v>
      </c>
      <c r="W144" s="5">
        <f t="shared" si="572"/>
        <v>0</v>
      </c>
    </row>
    <row r="145">
      <c r="A145" s="9">
        <v>0.875</v>
      </c>
      <c r="B145" s="10">
        <v>44901.0</v>
      </c>
      <c r="C145" s="8" t="s">
        <v>22</v>
      </c>
      <c r="D145" s="11">
        <v>1.0</v>
      </c>
      <c r="E145" s="12">
        <v>1.0</v>
      </c>
      <c r="F145" s="12">
        <v>0.0</v>
      </c>
      <c r="G145" s="12">
        <v>1.0</v>
      </c>
      <c r="H145" s="6" t="s">
        <v>27</v>
      </c>
      <c r="I145" s="6" t="s">
        <v>27</v>
      </c>
      <c r="J145" s="6" t="s">
        <v>27</v>
      </c>
      <c r="L145" s="13">
        <f t="shared" ref="L145:M145" si="573">A145</f>
        <v>0.875</v>
      </c>
      <c r="M145" s="14">
        <f t="shared" si="573"/>
        <v>44901</v>
      </c>
      <c r="N145" s="5">
        <f t="shared" ref="N145:P145" si="574">if($C145=N$1,1,0)</f>
        <v>0</v>
      </c>
      <c r="O145" s="5">
        <f t="shared" si="574"/>
        <v>1</v>
      </c>
      <c r="P145" s="5">
        <f t="shared" si="574"/>
        <v>0</v>
      </c>
      <c r="Q145" s="5">
        <f t="shared" ref="Q145:T145" si="575">D145</f>
        <v>1</v>
      </c>
      <c r="R145" s="5">
        <f t="shared" si="575"/>
        <v>1</v>
      </c>
      <c r="S145" s="5">
        <f t="shared" si="575"/>
        <v>0</v>
      </c>
      <c r="T145" s="5">
        <f t="shared" si="575"/>
        <v>1</v>
      </c>
      <c r="U145" s="5">
        <f t="shared" ref="U145:W145" si="576">if(H145="Missed",1,0)</f>
        <v>0</v>
      </c>
      <c r="V145" s="5">
        <f t="shared" si="576"/>
        <v>0</v>
      </c>
      <c r="W145" s="5">
        <f t="shared" si="576"/>
        <v>0</v>
      </c>
    </row>
    <row r="146">
      <c r="A146" s="9">
        <v>0.4166666666666667</v>
      </c>
      <c r="B146" s="10">
        <v>44902.0</v>
      </c>
      <c r="C146" s="8" t="s">
        <v>11</v>
      </c>
      <c r="D146" s="11">
        <v>0.0</v>
      </c>
      <c r="E146" s="12">
        <v>0.0</v>
      </c>
      <c r="F146" s="12">
        <v>1.0</v>
      </c>
      <c r="G146" s="12">
        <v>0.0</v>
      </c>
      <c r="H146" s="6" t="s">
        <v>27</v>
      </c>
      <c r="I146" s="6" t="s">
        <v>27</v>
      </c>
      <c r="J146" s="6" t="s">
        <v>27</v>
      </c>
      <c r="L146" s="13">
        <f t="shared" ref="L146:M146" si="577">A146</f>
        <v>0.4166666667</v>
      </c>
      <c r="M146" s="14">
        <f t="shared" si="577"/>
        <v>44902</v>
      </c>
      <c r="N146" s="5">
        <f t="shared" ref="N146:P146" si="578">if($C146=N$1,1,0)</f>
        <v>1</v>
      </c>
      <c r="O146" s="5">
        <f t="shared" si="578"/>
        <v>0</v>
      </c>
      <c r="P146" s="5">
        <f t="shared" si="578"/>
        <v>0</v>
      </c>
      <c r="Q146" s="5">
        <f t="shared" ref="Q146:T146" si="579">D146</f>
        <v>0</v>
      </c>
      <c r="R146" s="5">
        <f t="shared" si="579"/>
        <v>0</v>
      </c>
      <c r="S146" s="5">
        <f t="shared" si="579"/>
        <v>1</v>
      </c>
      <c r="T146" s="5">
        <f t="shared" si="579"/>
        <v>0</v>
      </c>
      <c r="U146" s="5">
        <f t="shared" ref="U146:W146" si="580">if(H146="Missed",1,0)</f>
        <v>0</v>
      </c>
      <c r="V146" s="5">
        <f t="shared" si="580"/>
        <v>0</v>
      </c>
      <c r="W146" s="5">
        <f t="shared" si="580"/>
        <v>0</v>
      </c>
    </row>
    <row r="147">
      <c r="A147" s="9">
        <v>0.5</v>
      </c>
      <c r="B147" s="10">
        <v>44902.0</v>
      </c>
      <c r="C147" s="8" t="s">
        <v>26</v>
      </c>
      <c r="D147" s="11">
        <v>0.0</v>
      </c>
      <c r="E147" s="12">
        <v>0.0</v>
      </c>
      <c r="F147" s="12">
        <v>0.0</v>
      </c>
      <c r="G147" s="12">
        <v>0.0</v>
      </c>
      <c r="H147" s="6" t="s">
        <v>27</v>
      </c>
      <c r="I147" s="6" t="s">
        <v>27</v>
      </c>
      <c r="J147" s="6" t="s">
        <v>27</v>
      </c>
      <c r="L147" s="13">
        <f t="shared" ref="L147:M147" si="581">A147</f>
        <v>0.5</v>
      </c>
      <c r="M147" s="14">
        <f t="shared" si="581"/>
        <v>44902</v>
      </c>
      <c r="N147" s="5">
        <f t="shared" ref="N147:P147" si="582">if($C147=N$1,1,0)</f>
        <v>0</v>
      </c>
      <c r="O147" s="5">
        <f t="shared" si="582"/>
        <v>0</v>
      </c>
      <c r="P147" s="5">
        <f t="shared" si="582"/>
        <v>1</v>
      </c>
      <c r="Q147" s="5">
        <f t="shared" ref="Q147:T147" si="583">D147</f>
        <v>0</v>
      </c>
      <c r="R147" s="5">
        <f t="shared" si="583"/>
        <v>0</v>
      </c>
      <c r="S147" s="5">
        <f t="shared" si="583"/>
        <v>0</v>
      </c>
      <c r="T147" s="5">
        <f t="shared" si="583"/>
        <v>0</v>
      </c>
      <c r="U147" s="5">
        <f t="shared" ref="U147:W147" si="584">if(H147="Missed",1,0)</f>
        <v>0</v>
      </c>
      <c r="V147" s="5">
        <f t="shared" si="584"/>
        <v>0</v>
      </c>
      <c r="W147" s="5">
        <f t="shared" si="584"/>
        <v>0</v>
      </c>
    </row>
    <row r="148">
      <c r="A148" s="9">
        <v>0.7083333333333334</v>
      </c>
      <c r="B148" s="10">
        <v>44902.0</v>
      </c>
      <c r="C148" s="8" t="s">
        <v>26</v>
      </c>
      <c r="D148" s="11">
        <v>0.0</v>
      </c>
      <c r="E148" s="12">
        <v>0.0</v>
      </c>
      <c r="F148" s="12">
        <v>0.0</v>
      </c>
      <c r="G148" s="12">
        <v>0.0</v>
      </c>
      <c r="H148" s="6" t="s">
        <v>27</v>
      </c>
      <c r="I148" s="6" t="s">
        <v>27</v>
      </c>
      <c r="J148" s="6" t="s">
        <v>27</v>
      </c>
      <c r="L148" s="13">
        <f t="shared" ref="L148:M148" si="585">A148</f>
        <v>0.7083333333</v>
      </c>
      <c r="M148" s="14">
        <f t="shared" si="585"/>
        <v>44902</v>
      </c>
      <c r="N148" s="5">
        <f t="shared" ref="N148:P148" si="586">if($C148=N$1,1,0)</f>
        <v>0</v>
      </c>
      <c r="O148" s="5">
        <f t="shared" si="586"/>
        <v>0</v>
      </c>
      <c r="P148" s="5">
        <f t="shared" si="586"/>
        <v>1</v>
      </c>
      <c r="Q148" s="5">
        <f t="shared" ref="Q148:T148" si="587">D148</f>
        <v>0</v>
      </c>
      <c r="R148" s="5">
        <f t="shared" si="587"/>
        <v>0</v>
      </c>
      <c r="S148" s="5">
        <f t="shared" si="587"/>
        <v>0</v>
      </c>
      <c r="T148" s="5">
        <f t="shared" si="587"/>
        <v>0</v>
      </c>
      <c r="U148" s="5">
        <f t="shared" ref="U148:W148" si="588">if(H148="Missed",1,0)</f>
        <v>0</v>
      </c>
      <c r="V148" s="5">
        <f t="shared" si="588"/>
        <v>0</v>
      </c>
      <c r="W148" s="5">
        <f t="shared" si="588"/>
        <v>0</v>
      </c>
    </row>
    <row r="149">
      <c r="A149" s="9">
        <v>0.875</v>
      </c>
      <c r="B149" s="10">
        <v>44902.0</v>
      </c>
      <c r="C149" s="8" t="s">
        <v>22</v>
      </c>
      <c r="D149" s="11">
        <v>1.0</v>
      </c>
      <c r="E149" s="12">
        <v>1.0</v>
      </c>
      <c r="F149" s="12">
        <v>0.0</v>
      </c>
      <c r="G149" s="12">
        <v>1.0</v>
      </c>
      <c r="H149" s="6" t="s">
        <v>27</v>
      </c>
      <c r="I149" s="6" t="s">
        <v>27</v>
      </c>
      <c r="J149" s="6" t="s">
        <v>27</v>
      </c>
      <c r="L149" s="13">
        <f t="shared" ref="L149:M149" si="589">A149</f>
        <v>0.875</v>
      </c>
      <c r="M149" s="14">
        <f t="shared" si="589"/>
        <v>44902</v>
      </c>
      <c r="N149" s="5">
        <f t="shared" ref="N149:P149" si="590">if($C149=N$1,1,0)</f>
        <v>0</v>
      </c>
      <c r="O149" s="5">
        <f t="shared" si="590"/>
        <v>1</v>
      </c>
      <c r="P149" s="5">
        <f t="shared" si="590"/>
        <v>0</v>
      </c>
      <c r="Q149" s="5">
        <f t="shared" ref="Q149:T149" si="591">D149</f>
        <v>1</v>
      </c>
      <c r="R149" s="5">
        <f t="shared" si="591"/>
        <v>1</v>
      </c>
      <c r="S149" s="5">
        <f t="shared" si="591"/>
        <v>0</v>
      </c>
      <c r="T149" s="5">
        <f t="shared" si="591"/>
        <v>1</v>
      </c>
      <c r="U149" s="5">
        <f t="shared" ref="U149:W149" si="592">if(H149="Missed",1,0)</f>
        <v>0</v>
      </c>
      <c r="V149" s="5">
        <f t="shared" si="592"/>
        <v>0</v>
      </c>
      <c r="W149" s="5">
        <f t="shared" si="592"/>
        <v>0</v>
      </c>
    </row>
    <row r="150">
      <c r="A150" s="9">
        <v>0.4166666666666667</v>
      </c>
      <c r="B150" s="10">
        <v>44903.0</v>
      </c>
      <c r="C150" s="8" t="s">
        <v>26</v>
      </c>
      <c r="D150" s="11">
        <v>0.0</v>
      </c>
      <c r="E150" s="12">
        <v>0.0</v>
      </c>
      <c r="F150" s="12">
        <v>1.0</v>
      </c>
      <c r="G150" s="12">
        <v>0.0</v>
      </c>
      <c r="H150" s="6" t="s">
        <v>27</v>
      </c>
      <c r="I150" s="6" t="s">
        <v>28</v>
      </c>
      <c r="J150" s="6" t="s">
        <v>27</v>
      </c>
      <c r="L150" s="13">
        <f t="shared" ref="L150:M150" si="593">A150</f>
        <v>0.4166666667</v>
      </c>
      <c r="M150" s="14">
        <f t="shared" si="593"/>
        <v>44903</v>
      </c>
      <c r="N150" s="5">
        <f t="shared" ref="N150:P150" si="594">if($C150=N$1,1,0)</f>
        <v>0</v>
      </c>
      <c r="O150" s="5">
        <f t="shared" si="594"/>
        <v>0</v>
      </c>
      <c r="P150" s="5">
        <f t="shared" si="594"/>
        <v>1</v>
      </c>
      <c r="Q150" s="5">
        <f t="shared" ref="Q150:T150" si="595">D150</f>
        <v>0</v>
      </c>
      <c r="R150" s="5">
        <f t="shared" si="595"/>
        <v>0</v>
      </c>
      <c r="S150" s="5">
        <f t="shared" si="595"/>
        <v>1</v>
      </c>
      <c r="T150" s="5">
        <f t="shared" si="595"/>
        <v>0</v>
      </c>
      <c r="U150" s="5">
        <f t="shared" ref="U150:W150" si="596">if(H150="Missed",1,0)</f>
        <v>0</v>
      </c>
      <c r="V150" s="5">
        <f t="shared" si="596"/>
        <v>1</v>
      </c>
      <c r="W150" s="5">
        <f t="shared" si="596"/>
        <v>0</v>
      </c>
    </row>
    <row r="151">
      <c r="A151" s="9">
        <v>0.5</v>
      </c>
      <c r="B151" s="10">
        <v>44903.0</v>
      </c>
      <c r="C151" s="8" t="s">
        <v>22</v>
      </c>
      <c r="D151" s="11">
        <v>1.0</v>
      </c>
      <c r="E151" s="12">
        <v>0.0</v>
      </c>
      <c r="F151" s="12">
        <v>0.0</v>
      </c>
      <c r="G151" s="12">
        <v>1.0</v>
      </c>
      <c r="H151" s="6" t="s">
        <v>27</v>
      </c>
      <c r="I151" s="6" t="s">
        <v>28</v>
      </c>
      <c r="J151" s="6" t="s">
        <v>27</v>
      </c>
      <c r="L151" s="13">
        <f t="shared" ref="L151:M151" si="597">A151</f>
        <v>0.5</v>
      </c>
      <c r="M151" s="14">
        <f t="shared" si="597"/>
        <v>44903</v>
      </c>
      <c r="N151" s="5">
        <f t="shared" ref="N151:P151" si="598">if($C151=N$1,1,0)</f>
        <v>0</v>
      </c>
      <c r="O151" s="5">
        <f t="shared" si="598"/>
        <v>1</v>
      </c>
      <c r="P151" s="5">
        <f t="shared" si="598"/>
        <v>0</v>
      </c>
      <c r="Q151" s="5">
        <f t="shared" ref="Q151:T151" si="599">D151</f>
        <v>1</v>
      </c>
      <c r="R151" s="5">
        <f t="shared" si="599"/>
        <v>0</v>
      </c>
      <c r="S151" s="5">
        <f t="shared" si="599"/>
        <v>0</v>
      </c>
      <c r="T151" s="5">
        <f t="shared" si="599"/>
        <v>1</v>
      </c>
      <c r="U151" s="5">
        <f t="shared" ref="U151:W151" si="600">if(H151="Missed",1,0)</f>
        <v>0</v>
      </c>
      <c r="V151" s="5">
        <f t="shared" si="600"/>
        <v>1</v>
      </c>
      <c r="W151" s="5">
        <f t="shared" si="600"/>
        <v>0</v>
      </c>
    </row>
    <row r="152">
      <c r="A152" s="9">
        <v>0.7083333333333334</v>
      </c>
      <c r="B152" s="10">
        <v>44903.0</v>
      </c>
      <c r="C152" s="8" t="s">
        <v>22</v>
      </c>
      <c r="D152" s="11">
        <v>1.0</v>
      </c>
      <c r="E152" s="12">
        <v>1.0</v>
      </c>
      <c r="F152" s="12">
        <v>0.0</v>
      </c>
      <c r="G152" s="12">
        <v>1.0</v>
      </c>
      <c r="H152" s="6" t="s">
        <v>27</v>
      </c>
      <c r="I152" s="6" t="s">
        <v>28</v>
      </c>
      <c r="J152" s="6" t="s">
        <v>27</v>
      </c>
      <c r="L152" s="13">
        <f t="shared" ref="L152:M152" si="601">A152</f>
        <v>0.7083333333</v>
      </c>
      <c r="M152" s="14">
        <f t="shared" si="601"/>
        <v>44903</v>
      </c>
      <c r="N152" s="5">
        <f t="shared" ref="N152:P152" si="602">if($C152=N$1,1,0)</f>
        <v>0</v>
      </c>
      <c r="O152" s="5">
        <f t="shared" si="602"/>
        <v>1</v>
      </c>
      <c r="P152" s="5">
        <f t="shared" si="602"/>
        <v>0</v>
      </c>
      <c r="Q152" s="5">
        <f t="shared" ref="Q152:T152" si="603">D152</f>
        <v>1</v>
      </c>
      <c r="R152" s="5">
        <f t="shared" si="603"/>
        <v>1</v>
      </c>
      <c r="S152" s="5">
        <f t="shared" si="603"/>
        <v>0</v>
      </c>
      <c r="T152" s="5">
        <f t="shared" si="603"/>
        <v>1</v>
      </c>
      <c r="U152" s="5">
        <f t="shared" ref="U152:W152" si="604">if(H152="Missed",1,0)</f>
        <v>0</v>
      </c>
      <c r="V152" s="5">
        <f t="shared" si="604"/>
        <v>1</v>
      </c>
      <c r="W152" s="5">
        <f t="shared" si="604"/>
        <v>0</v>
      </c>
    </row>
    <row r="153">
      <c r="A153" s="9">
        <v>0.875</v>
      </c>
      <c r="B153" s="10">
        <v>44903.0</v>
      </c>
      <c r="C153" s="8" t="s">
        <v>11</v>
      </c>
      <c r="D153" s="11">
        <v>1.0</v>
      </c>
      <c r="E153" s="12">
        <v>1.0</v>
      </c>
      <c r="F153" s="12">
        <v>0.0</v>
      </c>
      <c r="G153" s="12">
        <v>0.0</v>
      </c>
      <c r="H153" s="6" t="s">
        <v>27</v>
      </c>
      <c r="I153" s="6" t="s">
        <v>28</v>
      </c>
      <c r="J153" s="6" t="s">
        <v>27</v>
      </c>
      <c r="L153" s="13">
        <f t="shared" ref="L153:M153" si="605">A153</f>
        <v>0.875</v>
      </c>
      <c r="M153" s="14">
        <f t="shared" si="605"/>
        <v>44903</v>
      </c>
      <c r="N153" s="5">
        <f t="shared" ref="N153:P153" si="606">if($C153=N$1,1,0)</f>
        <v>1</v>
      </c>
      <c r="O153" s="5">
        <f t="shared" si="606"/>
        <v>0</v>
      </c>
      <c r="P153" s="5">
        <f t="shared" si="606"/>
        <v>0</v>
      </c>
      <c r="Q153" s="5">
        <f t="shared" ref="Q153:T153" si="607">D153</f>
        <v>1</v>
      </c>
      <c r="R153" s="5">
        <f t="shared" si="607"/>
        <v>1</v>
      </c>
      <c r="S153" s="5">
        <f t="shared" si="607"/>
        <v>0</v>
      </c>
      <c r="T153" s="5">
        <f t="shared" si="607"/>
        <v>0</v>
      </c>
      <c r="U153" s="5">
        <f t="shared" ref="U153:W153" si="608">if(H153="Missed",1,0)</f>
        <v>0</v>
      </c>
      <c r="V153" s="5">
        <f t="shared" si="608"/>
        <v>1</v>
      </c>
      <c r="W153" s="5">
        <f t="shared" si="608"/>
        <v>0</v>
      </c>
    </row>
    <row r="154">
      <c r="A154" s="9">
        <v>0.4166666666666667</v>
      </c>
      <c r="B154" s="10">
        <v>44904.0</v>
      </c>
      <c r="C154" s="8" t="s">
        <v>11</v>
      </c>
      <c r="D154" s="11">
        <v>0.0</v>
      </c>
      <c r="E154" s="12">
        <v>0.0</v>
      </c>
      <c r="F154" s="12">
        <v>1.0</v>
      </c>
      <c r="G154" s="12">
        <v>0.0</v>
      </c>
      <c r="H154" s="6" t="s">
        <v>27</v>
      </c>
      <c r="I154" s="6" t="s">
        <v>27</v>
      </c>
      <c r="J154" s="6" t="s">
        <v>27</v>
      </c>
      <c r="L154" s="13">
        <f t="shared" ref="L154:M154" si="609">A154</f>
        <v>0.4166666667</v>
      </c>
      <c r="M154" s="14">
        <f t="shared" si="609"/>
        <v>44904</v>
      </c>
      <c r="N154" s="5">
        <f t="shared" ref="N154:P154" si="610">if($C154=N$1,1,0)</f>
        <v>1</v>
      </c>
      <c r="O154" s="5">
        <f t="shared" si="610"/>
        <v>0</v>
      </c>
      <c r="P154" s="5">
        <f t="shared" si="610"/>
        <v>0</v>
      </c>
      <c r="Q154" s="5">
        <f t="shared" ref="Q154:T154" si="611">D154</f>
        <v>0</v>
      </c>
      <c r="R154" s="5">
        <f t="shared" si="611"/>
        <v>0</v>
      </c>
      <c r="S154" s="5">
        <f t="shared" si="611"/>
        <v>1</v>
      </c>
      <c r="T154" s="5">
        <f t="shared" si="611"/>
        <v>0</v>
      </c>
      <c r="U154" s="5">
        <f t="shared" ref="U154:W154" si="612">if(H154="Missed",1,0)</f>
        <v>0</v>
      </c>
      <c r="V154" s="5">
        <f t="shared" si="612"/>
        <v>0</v>
      </c>
      <c r="W154" s="5">
        <f t="shared" si="612"/>
        <v>0</v>
      </c>
    </row>
    <row r="155">
      <c r="A155" s="9">
        <v>0.5</v>
      </c>
      <c r="B155" s="10">
        <v>44904.0</v>
      </c>
      <c r="C155" s="8" t="s">
        <v>26</v>
      </c>
      <c r="D155" s="11">
        <v>0.0</v>
      </c>
      <c r="E155" s="12">
        <v>0.0</v>
      </c>
      <c r="F155" s="12">
        <v>0.0</v>
      </c>
      <c r="G155" s="12">
        <v>0.0</v>
      </c>
      <c r="H155" s="6" t="s">
        <v>27</v>
      </c>
      <c r="I155" s="6" t="s">
        <v>27</v>
      </c>
      <c r="J155" s="6" t="s">
        <v>27</v>
      </c>
      <c r="L155" s="13">
        <f t="shared" ref="L155:M155" si="613">A155</f>
        <v>0.5</v>
      </c>
      <c r="M155" s="14">
        <f t="shared" si="613"/>
        <v>44904</v>
      </c>
      <c r="N155" s="5">
        <f t="shared" ref="N155:P155" si="614">if($C155=N$1,1,0)</f>
        <v>0</v>
      </c>
      <c r="O155" s="5">
        <f t="shared" si="614"/>
        <v>0</v>
      </c>
      <c r="P155" s="5">
        <f t="shared" si="614"/>
        <v>1</v>
      </c>
      <c r="Q155" s="5">
        <f t="shared" ref="Q155:T155" si="615">D155</f>
        <v>0</v>
      </c>
      <c r="R155" s="5">
        <f t="shared" si="615"/>
        <v>0</v>
      </c>
      <c r="S155" s="5">
        <f t="shared" si="615"/>
        <v>0</v>
      </c>
      <c r="T155" s="5">
        <f t="shared" si="615"/>
        <v>0</v>
      </c>
      <c r="U155" s="5">
        <f t="shared" ref="U155:W155" si="616">if(H155="Missed",1,0)</f>
        <v>0</v>
      </c>
      <c r="V155" s="5">
        <f t="shared" si="616"/>
        <v>0</v>
      </c>
      <c r="W155" s="5">
        <f t="shared" si="616"/>
        <v>0</v>
      </c>
    </row>
    <row r="156">
      <c r="A156" s="9">
        <v>0.7083333333333334</v>
      </c>
      <c r="B156" s="10">
        <v>44904.0</v>
      </c>
      <c r="C156" s="8" t="s">
        <v>26</v>
      </c>
      <c r="D156" s="11">
        <v>0.0</v>
      </c>
      <c r="E156" s="12">
        <v>1.0</v>
      </c>
      <c r="F156" s="12">
        <v>0.0</v>
      </c>
      <c r="G156" s="12">
        <v>1.0</v>
      </c>
      <c r="H156" s="6" t="s">
        <v>27</v>
      </c>
      <c r="I156" s="6" t="s">
        <v>27</v>
      </c>
      <c r="J156" s="6" t="s">
        <v>27</v>
      </c>
      <c r="L156" s="13">
        <f t="shared" ref="L156:M156" si="617">A156</f>
        <v>0.7083333333</v>
      </c>
      <c r="M156" s="14">
        <f t="shared" si="617"/>
        <v>44904</v>
      </c>
      <c r="N156" s="5">
        <f t="shared" ref="N156:P156" si="618">if($C156=N$1,1,0)</f>
        <v>0</v>
      </c>
      <c r="O156" s="5">
        <f t="shared" si="618"/>
        <v>0</v>
      </c>
      <c r="P156" s="5">
        <f t="shared" si="618"/>
        <v>1</v>
      </c>
      <c r="Q156" s="5">
        <f t="shared" ref="Q156:T156" si="619">D156</f>
        <v>0</v>
      </c>
      <c r="R156" s="5">
        <f t="shared" si="619"/>
        <v>1</v>
      </c>
      <c r="S156" s="5">
        <f t="shared" si="619"/>
        <v>0</v>
      </c>
      <c r="T156" s="5">
        <f t="shared" si="619"/>
        <v>1</v>
      </c>
      <c r="U156" s="5">
        <f t="shared" ref="U156:W156" si="620">if(H156="Missed",1,0)</f>
        <v>0</v>
      </c>
      <c r="V156" s="5">
        <f t="shared" si="620"/>
        <v>0</v>
      </c>
      <c r="W156" s="5">
        <f t="shared" si="620"/>
        <v>0</v>
      </c>
    </row>
    <row r="157">
      <c r="A157" s="9">
        <v>0.875</v>
      </c>
      <c r="B157" s="10">
        <v>44904.0</v>
      </c>
      <c r="C157" s="8" t="s">
        <v>22</v>
      </c>
      <c r="D157" s="11">
        <v>1.0</v>
      </c>
      <c r="E157" s="12">
        <v>0.0</v>
      </c>
      <c r="F157" s="12">
        <v>0.0</v>
      </c>
      <c r="G157" s="12">
        <v>1.0</v>
      </c>
      <c r="H157" s="6" t="s">
        <v>27</v>
      </c>
      <c r="I157" s="6" t="s">
        <v>27</v>
      </c>
      <c r="J157" s="6" t="s">
        <v>27</v>
      </c>
      <c r="L157" s="13">
        <f t="shared" ref="L157:M157" si="621">A157</f>
        <v>0.875</v>
      </c>
      <c r="M157" s="14">
        <f t="shared" si="621"/>
        <v>44904</v>
      </c>
      <c r="N157" s="5">
        <f t="shared" ref="N157:P157" si="622">if($C157=N$1,1,0)</f>
        <v>0</v>
      </c>
      <c r="O157" s="5">
        <f t="shared" si="622"/>
        <v>1</v>
      </c>
      <c r="P157" s="5">
        <f t="shared" si="622"/>
        <v>0</v>
      </c>
      <c r="Q157" s="5">
        <f t="shared" ref="Q157:T157" si="623">D157</f>
        <v>1</v>
      </c>
      <c r="R157" s="5">
        <f t="shared" si="623"/>
        <v>0</v>
      </c>
      <c r="S157" s="5">
        <f t="shared" si="623"/>
        <v>0</v>
      </c>
      <c r="T157" s="5">
        <f t="shared" si="623"/>
        <v>1</v>
      </c>
      <c r="U157" s="5">
        <f t="shared" ref="U157:W157" si="624">if(H157="Missed",1,0)</f>
        <v>0</v>
      </c>
      <c r="V157" s="5">
        <f t="shared" si="624"/>
        <v>0</v>
      </c>
      <c r="W157" s="5">
        <f t="shared" si="624"/>
        <v>0</v>
      </c>
    </row>
    <row r="158">
      <c r="A158" s="9">
        <v>0.4166666666666667</v>
      </c>
      <c r="B158" s="10">
        <v>44905.0</v>
      </c>
      <c r="C158" s="8" t="s">
        <v>22</v>
      </c>
      <c r="D158" s="11">
        <v>1.0</v>
      </c>
      <c r="E158" s="12">
        <v>1.0</v>
      </c>
      <c r="F158" s="12">
        <v>1.0</v>
      </c>
      <c r="G158" s="12">
        <v>1.0</v>
      </c>
      <c r="H158" s="6" t="s">
        <v>28</v>
      </c>
      <c r="I158" s="6" t="s">
        <v>27</v>
      </c>
      <c r="J158" s="6" t="s">
        <v>27</v>
      </c>
      <c r="L158" s="13">
        <f t="shared" ref="L158:M158" si="625">A158</f>
        <v>0.4166666667</v>
      </c>
      <c r="M158" s="14">
        <f t="shared" si="625"/>
        <v>44905</v>
      </c>
      <c r="N158" s="5">
        <f t="shared" ref="N158:P158" si="626">if($C158=N$1,1,0)</f>
        <v>0</v>
      </c>
      <c r="O158" s="5">
        <f t="shared" si="626"/>
        <v>1</v>
      </c>
      <c r="P158" s="5">
        <f t="shared" si="626"/>
        <v>0</v>
      </c>
      <c r="Q158" s="5">
        <f t="shared" ref="Q158:T158" si="627">D158</f>
        <v>1</v>
      </c>
      <c r="R158" s="5">
        <f t="shared" si="627"/>
        <v>1</v>
      </c>
      <c r="S158" s="5">
        <f t="shared" si="627"/>
        <v>1</v>
      </c>
      <c r="T158" s="5">
        <f t="shared" si="627"/>
        <v>1</v>
      </c>
      <c r="U158" s="5">
        <f t="shared" ref="U158:W158" si="628">if(H158="Missed",1,0)</f>
        <v>1</v>
      </c>
      <c r="V158" s="5">
        <f t="shared" si="628"/>
        <v>0</v>
      </c>
      <c r="W158" s="5">
        <f t="shared" si="628"/>
        <v>0</v>
      </c>
    </row>
    <row r="159">
      <c r="A159" s="9">
        <v>0.5</v>
      </c>
      <c r="B159" s="10">
        <v>44905.0</v>
      </c>
      <c r="C159" s="8" t="s">
        <v>11</v>
      </c>
      <c r="D159" s="11">
        <v>0.0</v>
      </c>
      <c r="E159" s="12">
        <v>0.0</v>
      </c>
      <c r="F159" s="12">
        <v>0.0</v>
      </c>
      <c r="G159" s="12">
        <v>0.0</v>
      </c>
      <c r="H159" s="6" t="s">
        <v>28</v>
      </c>
      <c r="I159" s="6" t="s">
        <v>27</v>
      </c>
      <c r="J159" s="6" t="s">
        <v>27</v>
      </c>
      <c r="L159" s="13">
        <f t="shared" ref="L159:M159" si="629">A159</f>
        <v>0.5</v>
      </c>
      <c r="M159" s="14">
        <f t="shared" si="629"/>
        <v>44905</v>
      </c>
      <c r="N159" s="5">
        <f t="shared" ref="N159:P159" si="630">if($C159=N$1,1,0)</f>
        <v>1</v>
      </c>
      <c r="O159" s="5">
        <f t="shared" si="630"/>
        <v>0</v>
      </c>
      <c r="P159" s="5">
        <f t="shared" si="630"/>
        <v>0</v>
      </c>
      <c r="Q159" s="5">
        <f t="shared" ref="Q159:T159" si="631">D159</f>
        <v>0</v>
      </c>
      <c r="R159" s="5">
        <f t="shared" si="631"/>
        <v>0</v>
      </c>
      <c r="S159" s="5">
        <f t="shared" si="631"/>
        <v>0</v>
      </c>
      <c r="T159" s="5">
        <f t="shared" si="631"/>
        <v>0</v>
      </c>
      <c r="U159" s="5">
        <f t="shared" ref="U159:W159" si="632">if(H159="Missed",1,0)</f>
        <v>1</v>
      </c>
      <c r="V159" s="5">
        <f t="shared" si="632"/>
        <v>0</v>
      </c>
      <c r="W159" s="5">
        <f t="shared" si="632"/>
        <v>0</v>
      </c>
    </row>
    <row r="160">
      <c r="A160" s="9">
        <v>0.7083333333333334</v>
      </c>
      <c r="B160" s="10">
        <v>44905.0</v>
      </c>
      <c r="C160" s="8" t="s">
        <v>26</v>
      </c>
      <c r="D160" s="11">
        <v>0.0</v>
      </c>
      <c r="E160" s="12">
        <v>0.0</v>
      </c>
      <c r="F160" s="12">
        <v>0.0</v>
      </c>
      <c r="G160" s="12">
        <v>0.0</v>
      </c>
      <c r="H160" s="6" t="s">
        <v>28</v>
      </c>
      <c r="I160" s="6" t="s">
        <v>27</v>
      </c>
      <c r="J160" s="6" t="s">
        <v>27</v>
      </c>
      <c r="L160" s="13">
        <f t="shared" ref="L160:M160" si="633">A160</f>
        <v>0.7083333333</v>
      </c>
      <c r="M160" s="14">
        <f t="shared" si="633"/>
        <v>44905</v>
      </c>
      <c r="N160" s="5">
        <f t="shared" ref="N160:P160" si="634">if($C160=N$1,1,0)</f>
        <v>0</v>
      </c>
      <c r="O160" s="5">
        <f t="shared" si="634"/>
        <v>0</v>
      </c>
      <c r="P160" s="5">
        <f t="shared" si="634"/>
        <v>1</v>
      </c>
      <c r="Q160" s="5">
        <f t="shared" ref="Q160:T160" si="635">D160</f>
        <v>0</v>
      </c>
      <c r="R160" s="5">
        <f t="shared" si="635"/>
        <v>0</v>
      </c>
      <c r="S160" s="5">
        <f t="shared" si="635"/>
        <v>0</v>
      </c>
      <c r="T160" s="5">
        <f t="shared" si="635"/>
        <v>0</v>
      </c>
      <c r="U160" s="5">
        <f t="shared" ref="U160:W160" si="636">if(H160="Missed",1,0)</f>
        <v>1</v>
      </c>
      <c r="V160" s="5">
        <f t="shared" si="636"/>
        <v>0</v>
      </c>
      <c r="W160" s="5">
        <f t="shared" si="636"/>
        <v>0</v>
      </c>
    </row>
    <row r="161">
      <c r="A161" s="9">
        <v>0.875</v>
      </c>
      <c r="B161" s="10">
        <v>44905.0</v>
      </c>
      <c r="C161" s="8" t="s">
        <v>22</v>
      </c>
      <c r="D161" s="11">
        <v>1.0</v>
      </c>
      <c r="E161" s="12">
        <v>1.0</v>
      </c>
      <c r="F161" s="12">
        <v>0.0</v>
      </c>
      <c r="G161" s="12">
        <v>1.0</v>
      </c>
      <c r="H161" s="6" t="s">
        <v>28</v>
      </c>
      <c r="I161" s="6" t="s">
        <v>27</v>
      </c>
      <c r="J161" s="6" t="s">
        <v>27</v>
      </c>
      <c r="L161" s="13">
        <f t="shared" ref="L161:M161" si="637">A161</f>
        <v>0.875</v>
      </c>
      <c r="M161" s="14">
        <f t="shared" si="637"/>
        <v>44905</v>
      </c>
      <c r="N161" s="5">
        <f t="shared" ref="N161:P161" si="638">if($C161=N$1,1,0)</f>
        <v>0</v>
      </c>
      <c r="O161" s="5">
        <f t="shared" si="638"/>
        <v>1</v>
      </c>
      <c r="P161" s="5">
        <f t="shared" si="638"/>
        <v>0</v>
      </c>
      <c r="Q161" s="5">
        <f t="shared" ref="Q161:T161" si="639">D161</f>
        <v>1</v>
      </c>
      <c r="R161" s="5">
        <f t="shared" si="639"/>
        <v>1</v>
      </c>
      <c r="S161" s="5">
        <f t="shared" si="639"/>
        <v>0</v>
      </c>
      <c r="T161" s="5">
        <f t="shared" si="639"/>
        <v>1</v>
      </c>
      <c r="U161" s="5">
        <f t="shared" ref="U161:W161" si="640">if(H161="Missed",1,0)</f>
        <v>1</v>
      </c>
      <c r="V161" s="5">
        <f t="shared" si="640"/>
        <v>0</v>
      </c>
      <c r="W161" s="5">
        <f t="shared" si="640"/>
        <v>0</v>
      </c>
    </row>
    <row r="162">
      <c r="A162" s="9">
        <v>0.4166666666666667</v>
      </c>
      <c r="B162" s="10">
        <v>44906.0</v>
      </c>
      <c r="C162" s="8" t="s">
        <v>22</v>
      </c>
      <c r="D162" s="11">
        <v>1.0</v>
      </c>
      <c r="E162" s="12">
        <v>1.0</v>
      </c>
      <c r="F162" s="12">
        <v>0.0</v>
      </c>
      <c r="G162" s="12">
        <v>1.0</v>
      </c>
      <c r="H162" s="6" t="s">
        <v>27</v>
      </c>
      <c r="I162" s="6" t="s">
        <v>27</v>
      </c>
      <c r="J162" s="6" t="s">
        <v>27</v>
      </c>
      <c r="L162" s="13">
        <f t="shared" ref="L162:M162" si="641">A162</f>
        <v>0.4166666667</v>
      </c>
      <c r="M162" s="14">
        <f t="shared" si="641"/>
        <v>44906</v>
      </c>
      <c r="N162" s="5">
        <f t="shared" ref="N162:P162" si="642">if($C162=N$1,1,0)</f>
        <v>0</v>
      </c>
      <c r="O162" s="5">
        <f t="shared" si="642"/>
        <v>1</v>
      </c>
      <c r="P162" s="5">
        <f t="shared" si="642"/>
        <v>0</v>
      </c>
      <c r="Q162" s="5">
        <f t="shared" ref="Q162:T162" si="643">D162</f>
        <v>1</v>
      </c>
      <c r="R162" s="5">
        <f t="shared" si="643"/>
        <v>1</v>
      </c>
      <c r="S162" s="5">
        <f t="shared" si="643"/>
        <v>0</v>
      </c>
      <c r="T162" s="5">
        <f t="shared" si="643"/>
        <v>1</v>
      </c>
      <c r="U162" s="5">
        <f t="shared" ref="U162:W162" si="644">if(H162="Missed",1,0)</f>
        <v>0</v>
      </c>
      <c r="V162" s="5">
        <f t="shared" si="644"/>
        <v>0</v>
      </c>
      <c r="W162" s="5">
        <f t="shared" si="644"/>
        <v>0</v>
      </c>
    </row>
    <row r="163">
      <c r="A163" s="9">
        <v>0.5</v>
      </c>
      <c r="B163" s="10">
        <v>44906.0</v>
      </c>
      <c r="C163" s="8" t="s">
        <v>26</v>
      </c>
      <c r="D163" s="11">
        <v>0.0</v>
      </c>
      <c r="E163" s="12">
        <v>1.0</v>
      </c>
      <c r="F163" s="12">
        <v>0.0</v>
      </c>
      <c r="G163" s="12">
        <v>0.0</v>
      </c>
      <c r="H163" s="6" t="s">
        <v>27</v>
      </c>
      <c r="I163" s="6" t="s">
        <v>27</v>
      </c>
      <c r="J163" s="6" t="s">
        <v>27</v>
      </c>
      <c r="L163" s="13">
        <f t="shared" ref="L163:M163" si="645">A163</f>
        <v>0.5</v>
      </c>
      <c r="M163" s="14">
        <f t="shared" si="645"/>
        <v>44906</v>
      </c>
      <c r="N163" s="5">
        <f t="shared" ref="N163:P163" si="646">if($C163=N$1,1,0)</f>
        <v>0</v>
      </c>
      <c r="O163" s="5">
        <f t="shared" si="646"/>
        <v>0</v>
      </c>
      <c r="P163" s="5">
        <f t="shared" si="646"/>
        <v>1</v>
      </c>
      <c r="Q163" s="5">
        <f t="shared" ref="Q163:T163" si="647">D163</f>
        <v>0</v>
      </c>
      <c r="R163" s="5">
        <f t="shared" si="647"/>
        <v>1</v>
      </c>
      <c r="S163" s="5">
        <f t="shared" si="647"/>
        <v>0</v>
      </c>
      <c r="T163" s="5">
        <f t="shared" si="647"/>
        <v>0</v>
      </c>
      <c r="U163" s="5">
        <f t="shared" ref="U163:W163" si="648">if(H163="Missed",1,0)</f>
        <v>0</v>
      </c>
      <c r="V163" s="5">
        <f t="shared" si="648"/>
        <v>0</v>
      </c>
      <c r="W163" s="5">
        <f t="shared" si="648"/>
        <v>0</v>
      </c>
    </row>
    <row r="164">
      <c r="A164" s="9">
        <v>0.7083333333333334</v>
      </c>
      <c r="B164" s="10">
        <v>44906.0</v>
      </c>
      <c r="C164" s="8" t="s">
        <v>22</v>
      </c>
      <c r="D164" s="11">
        <v>1.0</v>
      </c>
      <c r="E164" s="12">
        <v>1.0</v>
      </c>
      <c r="F164" s="12">
        <v>0.0</v>
      </c>
      <c r="G164" s="12">
        <v>1.0</v>
      </c>
      <c r="H164" s="6" t="s">
        <v>27</v>
      </c>
      <c r="I164" s="6" t="s">
        <v>27</v>
      </c>
      <c r="J164" s="6" t="s">
        <v>27</v>
      </c>
      <c r="L164" s="13">
        <f t="shared" ref="L164:M164" si="649">A164</f>
        <v>0.7083333333</v>
      </c>
      <c r="M164" s="14">
        <f t="shared" si="649"/>
        <v>44906</v>
      </c>
      <c r="N164" s="5">
        <f t="shared" ref="N164:P164" si="650">if($C164=N$1,1,0)</f>
        <v>0</v>
      </c>
      <c r="O164" s="5">
        <f t="shared" si="650"/>
        <v>1</v>
      </c>
      <c r="P164" s="5">
        <f t="shared" si="650"/>
        <v>0</v>
      </c>
      <c r="Q164" s="5">
        <f t="shared" ref="Q164:T164" si="651">D164</f>
        <v>1</v>
      </c>
      <c r="R164" s="5">
        <f t="shared" si="651"/>
        <v>1</v>
      </c>
      <c r="S164" s="5">
        <f t="shared" si="651"/>
        <v>0</v>
      </c>
      <c r="T164" s="5">
        <f t="shared" si="651"/>
        <v>1</v>
      </c>
      <c r="U164" s="5">
        <f t="shared" ref="U164:W164" si="652">if(H164="Missed",1,0)</f>
        <v>0</v>
      </c>
      <c r="V164" s="5">
        <f t="shared" si="652"/>
        <v>0</v>
      </c>
      <c r="W164" s="5">
        <f t="shared" si="652"/>
        <v>0</v>
      </c>
    </row>
    <row r="165">
      <c r="A165" s="9">
        <v>0.875</v>
      </c>
      <c r="B165" s="10">
        <v>44906.0</v>
      </c>
      <c r="C165" s="8" t="s">
        <v>22</v>
      </c>
      <c r="D165" s="11">
        <v>1.0</v>
      </c>
      <c r="E165" s="12">
        <v>1.0</v>
      </c>
      <c r="F165" s="12">
        <v>0.0</v>
      </c>
      <c r="G165" s="12">
        <v>0.0</v>
      </c>
      <c r="H165" s="6" t="s">
        <v>27</v>
      </c>
      <c r="I165" s="6" t="s">
        <v>27</v>
      </c>
      <c r="J165" s="6" t="s">
        <v>27</v>
      </c>
      <c r="L165" s="13">
        <f t="shared" ref="L165:M165" si="653">A165</f>
        <v>0.875</v>
      </c>
      <c r="M165" s="14">
        <f t="shared" si="653"/>
        <v>44906</v>
      </c>
      <c r="N165" s="5">
        <f t="shared" ref="N165:P165" si="654">if($C165=N$1,1,0)</f>
        <v>0</v>
      </c>
      <c r="O165" s="5">
        <f t="shared" si="654"/>
        <v>1</v>
      </c>
      <c r="P165" s="5">
        <f t="shared" si="654"/>
        <v>0</v>
      </c>
      <c r="Q165" s="5">
        <f t="shared" ref="Q165:T165" si="655">D165</f>
        <v>1</v>
      </c>
      <c r="R165" s="5">
        <f t="shared" si="655"/>
        <v>1</v>
      </c>
      <c r="S165" s="5">
        <f t="shared" si="655"/>
        <v>0</v>
      </c>
      <c r="T165" s="5">
        <f t="shared" si="655"/>
        <v>0</v>
      </c>
      <c r="U165" s="5">
        <f t="shared" ref="U165:W165" si="656">if(H165="Missed",1,0)</f>
        <v>0</v>
      </c>
      <c r="V165" s="5">
        <f t="shared" si="656"/>
        <v>0</v>
      </c>
      <c r="W165" s="5">
        <f t="shared" si="656"/>
        <v>0</v>
      </c>
    </row>
    <row r="166">
      <c r="A166" s="9">
        <v>0.4166666666666667</v>
      </c>
      <c r="B166" s="10">
        <v>44907.0</v>
      </c>
      <c r="C166" s="8" t="s">
        <v>22</v>
      </c>
      <c r="D166" s="11">
        <v>1.0</v>
      </c>
      <c r="E166" s="12">
        <v>1.0</v>
      </c>
      <c r="F166" s="12">
        <v>0.0</v>
      </c>
      <c r="G166" s="12">
        <v>1.0</v>
      </c>
      <c r="H166" s="6" t="s">
        <v>27</v>
      </c>
      <c r="I166" s="6" t="s">
        <v>27</v>
      </c>
      <c r="J166" s="6" t="s">
        <v>27</v>
      </c>
      <c r="L166" s="13">
        <f t="shared" ref="L166:M166" si="657">A166</f>
        <v>0.4166666667</v>
      </c>
      <c r="M166" s="14">
        <f t="shared" si="657"/>
        <v>44907</v>
      </c>
      <c r="N166" s="5">
        <f t="shared" ref="N166:P166" si="658">if($C166=N$1,1,0)</f>
        <v>0</v>
      </c>
      <c r="O166" s="5">
        <f t="shared" si="658"/>
        <v>1</v>
      </c>
      <c r="P166" s="5">
        <f t="shared" si="658"/>
        <v>0</v>
      </c>
      <c r="Q166" s="5">
        <f t="shared" ref="Q166:T166" si="659">D166</f>
        <v>1</v>
      </c>
      <c r="R166" s="5">
        <f t="shared" si="659"/>
        <v>1</v>
      </c>
      <c r="S166" s="5">
        <f t="shared" si="659"/>
        <v>0</v>
      </c>
      <c r="T166" s="5">
        <f t="shared" si="659"/>
        <v>1</v>
      </c>
      <c r="U166" s="5">
        <f t="shared" ref="U166:W166" si="660">if(H166="Missed",1,0)</f>
        <v>0</v>
      </c>
      <c r="V166" s="5">
        <f t="shared" si="660"/>
        <v>0</v>
      </c>
      <c r="W166" s="5">
        <f t="shared" si="660"/>
        <v>0</v>
      </c>
    </row>
    <row r="167">
      <c r="A167" s="9">
        <v>0.5</v>
      </c>
      <c r="B167" s="10">
        <v>44907.0</v>
      </c>
      <c r="C167" s="8" t="s">
        <v>26</v>
      </c>
      <c r="D167" s="11">
        <v>1.0</v>
      </c>
      <c r="E167" s="12">
        <v>0.0</v>
      </c>
      <c r="F167" s="12">
        <v>0.0</v>
      </c>
      <c r="G167" s="12">
        <v>0.0</v>
      </c>
      <c r="H167" s="6" t="s">
        <v>27</v>
      </c>
      <c r="I167" s="6" t="s">
        <v>27</v>
      </c>
      <c r="J167" s="6" t="s">
        <v>27</v>
      </c>
      <c r="L167" s="13">
        <f t="shared" ref="L167:M167" si="661">A167</f>
        <v>0.5</v>
      </c>
      <c r="M167" s="14">
        <f t="shared" si="661"/>
        <v>44907</v>
      </c>
      <c r="N167" s="5">
        <f t="shared" ref="N167:P167" si="662">if($C167=N$1,1,0)</f>
        <v>0</v>
      </c>
      <c r="O167" s="5">
        <f t="shared" si="662"/>
        <v>0</v>
      </c>
      <c r="P167" s="5">
        <f t="shared" si="662"/>
        <v>1</v>
      </c>
      <c r="Q167" s="5">
        <f t="shared" ref="Q167:T167" si="663">D167</f>
        <v>1</v>
      </c>
      <c r="R167" s="5">
        <f t="shared" si="663"/>
        <v>0</v>
      </c>
      <c r="S167" s="5">
        <f t="shared" si="663"/>
        <v>0</v>
      </c>
      <c r="T167" s="5">
        <f t="shared" si="663"/>
        <v>0</v>
      </c>
      <c r="U167" s="5">
        <f t="shared" ref="U167:W167" si="664">if(H167="Missed",1,0)</f>
        <v>0</v>
      </c>
      <c r="V167" s="5">
        <f t="shared" si="664"/>
        <v>0</v>
      </c>
      <c r="W167" s="5">
        <f t="shared" si="664"/>
        <v>0</v>
      </c>
    </row>
    <row r="168">
      <c r="A168" s="9">
        <v>0.7083333333333334</v>
      </c>
      <c r="B168" s="10">
        <v>44907.0</v>
      </c>
      <c r="C168" s="8" t="s">
        <v>11</v>
      </c>
      <c r="D168" s="11">
        <v>0.0</v>
      </c>
      <c r="E168" s="12">
        <v>0.0</v>
      </c>
      <c r="F168" s="12">
        <v>0.0</v>
      </c>
      <c r="G168" s="12">
        <v>0.0</v>
      </c>
      <c r="H168" s="6" t="s">
        <v>27</v>
      </c>
      <c r="I168" s="6" t="s">
        <v>27</v>
      </c>
      <c r="J168" s="6" t="s">
        <v>27</v>
      </c>
      <c r="L168" s="13">
        <f t="shared" ref="L168:M168" si="665">A168</f>
        <v>0.7083333333</v>
      </c>
      <c r="M168" s="14">
        <f t="shared" si="665"/>
        <v>44907</v>
      </c>
      <c r="N168" s="5">
        <f t="shared" ref="N168:P168" si="666">if($C168=N$1,1,0)</f>
        <v>1</v>
      </c>
      <c r="O168" s="5">
        <f t="shared" si="666"/>
        <v>0</v>
      </c>
      <c r="P168" s="5">
        <f t="shared" si="666"/>
        <v>0</v>
      </c>
      <c r="Q168" s="5">
        <f t="shared" ref="Q168:T168" si="667">D168</f>
        <v>0</v>
      </c>
      <c r="R168" s="5">
        <f t="shared" si="667"/>
        <v>0</v>
      </c>
      <c r="S168" s="5">
        <f t="shared" si="667"/>
        <v>0</v>
      </c>
      <c r="T168" s="5">
        <f t="shared" si="667"/>
        <v>0</v>
      </c>
      <c r="U168" s="5">
        <f t="shared" ref="U168:W168" si="668">if(H168="Missed",1,0)</f>
        <v>0</v>
      </c>
      <c r="V168" s="5">
        <f t="shared" si="668"/>
        <v>0</v>
      </c>
      <c r="W168" s="5">
        <f t="shared" si="668"/>
        <v>0</v>
      </c>
    </row>
    <row r="169">
      <c r="A169" s="9">
        <v>0.875</v>
      </c>
      <c r="B169" s="10">
        <v>44907.0</v>
      </c>
      <c r="C169" s="8" t="s">
        <v>22</v>
      </c>
      <c r="D169" s="11">
        <v>1.0</v>
      </c>
      <c r="E169" s="12">
        <v>0.0</v>
      </c>
      <c r="F169" s="12">
        <v>0.0</v>
      </c>
      <c r="G169" s="12">
        <v>1.0</v>
      </c>
      <c r="H169" s="6" t="s">
        <v>27</v>
      </c>
      <c r="I169" s="6" t="s">
        <v>27</v>
      </c>
      <c r="J169" s="6" t="s">
        <v>27</v>
      </c>
      <c r="L169" s="13">
        <f t="shared" ref="L169:M169" si="669">A169</f>
        <v>0.875</v>
      </c>
      <c r="M169" s="14">
        <f t="shared" si="669"/>
        <v>44907</v>
      </c>
      <c r="N169" s="5">
        <f t="shared" ref="N169:P169" si="670">if($C169=N$1,1,0)</f>
        <v>0</v>
      </c>
      <c r="O169" s="5">
        <f t="shared" si="670"/>
        <v>1</v>
      </c>
      <c r="P169" s="5">
        <f t="shared" si="670"/>
        <v>0</v>
      </c>
      <c r="Q169" s="5">
        <f t="shared" ref="Q169:T169" si="671">D169</f>
        <v>1</v>
      </c>
      <c r="R169" s="5">
        <f t="shared" si="671"/>
        <v>0</v>
      </c>
      <c r="S169" s="5">
        <f t="shared" si="671"/>
        <v>0</v>
      </c>
      <c r="T169" s="5">
        <f t="shared" si="671"/>
        <v>1</v>
      </c>
      <c r="U169" s="5">
        <f t="shared" ref="U169:W169" si="672">if(H169="Missed",1,0)</f>
        <v>0</v>
      </c>
      <c r="V169" s="5">
        <f t="shared" si="672"/>
        <v>0</v>
      </c>
      <c r="W169" s="5">
        <f t="shared" si="672"/>
        <v>0</v>
      </c>
    </row>
    <row r="170">
      <c r="A170" s="9">
        <v>0.4166666666666667</v>
      </c>
      <c r="B170" s="10">
        <v>44908.0</v>
      </c>
      <c r="C170" s="8" t="s">
        <v>22</v>
      </c>
      <c r="D170" s="11">
        <v>1.0</v>
      </c>
      <c r="E170" s="12">
        <v>1.0</v>
      </c>
      <c r="F170" s="12">
        <v>1.0</v>
      </c>
      <c r="G170" s="12">
        <v>1.0</v>
      </c>
      <c r="H170" s="6" t="s">
        <v>27</v>
      </c>
      <c r="I170" s="6" t="s">
        <v>27</v>
      </c>
      <c r="J170" s="6" t="s">
        <v>27</v>
      </c>
      <c r="L170" s="13">
        <f t="shared" ref="L170:M170" si="673">A170</f>
        <v>0.4166666667</v>
      </c>
      <c r="M170" s="14">
        <f t="shared" si="673"/>
        <v>44908</v>
      </c>
      <c r="N170" s="5">
        <f t="shared" ref="N170:P170" si="674">if($C170=N$1,1,0)</f>
        <v>0</v>
      </c>
      <c r="O170" s="5">
        <f t="shared" si="674"/>
        <v>1</v>
      </c>
      <c r="P170" s="5">
        <f t="shared" si="674"/>
        <v>0</v>
      </c>
      <c r="Q170" s="5">
        <f t="shared" ref="Q170:T170" si="675">D170</f>
        <v>1</v>
      </c>
      <c r="R170" s="5">
        <f t="shared" si="675"/>
        <v>1</v>
      </c>
      <c r="S170" s="5">
        <f t="shared" si="675"/>
        <v>1</v>
      </c>
      <c r="T170" s="5">
        <f t="shared" si="675"/>
        <v>1</v>
      </c>
      <c r="U170" s="5">
        <f t="shared" ref="U170:W170" si="676">if(H170="Missed",1,0)</f>
        <v>0</v>
      </c>
      <c r="V170" s="5">
        <f t="shared" si="676"/>
        <v>0</v>
      </c>
      <c r="W170" s="5">
        <f t="shared" si="676"/>
        <v>0</v>
      </c>
    </row>
    <row r="171">
      <c r="A171" s="9">
        <v>0.5</v>
      </c>
      <c r="B171" s="10">
        <v>44908.0</v>
      </c>
      <c r="C171" s="8" t="s">
        <v>11</v>
      </c>
      <c r="D171" s="11">
        <v>0.0</v>
      </c>
      <c r="E171" s="12">
        <v>0.0</v>
      </c>
      <c r="F171" s="12">
        <v>0.0</v>
      </c>
      <c r="G171" s="12">
        <v>0.0</v>
      </c>
      <c r="H171" s="6" t="s">
        <v>27</v>
      </c>
      <c r="I171" s="6" t="s">
        <v>27</v>
      </c>
      <c r="J171" s="6" t="s">
        <v>27</v>
      </c>
      <c r="L171" s="13">
        <f t="shared" ref="L171:M171" si="677">A171</f>
        <v>0.5</v>
      </c>
      <c r="M171" s="14">
        <f t="shared" si="677"/>
        <v>44908</v>
      </c>
      <c r="N171" s="5">
        <f t="shared" ref="N171:P171" si="678">if($C171=N$1,1,0)</f>
        <v>1</v>
      </c>
      <c r="O171" s="5">
        <f t="shared" si="678"/>
        <v>0</v>
      </c>
      <c r="P171" s="5">
        <f t="shared" si="678"/>
        <v>0</v>
      </c>
      <c r="Q171" s="5">
        <f t="shared" ref="Q171:T171" si="679">D171</f>
        <v>0</v>
      </c>
      <c r="R171" s="5">
        <f t="shared" si="679"/>
        <v>0</v>
      </c>
      <c r="S171" s="5">
        <f t="shared" si="679"/>
        <v>0</v>
      </c>
      <c r="T171" s="5">
        <f t="shared" si="679"/>
        <v>0</v>
      </c>
      <c r="U171" s="5">
        <f t="shared" ref="U171:W171" si="680">if(H171="Missed",1,0)</f>
        <v>0</v>
      </c>
      <c r="V171" s="5">
        <f t="shared" si="680"/>
        <v>0</v>
      </c>
      <c r="W171" s="5">
        <f t="shared" si="680"/>
        <v>0</v>
      </c>
    </row>
    <row r="172">
      <c r="A172" s="9">
        <v>0.7083333333333334</v>
      </c>
      <c r="B172" s="10">
        <v>44908.0</v>
      </c>
      <c r="C172" s="8" t="s">
        <v>11</v>
      </c>
      <c r="D172" s="11">
        <v>0.0</v>
      </c>
      <c r="E172" s="12">
        <v>0.0</v>
      </c>
      <c r="F172" s="12">
        <v>0.0</v>
      </c>
      <c r="G172" s="12">
        <v>0.0</v>
      </c>
      <c r="H172" s="6" t="s">
        <v>27</v>
      </c>
      <c r="I172" s="6" t="s">
        <v>27</v>
      </c>
      <c r="J172" s="6" t="s">
        <v>27</v>
      </c>
      <c r="L172" s="13">
        <f t="shared" ref="L172:M172" si="681">A172</f>
        <v>0.7083333333</v>
      </c>
      <c r="M172" s="14">
        <f t="shared" si="681"/>
        <v>44908</v>
      </c>
      <c r="N172" s="5">
        <f t="shared" ref="N172:P172" si="682">if($C172=N$1,1,0)</f>
        <v>1</v>
      </c>
      <c r="O172" s="5">
        <f t="shared" si="682"/>
        <v>0</v>
      </c>
      <c r="P172" s="5">
        <f t="shared" si="682"/>
        <v>0</v>
      </c>
      <c r="Q172" s="5">
        <f t="shared" ref="Q172:T172" si="683">D172</f>
        <v>0</v>
      </c>
      <c r="R172" s="5">
        <f t="shared" si="683"/>
        <v>0</v>
      </c>
      <c r="S172" s="5">
        <f t="shared" si="683"/>
        <v>0</v>
      </c>
      <c r="T172" s="5">
        <f t="shared" si="683"/>
        <v>0</v>
      </c>
      <c r="U172" s="5">
        <f t="shared" ref="U172:W172" si="684">if(H172="Missed",1,0)</f>
        <v>0</v>
      </c>
      <c r="V172" s="5">
        <f t="shared" si="684"/>
        <v>0</v>
      </c>
      <c r="W172" s="5">
        <f t="shared" si="684"/>
        <v>0</v>
      </c>
    </row>
    <row r="173">
      <c r="A173" s="9">
        <v>0.875</v>
      </c>
      <c r="B173" s="10">
        <v>44908.0</v>
      </c>
      <c r="C173" s="8" t="s">
        <v>11</v>
      </c>
      <c r="D173" s="11">
        <v>0.0</v>
      </c>
      <c r="E173" s="12">
        <v>0.0</v>
      </c>
      <c r="F173" s="12">
        <v>0.0</v>
      </c>
      <c r="G173" s="12">
        <v>0.0</v>
      </c>
      <c r="H173" s="6" t="s">
        <v>27</v>
      </c>
      <c r="I173" s="6" t="s">
        <v>27</v>
      </c>
      <c r="J173" s="6" t="s">
        <v>27</v>
      </c>
      <c r="L173" s="13">
        <f t="shared" ref="L173:M173" si="685">A173</f>
        <v>0.875</v>
      </c>
      <c r="M173" s="14">
        <f t="shared" si="685"/>
        <v>44908</v>
      </c>
      <c r="N173" s="5">
        <f t="shared" ref="N173:P173" si="686">if($C173=N$1,1,0)</f>
        <v>1</v>
      </c>
      <c r="O173" s="5">
        <f t="shared" si="686"/>
        <v>0</v>
      </c>
      <c r="P173" s="5">
        <f t="shared" si="686"/>
        <v>0</v>
      </c>
      <c r="Q173" s="5">
        <f t="shared" ref="Q173:T173" si="687">D173</f>
        <v>0</v>
      </c>
      <c r="R173" s="5">
        <f t="shared" si="687"/>
        <v>0</v>
      </c>
      <c r="S173" s="5">
        <f t="shared" si="687"/>
        <v>0</v>
      </c>
      <c r="T173" s="5">
        <f t="shared" si="687"/>
        <v>0</v>
      </c>
      <c r="U173" s="5">
        <f t="shared" ref="U173:W173" si="688">if(H173="Missed",1,0)</f>
        <v>0</v>
      </c>
      <c r="V173" s="5">
        <f t="shared" si="688"/>
        <v>0</v>
      </c>
      <c r="W173" s="5">
        <f t="shared" si="688"/>
        <v>0</v>
      </c>
    </row>
    <row r="174">
      <c r="A174" s="9">
        <v>0.4166666666666667</v>
      </c>
      <c r="B174" s="10">
        <v>44909.0</v>
      </c>
      <c r="C174" s="8" t="s">
        <v>22</v>
      </c>
      <c r="D174" s="11">
        <v>1.0</v>
      </c>
      <c r="E174" s="12">
        <v>1.0</v>
      </c>
      <c r="F174" s="12">
        <v>1.0</v>
      </c>
      <c r="G174" s="12">
        <v>1.0</v>
      </c>
      <c r="H174" s="6" t="s">
        <v>28</v>
      </c>
      <c r="I174" s="6" t="s">
        <v>28</v>
      </c>
      <c r="J174" s="6" t="s">
        <v>28</v>
      </c>
      <c r="L174" s="13">
        <f t="shared" ref="L174:M174" si="689">A174</f>
        <v>0.4166666667</v>
      </c>
      <c r="M174" s="14">
        <f t="shared" si="689"/>
        <v>44909</v>
      </c>
      <c r="N174" s="5">
        <f t="shared" ref="N174:P174" si="690">if($C174=N$1,1,0)</f>
        <v>0</v>
      </c>
      <c r="O174" s="5">
        <f t="shared" si="690"/>
        <v>1</v>
      </c>
      <c r="P174" s="5">
        <f t="shared" si="690"/>
        <v>0</v>
      </c>
      <c r="Q174" s="5">
        <f t="shared" ref="Q174:T174" si="691">D174</f>
        <v>1</v>
      </c>
      <c r="R174" s="5">
        <f t="shared" si="691"/>
        <v>1</v>
      </c>
      <c r="S174" s="5">
        <f t="shared" si="691"/>
        <v>1</v>
      </c>
      <c r="T174" s="5">
        <f t="shared" si="691"/>
        <v>1</v>
      </c>
      <c r="U174" s="5">
        <f t="shared" ref="U174:W174" si="692">if(H174="Missed",1,0)</f>
        <v>1</v>
      </c>
      <c r="V174" s="5">
        <f t="shared" si="692"/>
        <v>1</v>
      </c>
      <c r="W174" s="5">
        <f t="shared" si="692"/>
        <v>1</v>
      </c>
    </row>
    <row r="175">
      <c r="A175" s="9">
        <v>0.5</v>
      </c>
      <c r="B175" s="10">
        <v>44909.0</v>
      </c>
      <c r="C175" s="8" t="s">
        <v>11</v>
      </c>
      <c r="D175" s="11">
        <v>1.0</v>
      </c>
      <c r="E175" s="12">
        <v>0.0</v>
      </c>
      <c r="F175" s="12">
        <v>0.0</v>
      </c>
      <c r="G175" s="12">
        <v>0.0</v>
      </c>
      <c r="H175" s="6" t="s">
        <v>28</v>
      </c>
      <c r="I175" s="6" t="s">
        <v>28</v>
      </c>
      <c r="J175" s="6" t="s">
        <v>28</v>
      </c>
      <c r="L175" s="13">
        <f t="shared" ref="L175:M175" si="693">A175</f>
        <v>0.5</v>
      </c>
      <c r="M175" s="14">
        <f t="shared" si="693"/>
        <v>44909</v>
      </c>
      <c r="N175" s="5">
        <f t="shared" ref="N175:P175" si="694">if($C175=N$1,1,0)</f>
        <v>1</v>
      </c>
      <c r="O175" s="5">
        <f t="shared" si="694"/>
        <v>0</v>
      </c>
      <c r="P175" s="5">
        <f t="shared" si="694"/>
        <v>0</v>
      </c>
      <c r="Q175" s="5">
        <f t="shared" ref="Q175:T175" si="695">D175</f>
        <v>1</v>
      </c>
      <c r="R175" s="5">
        <f t="shared" si="695"/>
        <v>0</v>
      </c>
      <c r="S175" s="5">
        <f t="shared" si="695"/>
        <v>0</v>
      </c>
      <c r="T175" s="5">
        <f t="shared" si="695"/>
        <v>0</v>
      </c>
      <c r="U175" s="5">
        <f t="shared" ref="U175:W175" si="696">if(H175="Missed",1,0)</f>
        <v>1</v>
      </c>
      <c r="V175" s="5">
        <f t="shared" si="696"/>
        <v>1</v>
      </c>
      <c r="W175" s="5">
        <f t="shared" si="696"/>
        <v>1</v>
      </c>
    </row>
    <row r="176">
      <c r="A176" s="9">
        <v>0.7083333333333334</v>
      </c>
      <c r="B176" s="10">
        <v>44909.0</v>
      </c>
      <c r="C176" s="8" t="s">
        <v>22</v>
      </c>
      <c r="D176" s="11">
        <v>1.0</v>
      </c>
      <c r="E176" s="12">
        <v>1.0</v>
      </c>
      <c r="F176" s="12">
        <v>0.0</v>
      </c>
      <c r="G176" s="12">
        <v>1.0</v>
      </c>
      <c r="H176" s="6" t="s">
        <v>28</v>
      </c>
      <c r="I176" s="6" t="s">
        <v>28</v>
      </c>
      <c r="J176" s="6" t="s">
        <v>28</v>
      </c>
      <c r="L176" s="13">
        <f t="shared" ref="L176:M176" si="697">A176</f>
        <v>0.7083333333</v>
      </c>
      <c r="M176" s="14">
        <f t="shared" si="697"/>
        <v>44909</v>
      </c>
      <c r="N176" s="5">
        <f t="shared" ref="N176:P176" si="698">if($C176=N$1,1,0)</f>
        <v>0</v>
      </c>
      <c r="O176" s="5">
        <f t="shared" si="698"/>
        <v>1</v>
      </c>
      <c r="P176" s="5">
        <f t="shared" si="698"/>
        <v>0</v>
      </c>
      <c r="Q176" s="5">
        <f t="shared" ref="Q176:T176" si="699">D176</f>
        <v>1</v>
      </c>
      <c r="R176" s="5">
        <f t="shared" si="699"/>
        <v>1</v>
      </c>
      <c r="S176" s="5">
        <f t="shared" si="699"/>
        <v>0</v>
      </c>
      <c r="T176" s="5">
        <f t="shared" si="699"/>
        <v>1</v>
      </c>
      <c r="U176" s="5">
        <f t="shared" ref="U176:W176" si="700">if(H176="Missed",1,0)</f>
        <v>1</v>
      </c>
      <c r="V176" s="5">
        <f t="shared" si="700"/>
        <v>1</v>
      </c>
      <c r="W176" s="5">
        <f t="shared" si="700"/>
        <v>1</v>
      </c>
    </row>
    <row r="177">
      <c r="A177" s="9">
        <v>0.875</v>
      </c>
      <c r="B177" s="10">
        <v>44909.0</v>
      </c>
      <c r="C177" s="8" t="s">
        <v>22</v>
      </c>
      <c r="D177" s="11">
        <v>1.0</v>
      </c>
      <c r="E177" s="12">
        <v>1.0</v>
      </c>
      <c r="F177" s="12">
        <v>0.0</v>
      </c>
      <c r="G177" s="12">
        <v>1.0</v>
      </c>
      <c r="H177" s="6" t="s">
        <v>28</v>
      </c>
      <c r="I177" s="6" t="s">
        <v>28</v>
      </c>
      <c r="J177" s="6" t="s">
        <v>28</v>
      </c>
      <c r="L177" s="13">
        <f t="shared" ref="L177:M177" si="701">A177</f>
        <v>0.875</v>
      </c>
      <c r="M177" s="14">
        <f t="shared" si="701"/>
        <v>44909</v>
      </c>
      <c r="N177" s="5">
        <f t="shared" ref="N177:P177" si="702">if($C177=N$1,1,0)</f>
        <v>0</v>
      </c>
      <c r="O177" s="5">
        <f t="shared" si="702"/>
        <v>1</v>
      </c>
      <c r="P177" s="5">
        <f t="shared" si="702"/>
        <v>0</v>
      </c>
      <c r="Q177" s="5">
        <f t="shared" ref="Q177:T177" si="703">D177</f>
        <v>1</v>
      </c>
      <c r="R177" s="5">
        <f t="shared" si="703"/>
        <v>1</v>
      </c>
      <c r="S177" s="5">
        <f t="shared" si="703"/>
        <v>0</v>
      </c>
      <c r="T177" s="5">
        <f t="shared" si="703"/>
        <v>1</v>
      </c>
      <c r="U177" s="5">
        <f t="shared" ref="U177:W177" si="704">if(H177="Missed",1,0)</f>
        <v>1</v>
      </c>
      <c r="V177" s="5">
        <f t="shared" si="704"/>
        <v>1</v>
      </c>
      <c r="W177" s="5">
        <f t="shared" si="704"/>
        <v>1</v>
      </c>
    </row>
    <row r="178">
      <c r="A178" s="9">
        <v>0.4166666666666667</v>
      </c>
      <c r="B178" s="10">
        <v>44910.0</v>
      </c>
      <c r="C178" s="8" t="s">
        <v>26</v>
      </c>
      <c r="D178" s="11">
        <v>0.0</v>
      </c>
      <c r="E178" s="12">
        <v>0.0</v>
      </c>
      <c r="F178" s="12">
        <v>1.0</v>
      </c>
      <c r="G178" s="12">
        <v>0.0</v>
      </c>
      <c r="H178" s="6" t="s">
        <v>27</v>
      </c>
      <c r="I178" s="6" t="s">
        <v>27</v>
      </c>
      <c r="J178" s="6" t="s">
        <v>28</v>
      </c>
      <c r="L178" s="13">
        <f t="shared" ref="L178:M178" si="705">A178</f>
        <v>0.4166666667</v>
      </c>
      <c r="M178" s="14">
        <f t="shared" si="705"/>
        <v>44910</v>
      </c>
      <c r="N178" s="5">
        <f t="shared" ref="N178:P178" si="706">if($C178=N$1,1,0)</f>
        <v>0</v>
      </c>
      <c r="O178" s="5">
        <f t="shared" si="706"/>
        <v>0</v>
      </c>
      <c r="P178" s="5">
        <f t="shared" si="706"/>
        <v>1</v>
      </c>
      <c r="Q178" s="5">
        <f t="shared" ref="Q178:T178" si="707">D178</f>
        <v>0</v>
      </c>
      <c r="R178" s="5">
        <f t="shared" si="707"/>
        <v>0</v>
      </c>
      <c r="S178" s="5">
        <f t="shared" si="707"/>
        <v>1</v>
      </c>
      <c r="T178" s="5">
        <f t="shared" si="707"/>
        <v>0</v>
      </c>
      <c r="U178" s="5">
        <f t="shared" ref="U178:W178" si="708">if(H178="Missed",1,0)</f>
        <v>0</v>
      </c>
      <c r="V178" s="5">
        <f t="shared" si="708"/>
        <v>0</v>
      </c>
      <c r="W178" s="5">
        <f t="shared" si="708"/>
        <v>1</v>
      </c>
    </row>
    <row r="179">
      <c r="A179" s="9">
        <v>0.5</v>
      </c>
      <c r="B179" s="10">
        <v>44910.0</v>
      </c>
      <c r="C179" s="8" t="s">
        <v>26</v>
      </c>
      <c r="D179" s="11">
        <v>0.0</v>
      </c>
      <c r="E179" s="12">
        <v>0.0</v>
      </c>
      <c r="F179" s="12">
        <v>0.0</v>
      </c>
      <c r="G179" s="12">
        <v>0.0</v>
      </c>
      <c r="H179" s="6" t="s">
        <v>27</v>
      </c>
      <c r="I179" s="6" t="s">
        <v>27</v>
      </c>
      <c r="J179" s="6" t="s">
        <v>28</v>
      </c>
      <c r="L179" s="13">
        <f t="shared" ref="L179:M179" si="709">A179</f>
        <v>0.5</v>
      </c>
      <c r="M179" s="14">
        <f t="shared" si="709"/>
        <v>44910</v>
      </c>
      <c r="N179" s="5">
        <f t="shared" ref="N179:P179" si="710">if($C179=N$1,1,0)</f>
        <v>0</v>
      </c>
      <c r="O179" s="5">
        <f t="shared" si="710"/>
        <v>0</v>
      </c>
      <c r="P179" s="5">
        <f t="shared" si="710"/>
        <v>1</v>
      </c>
      <c r="Q179" s="5">
        <f t="shared" ref="Q179:T179" si="711">D179</f>
        <v>0</v>
      </c>
      <c r="R179" s="5">
        <f t="shared" si="711"/>
        <v>0</v>
      </c>
      <c r="S179" s="5">
        <f t="shared" si="711"/>
        <v>0</v>
      </c>
      <c r="T179" s="5">
        <f t="shared" si="711"/>
        <v>0</v>
      </c>
      <c r="U179" s="5">
        <f t="shared" ref="U179:W179" si="712">if(H179="Missed",1,0)</f>
        <v>0</v>
      </c>
      <c r="V179" s="5">
        <f t="shared" si="712"/>
        <v>0</v>
      </c>
      <c r="W179" s="5">
        <f t="shared" si="712"/>
        <v>1</v>
      </c>
    </row>
    <row r="180">
      <c r="A180" s="9">
        <v>0.7083333333333334</v>
      </c>
      <c r="B180" s="10">
        <v>44910.0</v>
      </c>
      <c r="C180" s="8" t="s">
        <v>11</v>
      </c>
      <c r="D180" s="11">
        <v>0.0</v>
      </c>
      <c r="E180" s="12">
        <v>0.0</v>
      </c>
      <c r="F180" s="12">
        <v>0.0</v>
      </c>
      <c r="G180" s="12">
        <v>0.0</v>
      </c>
      <c r="H180" s="6" t="s">
        <v>27</v>
      </c>
      <c r="I180" s="6" t="s">
        <v>27</v>
      </c>
      <c r="J180" s="6" t="s">
        <v>28</v>
      </c>
      <c r="L180" s="13">
        <f t="shared" ref="L180:M180" si="713">A180</f>
        <v>0.7083333333</v>
      </c>
      <c r="M180" s="14">
        <f t="shared" si="713"/>
        <v>44910</v>
      </c>
      <c r="N180" s="5">
        <f t="shared" ref="N180:P180" si="714">if($C180=N$1,1,0)</f>
        <v>1</v>
      </c>
      <c r="O180" s="5">
        <f t="shared" si="714"/>
        <v>0</v>
      </c>
      <c r="P180" s="5">
        <f t="shared" si="714"/>
        <v>0</v>
      </c>
      <c r="Q180" s="5">
        <f t="shared" ref="Q180:T180" si="715">D180</f>
        <v>0</v>
      </c>
      <c r="R180" s="5">
        <f t="shared" si="715"/>
        <v>0</v>
      </c>
      <c r="S180" s="5">
        <f t="shared" si="715"/>
        <v>0</v>
      </c>
      <c r="T180" s="5">
        <f t="shared" si="715"/>
        <v>0</v>
      </c>
      <c r="U180" s="5">
        <f t="shared" ref="U180:W180" si="716">if(H180="Missed",1,0)</f>
        <v>0</v>
      </c>
      <c r="V180" s="5">
        <f t="shared" si="716"/>
        <v>0</v>
      </c>
      <c r="W180" s="5">
        <f t="shared" si="716"/>
        <v>1</v>
      </c>
    </row>
    <row r="181">
      <c r="A181" s="9">
        <v>0.875</v>
      </c>
      <c r="B181" s="10">
        <v>44910.0</v>
      </c>
      <c r="C181" s="8" t="s">
        <v>11</v>
      </c>
      <c r="D181" s="11">
        <v>0.0</v>
      </c>
      <c r="E181" s="12">
        <v>0.0</v>
      </c>
      <c r="F181" s="12">
        <v>0.0</v>
      </c>
      <c r="G181" s="12">
        <v>0.0</v>
      </c>
      <c r="H181" s="6" t="s">
        <v>27</v>
      </c>
      <c r="I181" s="6" t="s">
        <v>27</v>
      </c>
      <c r="J181" s="6" t="s">
        <v>28</v>
      </c>
      <c r="L181" s="13">
        <f t="shared" ref="L181:M181" si="717">A181</f>
        <v>0.875</v>
      </c>
      <c r="M181" s="14">
        <f t="shared" si="717"/>
        <v>44910</v>
      </c>
      <c r="N181" s="5">
        <f t="shared" ref="N181:P181" si="718">if($C181=N$1,1,0)</f>
        <v>1</v>
      </c>
      <c r="O181" s="5">
        <f t="shared" si="718"/>
        <v>0</v>
      </c>
      <c r="P181" s="5">
        <f t="shared" si="718"/>
        <v>0</v>
      </c>
      <c r="Q181" s="5">
        <f t="shared" ref="Q181:T181" si="719">D181</f>
        <v>0</v>
      </c>
      <c r="R181" s="5">
        <f t="shared" si="719"/>
        <v>0</v>
      </c>
      <c r="S181" s="5">
        <f t="shared" si="719"/>
        <v>0</v>
      </c>
      <c r="T181" s="5">
        <f t="shared" si="719"/>
        <v>0</v>
      </c>
      <c r="U181" s="5">
        <f t="shared" ref="U181:W181" si="720">if(H181="Missed",1,0)</f>
        <v>0</v>
      </c>
      <c r="V181" s="5">
        <f t="shared" si="720"/>
        <v>0</v>
      </c>
      <c r="W181" s="5">
        <f t="shared" si="720"/>
        <v>1</v>
      </c>
    </row>
    <row r="182">
      <c r="A182" s="9">
        <v>0.4166666666666667</v>
      </c>
      <c r="B182" s="10">
        <v>44911.0</v>
      </c>
      <c r="C182" s="8" t="s">
        <v>22</v>
      </c>
      <c r="D182" s="11">
        <v>1.0</v>
      </c>
      <c r="E182" s="12">
        <v>1.0</v>
      </c>
      <c r="F182" s="12">
        <v>1.0</v>
      </c>
      <c r="G182" s="12">
        <v>1.0</v>
      </c>
      <c r="H182" s="6" t="s">
        <v>27</v>
      </c>
      <c r="I182" s="6" t="s">
        <v>27</v>
      </c>
      <c r="J182" s="6" t="s">
        <v>27</v>
      </c>
      <c r="L182" s="13">
        <f t="shared" ref="L182:M182" si="721">A182</f>
        <v>0.4166666667</v>
      </c>
      <c r="M182" s="14">
        <f t="shared" si="721"/>
        <v>44911</v>
      </c>
      <c r="N182" s="5">
        <f t="shared" ref="N182:P182" si="722">if($C182=N$1,1,0)</f>
        <v>0</v>
      </c>
      <c r="O182" s="5">
        <f t="shared" si="722"/>
        <v>1</v>
      </c>
      <c r="P182" s="5">
        <f t="shared" si="722"/>
        <v>0</v>
      </c>
      <c r="Q182" s="5">
        <f t="shared" ref="Q182:T182" si="723">D182</f>
        <v>1</v>
      </c>
      <c r="R182" s="5">
        <f t="shared" si="723"/>
        <v>1</v>
      </c>
      <c r="S182" s="5">
        <f t="shared" si="723"/>
        <v>1</v>
      </c>
      <c r="T182" s="5">
        <f t="shared" si="723"/>
        <v>1</v>
      </c>
      <c r="U182" s="5">
        <f t="shared" ref="U182:W182" si="724">if(H182="Missed",1,0)</f>
        <v>0</v>
      </c>
      <c r="V182" s="5">
        <f t="shared" si="724"/>
        <v>0</v>
      </c>
      <c r="W182" s="5">
        <f t="shared" si="724"/>
        <v>0</v>
      </c>
    </row>
    <row r="183">
      <c r="A183" s="9">
        <v>0.5</v>
      </c>
      <c r="B183" s="10">
        <v>44911.0</v>
      </c>
      <c r="C183" s="8" t="s">
        <v>22</v>
      </c>
      <c r="D183" s="11">
        <v>1.0</v>
      </c>
      <c r="E183" s="12">
        <v>1.0</v>
      </c>
      <c r="F183" s="12">
        <v>0.0</v>
      </c>
      <c r="G183" s="12">
        <v>0.0</v>
      </c>
      <c r="H183" s="6" t="s">
        <v>27</v>
      </c>
      <c r="I183" s="6" t="s">
        <v>27</v>
      </c>
      <c r="J183" s="6" t="s">
        <v>27</v>
      </c>
      <c r="L183" s="13">
        <f t="shared" ref="L183:M183" si="725">A183</f>
        <v>0.5</v>
      </c>
      <c r="M183" s="14">
        <f t="shared" si="725"/>
        <v>44911</v>
      </c>
      <c r="N183" s="5">
        <f t="shared" ref="N183:P183" si="726">if($C183=N$1,1,0)</f>
        <v>0</v>
      </c>
      <c r="O183" s="5">
        <f t="shared" si="726"/>
        <v>1</v>
      </c>
      <c r="P183" s="5">
        <f t="shared" si="726"/>
        <v>0</v>
      </c>
      <c r="Q183" s="5">
        <f t="shared" ref="Q183:T183" si="727">D183</f>
        <v>1</v>
      </c>
      <c r="R183" s="5">
        <f t="shared" si="727"/>
        <v>1</v>
      </c>
      <c r="S183" s="5">
        <f t="shared" si="727"/>
        <v>0</v>
      </c>
      <c r="T183" s="5">
        <f t="shared" si="727"/>
        <v>0</v>
      </c>
      <c r="U183" s="5">
        <f t="shared" ref="U183:W183" si="728">if(H183="Missed",1,0)</f>
        <v>0</v>
      </c>
      <c r="V183" s="5">
        <f t="shared" si="728"/>
        <v>0</v>
      </c>
      <c r="W183" s="5">
        <f t="shared" si="728"/>
        <v>0</v>
      </c>
    </row>
    <row r="184">
      <c r="A184" s="9">
        <v>0.7083333333333334</v>
      </c>
      <c r="B184" s="10">
        <v>44911.0</v>
      </c>
      <c r="C184" s="8" t="s">
        <v>11</v>
      </c>
      <c r="D184" s="11">
        <v>0.0</v>
      </c>
      <c r="E184" s="12">
        <v>0.0</v>
      </c>
      <c r="F184" s="12">
        <v>0.0</v>
      </c>
      <c r="G184" s="12">
        <v>1.0</v>
      </c>
      <c r="H184" s="6" t="s">
        <v>27</v>
      </c>
      <c r="I184" s="6" t="s">
        <v>27</v>
      </c>
      <c r="J184" s="6" t="s">
        <v>27</v>
      </c>
      <c r="L184" s="13">
        <f t="shared" ref="L184:M184" si="729">A184</f>
        <v>0.7083333333</v>
      </c>
      <c r="M184" s="14">
        <f t="shared" si="729"/>
        <v>44911</v>
      </c>
      <c r="N184" s="5">
        <f t="shared" ref="N184:P184" si="730">if($C184=N$1,1,0)</f>
        <v>1</v>
      </c>
      <c r="O184" s="5">
        <f t="shared" si="730"/>
        <v>0</v>
      </c>
      <c r="P184" s="5">
        <f t="shared" si="730"/>
        <v>0</v>
      </c>
      <c r="Q184" s="5">
        <f t="shared" ref="Q184:T184" si="731">D184</f>
        <v>0</v>
      </c>
      <c r="R184" s="5">
        <f t="shared" si="731"/>
        <v>0</v>
      </c>
      <c r="S184" s="5">
        <f t="shared" si="731"/>
        <v>0</v>
      </c>
      <c r="T184" s="5">
        <f t="shared" si="731"/>
        <v>1</v>
      </c>
      <c r="U184" s="5">
        <f t="shared" ref="U184:W184" si="732">if(H184="Missed",1,0)</f>
        <v>0</v>
      </c>
      <c r="V184" s="5">
        <f t="shared" si="732"/>
        <v>0</v>
      </c>
      <c r="W184" s="5">
        <f t="shared" si="732"/>
        <v>0</v>
      </c>
    </row>
    <row r="185">
      <c r="A185" s="9">
        <v>0.875</v>
      </c>
      <c r="B185" s="10">
        <v>44911.0</v>
      </c>
      <c r="C185" s="8" t="s">
        <v>22</v>
      </c>
      <c r="D185" s="11">
        <v>1.0</v>
      </c>
      <c r="E185" s="12">
        <v>1.0</v>
      </c>
      <c r="F185" s="12">
        <v>0.0</v>
      </c>
      <c r="G185" s="12">
        <v>1.0</v>
      </c>
      <c r="H185" s="6" t="s">
        <v>27</v>
      </c>
      <c r="I185" s="6" t="s">
        <v>27</v>
      </c>
      <c r="J185" s="6" t="s">
        <v>27</v>
      </c>
      <c r="L185" s="13">
        <f t="shared" ref="L185:M185" si="733">A185</f>
        <v>0.875</v>
      </c>
      <c r="M185" s="14">
        <f t="shared" si="733"/>
        <v>44911</v>
      </c>
      <c r="N185" s="5">
        <f t="shared" ref="N185:P185" si="734">if($C185=N$1,1,0)</f>
        <v>0</v>
      </c>
      <c r="O185" s="5">
        <f t="shared" si="734"/>
        <v>1</v>
      </c>
      <c r="P185" s="5">
        <f t="shared" si="734"/>
        <v>0</v>
      </c>
      <c r="Q185" s="5">
        <f t="shared" ref="Q185:T185" si="735">D185</f>
        <v>1</v>
      </c>
      <c r="R185" s="5">
        <f t="shared" si="735"/>
        <v>1</v>
      </c>
      <c r="S185" s="5">
        <f t="shared" si="735"/>
        <v>0</v>
      </c>
      <c r="T185" s="5">
        <f t="shared" si="735"/>
        <v>1</v>
      </c>
      <c r="U185" s="5">
        <f t="shared" ref="U185:W185" si="736">if(H185="Missed",1,0)</f>
        <v>0</v>
      </c>
      <c r="V185" s="5">
        <f t="shared" si="736"/>
        <v>0</v>
      </c>
      <c r="W185" s="5">
        <f t="shared" si="736"/>
        <v>0</v>
      </c>
    </row>
    <row r="186">
      <c r="A186" s="9">
        <v>0.4166666666666667</v>
      </c>
      <c r="B186" s="10">
        <v>44912.0</v>
      </c>
      <c r="C186" s="8" t="s">
        <v>11</v>
      </c>
      <c r="D186" s="11">
        <v>0.0</v>
      </c>
      <c r="E186" s="12">
        <v>1.0</v>
      </c>
      <c r="F186" s="12">
        <v>1.0</v>
      </c>
      <c r="G186" s="12">
        <v>0.0</v>
      </c>
      <c r="H186" s="6" t="s">
        <v>27</v>
      </c>
      <c r="I186" s="6" t="s">
        <v>27</v>
      </c>
      <c r="J186" s="6" t="s">
        <v>27</v>
      </c>
      <c r="L186" s="13">
        <f t="shared" ref="L186:M186" si="737">A186</f>
        <v>0.4166666667</v>
      </c>
      <c r="M186" s="14">
        <f t="shared" si="737"/>
        <v>44912</v>
      </c>
      <c r="N186" s="5">
        <f t="shared" ref="N186:P186" si="738">if($C186=N$1,1,0)</f>
        <v>1</v>
      </c>
      <c r="O186" s="5">
        <f t="shared" si="738"/>
        <v>0</v>
      </c>
      <c r="P186" s="5">
        <f t="shared" si="738"/>
        <v>0</v>
      </c>
      <c r="Q186" s="5">
        <f t="shared" ref="Q186:T186" si="739">D186</f>
        <v>0</v>
      </c>
      <c r="R186" s="5">
        <f t="shared" si="739"/>
        <v>1</v>
      </c>
      <c r="S186" s="5">
        <f t="shared" si="739"/>
        <v>1</v>
      </c>
      <c r="T186" s="5">
        <f t="shared" si="739"/>
        <v>0</v>
      </c>
      <c r="U186" s="5">
        <f t="shared" ref="U186:W186" si="740">if(H186="Missed",1,0)</f>
        <v>0</v>
      </c>
      <c r="V186" s="5">
        <f t="shared" si="740"/>
        <v>0</v>
      </c>
      <c r="W186" s="5">
        <f t="shared" si="740"/>
        <v>0</v>
      </c>
    </row>
    <row r="187">
      <c r="A187" s="9">
        <v>0.5</v>
      </c>
      <c r="B187" s="10">
        <v>44912.0</v>
      </c>
      <c r="C187" s="8" t="s">
        <v>26</v>
      </c>
      <c r="D187" s="11">
        <v>0.0</v>
      </c>
      <c r="E187" s="12">
        <v>0.0</v>
      </c>
      <c r="F187" s="12">
        <v>1.0</v>
      </c>
      <c r="G187" s="12">
        <v>1.0</v>
      </c>
      <c r="H187" s="6" t="s">
        <v>27</v>
      </c>
      <c r="I187" s="6" t="s">
        <v>27</v>
      </c>
      <c r="J187" s="6" t="s">
        <v>27</v>
      </c>
      <c r="L187" s="13">
        <f t="shared" ref="L187:M187" si="741">A187</f>
        <v>0.5</v>
      </c>
      <c r="M187" s="14">
        <f t="shared" si="741"/>
        <v>44912</v>
      </c>
      <c r="N187" s="5">
        <f t="shared" ref="N187:P187" si="742">if($C187=N$1,1,0)</f>
        <v>0</v>
      </c>
      <c r="O187" s="5">
        <f t="shared" si="742"/>
        <v>0</v>
      </c>
      <c r="P187" s="5">
        <f t="shared" si="742"/>
        <v>1</v>
      </c>
      <c r="Q187" s="5">
        <f t="shared" ref="Q187:T187" si="743">D187</f>
        <v>0</v>
      </c>
      <c r="R187" s="5">
        <f t="shared" si="743"/>
        <v>0</v>
      </c>
      <c r="S187" s="5">
        <f t="shared" si="743"/>
        <v>1</v>
      </c>
      <c r="T187" s="5">
        <f t="shared" si="743"/>
        <v>1</v>
      </c>
      <c r="U187" s="5">
        <f t="shared" ref="U187:W187" si="744">if(H187="Missed",1,0)</f>
        <v>0</v>
      </c>
      <c r="V187" s="5">
        <f t="shared" si="744"/>
        <v>0</v>
      </c>
      <c r="W187" s="5">
        <f t="shared" si="744"/>
        <v>0</v>
      </c>
    </row>
    <row r="188">
      <c r="A188" s="9">
        <v>0.7083333333333334</v>
      </c>
      <c r="B188" s="10">
        <v>44912.0</v>
      </c>
      <c r="C188" s="8" t="s">
        <v>22</v>
      </c>
      <c r="D188" s="11">
        <v>1.0</v>
      </c>
      <c r="E188" s="12">
        <v>1.0</v>
      </c>
      <c r="F188" s="12">
        <v>0.0</v>
      </c>
      <c r="G188" s="12">
        <v>1.0</v>
      </c>
      <c r="H188" s="6" t="s">
        <v>27</v>
      </c>
      <c r="I188" s="6" t="s">
        <v>27</v>
      </c>
      <c r="J188" s="6" t="s">
        <v>27</v>
      </c>
      <c r="L188" s="13">
        <f t="shared" ref="L188:M188" si="745">A188</f>
        <v>0.7083333333</v>
      </c>
      <c r="M188" s="14">
        <f t="shared" si="745"/>
        <v>44912</v>
      </c>
      <c r="N188" s="5">
        <f t="shared" ref="N188:P188" si="746">if($C188=N$1,1,0)</f>
        <v>0</v>
      </c>
      <c r="O188" s="5">
        <f t="shared" si="746"/>
        <v>1</v>
      </c>
      <c r="P188" s="5">
        <f t="shared" si="746"/>
        <v>0</v>
      </c>
      <c r="Q188" s="5">
        <f t="shared" ref="Q188:T188" si="747">D188</f>
        <v>1</v>
      </c>
      <c r="R188" s="5">
        <f t="shared" si="747"/>
        <v>1</v>
      </c>
      <c r="S188" s="5">
        <f t="shared" si="747"/>
        <v>0</v>
      </c>
      <c r="T188" s="5">
        <f t="shared" si="747"/>
        <v>1</v>
      </c>
      <c r="U188" s="5">
        <f t="shared" ref="U188:W188" si="748">if(H188="Missed",1,0)</f>
        <v>0</v>
      </c>
      <c r="V188" s="5">
        <f t="shared" si="748"/>
        <v>0</v>
      </c>
      <c r="W188" s="5">
        <f t="shared" si="748"/>
        <v>0</v>
      </c>
    </row>
    <row r="189">
      <c r="A189" s="9">
        <v>0.875</v>
      </c>
      <c r="B189" s="10">
        <v>44912.0</v>
      </c>
      <c r="C189" s="8" t="s">
        <v>26</v>
      </c>
      <c r="D189" s="11">
        <v>0.0</v>
      </c>
      <c r="E189" s="12">
        <v>0.0</v>
      </c>
      <c r="F189" s="12">
        <v>0.0</v>
      </c>
      <c r="G189" s="12">
        <v>0.0</v>
      </c>
      <c r="H189" s="6" t="s">
        <v>27</v>
      </c>
      <c r="I189" s="6" t="s">
        <v>27</v>
      </c>
      <c r="J189" s="6" t="s">
        <v>27</v>
      </c>
      <c r="L189" s="13">
        <f t="shared" ref="L189:M189" si="749">A189</f>
        <v>0.875</v>
      </c>
      <c r="M189" s="14">
        <f t="shared" si="749"/>
        <v>44912</v>
      </c>
      <c r="N189" s="5">
        <f t="shared" ref="N189:P189" si="750">if($C189=N$1,1,0)</f>
        <v>0</v>
      </c>
      <c r="O189" s="5">
        <f t="shared" si="750"/>
        <v>0</v>
      </c>
      <c r="P189" s="5">
        <f t="shared" si="750"/>
        <v>1</v>
      </c>
      <c r="Q189" s="5">
        <f t="shared" ref="Q189:T189" si="751">D189</f>
        <v>0</v>
      </c>
      <c r="R189" s="5">
        <f t="shared" si="751"/>
        <v>0</v>
      </c>
      <c r="S189" s="5">
        <f t="shared" si="751"/>
        <v>0</v>
      </c>
      <c r="T189" s="5">
        <f t="shared" si="751"/>
        <v>0</v>
      </c>
      <c r="U189" s="5">
        <f t="shared" ref="U189:W189" si="752">if(H189="Missed",1,0)</f>
        <v>0</v>
      </c>
      <c r="V189" s="5">
        <f t="shared" si="752"/>
        <v>0</v>
      </c>
      <c r="W189" s="5">
        <f t="shared" si="752"/>
        <v>0</v>
      </c>
    </row>
    <row r="190">
      <c r="A190" s="9">
        <v>0.4166666666666667</v>
      </c>
      <c r="B190" s="10">
        <v>44913.0</v>
      </c>
      <c r="C190" s="8" t="s">
        <v>26</v>
      </c>
      <c r="D190" s="11">
        <v>0.0</v>
      </c>
      <c r="E190" s="12">
        <v>0.0</v>
      </c>
      <c r="F190" s="12">
        <v>1.0</v>
      </c>
      <c r="G190" s="12">
        <v>0.0</v>
      </c>
      <c r="H190" s="6" t="s">
        <v>27</v>
      </c>
      <c r="I190" s="6" t="s">
        <v>27</v>
      </c>
      <c r="J190" s="6" t="s">
        <v>27</v>
      </c>
      <c r="L190" s="13">
        <f t="shared" ref="L190:M190" si="753">A190</f>
        <v>0.4166666667</v>
      </c>
      <c r="M190" s="14">
        <f t="shared" si="753"/>
        <v>44913</v>
      </c>
      <c r="N190" s="5">
        <f t="shared" ref="N190:P190" si="754">if($C190=N$1,1,0)</f>
        <v>0</v>
      </c>
      <c r="O190" s="5">
        <f t="shared" si="754"/>
        <v>0</v>
      </c>
      <c r="P190" s="5">
        <f t="shared" si="754"/>
        <v>1</v>
      </c>
      <c r="Q190" s="5">
        <f t="shared" ref="Q190:T190" si="755">D190</f>
        <v>0</v>
      </c>
      <c r="R190" s="5">
        <f t="shared" si="755"/>
        <v>0</v>
      </c>
      <c r="S190" s="5">
        <f t="shared" si="755"/>
        <v>1</v>
      </c>
      <c r="T190" s="5">
        <f t="shared" si="755"/>
        <v>0</v>
      </c>
      <c r="U190" s="5">
        <f t="shared" ref="U190:W190" si="756">if(H190="Missed",1,0)</f>
        <v>0</v>
      </c>
      <c r="V190" s="5">
        <f t="shared" si="756"/>
        <v>0</v>
      </c>
      <c r="W190" s="5">
        <f t="shared" si="756"/>
        <v>0</v>
      </c>
    </row>
    <row r="191">
      <c r="A191" s="9">
        <v>0.5</v>
      </c>
      <c r="B191" s="10">
        <v>44913.0</v>
      </c>
      <c r="C191" s="8" t="s">
        <v>26</v>
      </c>
      <c r="D191" s="11">
        <v>0.0</v>
      </c>
      <c r="E191" s="12">
        <v>1.0</v>
      </c>
      <c r="F191" s="12">
        <v>0.0</v>
      </c>
      <c r="G191" s="12">
        <v>0.0</v>
      </c>
      <c r="H191" s="6" t="s">
        <v>27</v>
      </c>
      <c r="I191" s="6" t="s">
        <v>27</v>
      </c>
      <c r="J191" s="6" t="s">
        <v>27</v>
      </c>
      <c r="L191" s="13">
        <f t="shared" ref="L191:M191" si="757">A191</f>
        <v>0.5</v>
      </c>
      <c r="M191" s="14">
        <f t="shared" si="757"/>
        <v>44913</v>
      </c>
      <c r="N191" s="5">
        <f t="shared" ref="N191:P191" si="758">if($C191=N$1,1,0)</f>
        <v>0</v>
      </c>
      <c r="O191" s="5">
        <f t="shared" si="758"/>
        <v>0</v>
      </c>
      <c r="P191" s="5">
        <f t="shared" si="758"/>
        <v>1</v>
      </c>
      <c r="Q191" s="5">
        <f t="shared" ref="Q191:T191" si="759">D191</f>
        <v>0</v>
      </c>
      <c r="R191" s="5">
        <f t="shared" si="759"/>
        <v>1</v>
      </c>
      <c r="S191" s="5">
        <f t="shared" si="759"/>
        <v>0</v>
      </c>
      <c r="T191" s="5">
        <f t="shared" si="759"/>
        <v>0</v>
      </c>
      <c r="U191" s="5">
        <f t="shared" ref="U191:W191" si="760">if(H191="Missed",1,0)</f>
        <v>0</v>
      </c>
      <c r="V191" s="5">
        <f t="shared" si="760"/>
        <v>0</v>
      </c>
      <c r="W191" s="5">
        <f t="shared" si="760"/>
        <v>0</v>
      </c>
    </row>
    <row r="192">
      <c r="A192" s="9">
        <v>0.7083333333333334</v>
      </c>
      <c r="B192" s="10">
        <v>44913.0</v>
      </c>
      <c r="C192" s="8" t="s">
        <v>26</v>
      </c>
      <c r="D192" s="11">
        <v>0.0</v>
      </c>
      <c r="E192" s="12">
        <v>0.0</v>
      </c>
      <c r="F192" s="12">
        <v>0.0</v>
      </c>
      <c r="G192" s="12">
        <v>1.0</v>
      </c>
      <c r="H192" s="6" t="s">
        <v>27</v>
      </c>
      <c r="I192" s="6" t="s">
        <v>27</v>
      </c>
      <c r="J192" s="6" t="s">
        <v>27</v>
      </c>
      <c r="L192" s="13">
        <f t="shared" ref="L192:M192" si="761">A192</f>
        <v>0.7083333333</v>
      </c>
      <c r="M192" s="14">
        <f t="shared" si="761"/>
        <v>44913</v>
      </c>
      <c r="N192" s="5">
        <f t="shared" ref="N192:P192" si="762">if($C192=N$1,1,0)</f>
        <v>0</v>
      </c>
      <c r="O192" s="5">
        <f t="shared" si="762"/>
        <v>0</v>
      </c>
      <c r="P192" s="5">
        <f t="shared" si="762"/>
        <v>1</v>
      </c>
      <c r="Q192" s="5">
        <f t="shared" ref="Q192:T192" si="763">D192</f>
        <v>0</v>
      </c>
      <c r="R192" s="5">
        <f t="shared" si="763"/>
        <v>0</v>
      </c>
      <c r="S192" s="5">
        <f t="shared" si="763"/>
        <v>0</v>
      </c>
      <c r="T192" s="5">
        <f t="shared" si="763"/>
        <v>1</v>
      </c>
      <c r="U192" s="5">
        <f t="shared" ref="U192:W192" si="764">if(H192="Missed",1,0)</f>
        <v>0</v>
      </c>
      <c r="V192" s="5">
        <f t="shared" si="764"/>
        <v>0</v>
      </c>
      <c r="W192" s="5">
        <f t="shared" si="764"/>
        <v>0</v>
      </c>
    </row>
    <row r="193">
      <c r="A193" s="9">
        <v>0.875</v>
      </c>
      <c r="B193" s="10">
        <v>44913.0</v>
      </c>
      <c r="C193" s="8" t="s">
        <v>26</v>
      </c>
      <c r="D193" s="11">
        <v>0.0</v>
      </c>
      <c r="E193" s="12">
        <v>0.0</v>
      </c>
      <c r="F193" s="12">
        <v>0.0</v>
      </c>
      <c r="G193" s="12">
        <v>0.0</v>
      </c>
      <c r="H193" s="6" t="s">
        <v>27</v>
      </c>
      <c r="I193" s="6" t="s">
        <v>27</v>
      </c>
      <c r="J193" s="6" t="s">
        <v>27</v>
      </c>
      <c r="L193" s="13">
        <f t="shared" ref="L193:M193" si="765">A193</f>
        <v>0.875</v>
      </c>
      <c r="M193" s="14">
        <f t="shared" si="765"/>
        <v>44913</v>
      </c>
      <c r="N193" s="5">
        <f t="shared" ref="N193:P193" si="766">if($C193=N$1,1,0)</f>
        <v>0</v>
      </c>
      <c r="O193" s="5">
        <f t="shared" si="766"/>
        <v>0</v>
      </c>
      <c r="P193" s="5">
        <f t="shared" si="766"/>
        <v>1</v>
      </c>
      <c r="Q193" s="5">
        <f t="shared" ref="Q193:T193" si="767">D193</f>
        <v>0</v>
      </c>
      <c r="R193" s="5">
        <f t="shared" si="767"/>
        <v>0</v>
      </c>
      <c r="S193" s="5">
        <f t="shared" si="767"/>
        <v>0</v>
      </c>
      <c r="T193" s="5">
        <f t="shared" si="767"/>
        <v>0</v>
      </c>
      <c r="U193" s="5">
        <f t="shared" ref="U193:W193" si="768">if(H193="Missed",1,0)</f>
        <v>0</v>
      </c>
      <c r="V193" s="5">
        <f t="shared" si="768"/>
        <v>0</v>
      </c>
      <c r="W193" s="5">
        <f t="shared" si="768"/>
        <v>0</v>
      </c>
    </row>
    <row r="194">
      <c r="A194" s="9">
        <v>0.4166666666666667</v>
      </c>
      <c r="B194" s="10">
        <v>44914.0</v>
      </c>
      <c r="C194" s="8" t="s">
        <v>11</v>
      </c>
      <c r="D194" s="11">
        <v>0.0</v>
      </c>
      <c r="E194" s="12">
        <v>0.0</v>
      </c>
      <c r="F194" s="12">
        <v>0.0</v>
      </c>
      <c r="G194" s="12">
        <v>0.0</v>
      </c>
      <c r="H194" s="6" t="s">
        <v>27</v>
      </c>
      <c r="I194" s="6" t="s">
        <v>27</v>
      </c>
      <c r="J194" s="6" t="s">
        <v>28</v>
      </c>
      <c r="L194" s="13">
        <f t="shared" ref="L194:M194" si="769">A194</f>
        <v>0.4166666667</v>
      </c>
      <c r="M194" s="14">
        <f t="shared" si="769"/>
        <v>44914</v>
      </c>
      <c r="N194" s="5">
        <f t="shared" ref="N194:P194" si="770">if($C194=N$1,1,0)</f>
        <v>1</v>
      </c>
      <c r="O194" s="5">
        <f t="shared" si="770"/>
        <v>0</v>
      </c>
      <c r="P194" s="5">
        <f t="shared" si="770"/>
        <v>0</v>
      </c>
      <c r="Q194" s="5">
        <f t="shared" ref="Q194:T194" si="771">D194</f>
        <v>0</v>
      </c>
      <c r="R194" s="5">
        <f t="shared" si="771"/>
        <v>0</v>
      </c>
      <c r="S194" s="5">
        <f t="shared" si="771"/>
        <v>0</v>
      </c>
      <c r="T194" s="5">
        <f t="shared" si="771"/>
        <v>0</v>
      </c>
      <c r="U194" s="5">
        <f t="shared" ref="U194:W194" si="772">if(H194="Missed",1,0)</f>
        <v>0</v>
      </c>
      <c r="V194" s="5">
        <f t="shared" si="772"/>
        <v>0</v>
      </c>
      <c r="W194" s="5">
        <f t="shared" si="772"/>
        <v>1</v>
      </c>
    </row>
    <row r="195">
      <c r="A195" s="9">
        <v>0.5</v>
      </c>
      <c r="B195" s="10">
        <v>44914.0</v>
      </c>
      <c r="C195" s="8" t="s">
        <v>11</v>
      </c>
      <c r="D195" s="11">
        <v>0.0</v>
      </c>
      <c r="E195" s="12">
        <v>0.0</v>
      </c>
      <c r="F195" s="12">
        <v>0.0</v>
      </c>
      <c r="G195" s="12">
        <v>0.0</v>
      </c>
      <c r="H195" s="6" t="s">
        <v>27</v>
      </c>
      <c r="I195" s="6" t="s">
        <v>27</v>
      </c>
      <c r="J195" s="6" t="s">
        <v>28</v>
      </c>
      <c r="L195" s="13">
        <f t="shared" ref="L195:M195" si="773">A195</f>
        <v>0.5</v>
      </c>
      <c r="M195" s="14">
        <f t="shared" si="773"/>
        <v>44914</v>
      </c>
      <c r="N195" s="5">
        <f t="shared" ref="N195:P195" si="774">if($C195=N$1,1,0)</f>
        <v>1</v>
      </c>
      <c r="O195" s="5">
        <f t="shared" si="774"/>
        <v>0</v>
      </c>
      <c r="P195" s="5">
        <f t="shared" si="774"/>
        <v>0</v>
      </c>
      <c r="Q195" s="5">
        <f t="shared" ref="Q195:T195" si="775">D195</f>
        <v>0</v>
      </c>
      <c r="R195" s="5">
        <f t="shared" si="775"/>
        <v>0</v>
      </c>
      <c r="S195" s="5">
        <f t="shared" si="775"/>
        <v>0</v>
      </c>
      <c r="T195" s="5">
        <f t="shared" si="775"/>
        <v>0</v>
      </c>
      <c r="U195" s="5">
        <f t="shared" ref="U195:W195" si="776">if(H195="Missed",1,0)</f>
        <v>0</v>
      </c>
      <c r="V195" s="5">
        <f t="shared" si="776"/>
        <v>0</v>
      </c>
      <c r="W195" s="5">
        <f t="shared" si="776"/>
        <v>1</v>
      </c>
    </row>
    <row r="196">
      <c r="A196" s="9">
        <v>0.7083333333333334</v>
      </c>
      <c r="B196" s="10">
        <v>44914.0</v>
      </c>
      <c r="C196" s="8" t="s">
        <v>26</v>
      </c>
      <c r="D196" s="11">
        <v>1.0</v>
      </c>
      <c r="E196" s="12">
        <v>0.0</v>
      </c>
      <c r="F196" s="12">
        <v>0.0</v>
      </c>
      <c r="G196" s="12">
        <v>0.0</v>
      </c>
      <c r="H196" s="6" t="s">
        <v>27</v>
      </c>
      <c r="I196" s="6" t="s">
        <v>27</v>
      </c>
      <c r="J196" s="6" t="s">
        <v>28</v>
      </c>
      <c r="L196" s="13">
        <f t="shared" ref="L196:M196" si="777">A196</f>
        <v>0.7083333333</v>
      </c>
      <c r="M196" s="14">
        <f t="shared" si="777"/>
        <v>44914</v>
      </c>
      <c r="N196" s="5">
        <f t="shared" ref="N196:P196" si="778">if($C196=N$1,1,0)</f>
        <v>0</v>
      </c>
      <c r="O196" s="5">
        <f t="shared" si="778"/>
        <v>0</v>
      </c>
      <c r="P196" s="5">
        <f t="shared" si="778"/>
        <v>1</v>
      </c>
      <c r="Q196" s="5">
        <f t="shared" ref="Q196:T196" si="779">D196</f>
        <v>1</v>
      </c>
      <c r="R196" s="5">
        <f t="shared" si="779"/>
        <v>0</v>
      </c>
      <c r="S196" s="5">
        <f t="shared" si="779"/>
        <v>0</v>
      </c>
      <c r="T196" s="5">
        <f t="shared" si="779"/>
        <v>0</v>
      </c>
      <c r="U196" s="5">
        <f t="shared" ref="U196:W196" si="780">if(H196="Missed",1,0)</f>
        <v>0</v>
      </c>
      <c r="V196" s="5">
        <f t="shared" si="780"/>
        <v>0</v>
      </c>
      <c r="W196" s="5">
        <f t="shared" si="780"/>
        <v>1</v>
      </c>
    </row>
    <row r="197">
      <c r="A197" s="9">
        <v>0.875</v>
      </c>
      <c r="B197" s="10">
        <v>44914.0</v>
      </c>
      <c r="C197" s="8" t="s">
        <v>22</v>
      </c>
      <c r="D197" s="11">
        <v>1.0</v>
      </c>
      <c r="E197" s="12">
        <v>1.0</v>
      </c>
      <c r="F197" s="12">
        <v>0.0</v>
      </c>
      <c r="G197" s="12">
        <v>1.0</v>
      </c>
      <c r="H197" s="6" t="s">
        <v>27</v>
      </c>
      <c r="I197" s="6" t="s">
        <v>27</v>
      </c>
      <c r="J197" s="6" t="s">
        <v>28</v>
      </c>
      <c r="L197" s="13">
        <f t="shared" ref="L197:M197" si="781">A197</f>
        <v>0.875</v>
      </c>
      <c r="M197" s="14">
        <f t="shared" si="781"/>
        <v>44914</v>
      </c>
      <c r="N197" s="5">
        <f t="shared" ref="N197:P197" si="782">if($C197=N$1,1,0)</f>
        <v>0</v>
      </c>
      <c r="O197" s="5">
        <f t="shared" si="782"/>
        <v>1</v>
      </c>
      <c r="P197" s="5">
        <f t="shared" si="782"/>
        <v>0</v>
      </c>
      <c r="Q197" s="5">
        <f t="shared" ref="Q197:T197" si="783">D197</f>
        <v>1</v>
      </c>
      <c r="R197" s="5">
        <f t="shared" si="783"/>
        <v>1</v>
      </c>
      <c r="S197" s="5">
        <f t="shared" si="783"/>
        <v>0</v>
      </c>
      <c r="T197" s="5">
        <f t="shared" si="783"/>
        <v>1</v>
      </c>
      <c r="U197" s="5">
        <f t="shared" ref="U197:W197" si="784">if(H197="Missed",1,0)</f>
        <v>0</v>
      </c>
      <c r="V197" s="5">
        <f t="shared" si="784"/>
        <v>0</v>
      </c>
      <c r="W197" s="5">
        <f t="shared" si="784"/>
        <v>1</v>
      </c>
    </row>
    <row r="198">
      <c r="A198" s="9">
        <v>0.4166666666666667</v>
      </c>
      <c r="B198" s="10">
        <v>44915.0</v>
      </c>
      <c r="C198" s="8" t="s">
        <v>22</v>
      </c>
      <c r="D198" s="11">
        <v>1.0</v>
      </c>
      <c r="E198" s="12">
        <v>1.0</v>
      </c>
      <c r="F198" s="12">
        <v>1.0</v>
      </c>
      <c r="G198" s="12">
        <v>1.0</v>
      </c>
      <c r="H198" s="6" t="s">
        <v>27</v>
      </c>
      <c r="I198" s="6" t="s">
        <v>27</v>
      </c>
      <c r="J198" s="6" t="s">
        <v>27</v>
      </c>
      <c r="L198" s="13">
        <f t="shared" ref="L198:M198" si="785">A198</f>
        <v>0.4166666667</v>
      </c>
      <c r="M198" s="14">
        <f t="shared" si="785"/>
        <v>44915</v>
      </c>
      <c r="N198" s="5">
        <f t="shared" ref="N198:P198" si="786">if($C198=N$1,1,0)</f>
        <v>0</v>
      </c>
      <c r="O198" s="5">
        <f t="shared" si="786"/>
        <v>1</v>
      </c>
      <c r="P198" s="5">
        <f t="shared" si="786"/>
        <v>0</v>
      </c>
      <c r="Q198" s="5">
        <f t="shared" ref="Q198:T198" si="787">D198</f>
        <v>1</v>
      </c>
      <c r="R198" s="5">
        <f t="shared" si="787"/>
        <v>1</v>
      </c>
      <c r="S198" s="5">
        <f t="shared" si="787"/>
        <v>1</v>
      </c>
      <c r="T198" s="5">
        <f t="shared" si="787"/>
        <v>1</v>
      </c>
      <c r="U198" s="5">
        <f t="shared" ref="U198:W198" si="788">if(H198="Missed",1,0)</f>
        <v>0</v>
      </c>
      <c r="V198" s="5">
        <f t="shared" si="788"/>
        <v>0</v>
      </c>
      <c r="W198" s="5">
        <f t="shared" si="788"/>
        <v>0</v>
      </c>
    </row>
    <row r="199">
      <c r="A199" s="9">
        <v>0.5</v>
      </c>
      <c r="B199" s="10">
        <v>44915.0</v>
      </c>
      <c r="C199" s="8" t="s">
        <v>22</v>
      </c>
      <c r="D199" s="11">
        <v>1.0</v>
      </c>
      <c r="E199" s="12">
        <v>0.0</v>
      </c>
      <c r="F199" s="12">
        <v>0.0</v>
      </c>
      <c r="G199" s="12">
        <v>1.0</v>
      </c>
      <c r="H199" s="6" t="s">
        <v>27</v>
      </c>
      <c r="I199" s="6" t="s">
        <v>27</v>
      </c>
      <c r="J199" s="6" t="s">
        <v>27</v>
      </c>
      <c r="L199" s="13">
        <f t="shared" ref="L199:M199" si="789">A199</f>
        <v>0.5</v>
      </c>
      <c r="M199" s="14">
        <f t="shared" si="789"/>
        <v>44915</v>
      </c>
      <c r="N199" s="5">
        <f t="shared" ref="N199:P199" si="790">if($C199=N$1,1,0)</f>
        <v>0</v>
      </c>
      <c r="O199" s="5">
        <f t="shared" si="790"/>
        <v>1</v>
      </c>
      <c r="P199" s="5">
        <f t="shared" si="790"/>
        <v>0</v>
      </c>
      <c r="Q199" s="5">
        <f t="shared" ref="Q199:T199" si="791">D199</f>
        <v>1</v>
      </c>
      <c r="R199" s="5">
        <f t="shared" si="791"/>
        <v>0</v>
      </c>
      <c r="S199" s="5">
        <f t="shared" si="791"/>
        <v>0</v>
      </c>
      <c r="T199" s="5">
        <f t="shared" si="791"/>
        <v>1</v>
      </c>
      <c r="U199" s="5">
        <f t="shared" ref="U199:W199" si="792">if(H199="Missed",1,0)</f>
        <v>0</v>
      </c>
      <c r="V199" s="5">
        <f t="shared" si="792"/>
        <v>0</v>
      </c>
      <c r="W199" s="5">
        <f t="shared" si="792"/>
        <v>0</v>
      </c>
    </row>
    <row r="200">
      <c r="A200" s="9">
        <v>0.7083333333333334</v>
      </c>
      <c r="B200" s="10">
        <v>44915.0</v>
      </c>
      <c r="C200" s="8" t="s">
        <v>11</v>
      </c>
      <c r="D200" s="11">
        <v>0.0</v>
      </c>
      <c r="E200" s="12">
        <v>0.0</v>
      </c>
      <c r="F200" s="12">
        <v>0.0</v>
      </c>
      <c r="G200" s="12">
        <v>0.0</v>
      </c>
      <c r="H200" s="6" t="s">
        <v>27</v>
      </c>
      <c r="I200" s="6" t="s">
        <v>27</v>
      </c>
      <c r="J200" s="6" t="s">
        <v>27</v>
      </c>
      <c r="L200" s="13">
        <f t="shared" ref="L200:M200" si="793">A200</f>
        <v>0.7083333333</v>
      </c>
      <c r="M200" s="14">
        <f t="shared" si="793"/>
        <v>44915</v>
      </c>
      <c r="N200" s="5">
        <f t="shared" ref="N200:P200" si="794">if($C200=N$1,1,0)</f>
        <v>1</v>
      </c>
      <c r="O200" s="5">
        <f t="shared" si="794"/>
        <v>0</v>
      </c>
      <c r="P200" s="5">
        <f t="shared" si="794"/>
        <v>0</v>
      </c>
      <c r="Q200" s="5">
        <f t="shared" ref="Q200:T200" si="795">D200</f>
        <v>0</v>
      </c>
      <c r="R200" s="5">
        <f t="shared" si="795"/>
        <v>0</v>
      </c>
      <c r="S200" s="5">
        <f t="shared" si="795"/>
        <v>0</v>
      </c>
      <c r="T200" s="5">
        <f t="shared" si="795"/>
        <v>0</v>
      </c>
      <c r="U200" s="5">
        <f t="shared" ref="U200:W200" si="796">if(H200="Missed",1,0)</f>
        <v>0</v>
      </c>
      <c r="V200" s="5">
        <f t="shared" si="796"/>
        <v>0</v>
      </c>
      <c r="W200" s="5">
        <f t="shared" si="796"/>
        <v>0</v>
      </c>
    </row>
    <row r="201">
      <c r="A201" s="9">
        <v>0.875</v>
      </c>
      <c r="B201" s="10">
        <v>44915.0</v>
      </c>
      <c r="C201" s="8" t="s">
        <v>11</v>
      </c>
      <c r="D201" s="11">
        <v>0.0</v>
      </c>
      <c r="E201" s="12">
        <v>0.0</v>
      </c>
      <c r="F201" s="12">
        <v>0.0</v>
      </c>
      <c r="G201" s="12">
        <v>0.0</v>
      </c>
      <c r="H201" s="6" t="s">
        <v>27</v>
      </c>
      <c r="I201" s="6" t="s">
        <v>27</v>
      </c>
      <c r="J201" s="6" t="s">
        <v>27</v>
      </c>
      <c r="L201" s="13">
        <f t="shared" ref="L201:M201" si="797">A201</f>
        <v>0.875</v>
      </c>
      <c r="M201" s="14">
        <f t="shared" si="797"/>
        <v>44915</v>
      </c>
      <c r="N201" s="5">
        <f t="shared" ref="N201:P201" si="798">if($C201=N$1,1,0)</f>
        <v>1</v>
      </c>
      <c r="O201" s="5">
        <f t="shared" si="798"/>
        <v>0</v>
      </c>
      <c r="P201" s="5">
        <f t="shared" si="798"/>
        <v>0</v>
      </c>
      <c r="Q201" s="5">
        <f t="shared" ref="Q201:T201" si="799">D201</f>
        <v>0</v>
      </c>
      <c r="R201" s="5">
        <f t="shared" si="799"/>
        <v>0</v>
      </c>
      <c r="S201" s="5">
        <f t="shared" si="799"/>
        <v>0</v>
      </c>
      <c r="T201" s="5">
        <f t="shared" si="799"/>
        <v>0</v>
      </c>
      <c r="U201" s="5">
        <f t="shared" ref="U201:W201" si="800">if(H201="Missed",1,0)</f>
        <v>0</v>
      </c>
      <c r="V201" s="5">
        <f t="shared" si="800"/>
        <v>0</v>
      </c>
      <c r="W201" s="5">
        <f t="shared" si="800"/>
        <v>0</v>
      </c>
    </row>
    <row r="202">
      <c r="A202" s="9">
        <v>0.4166666666666667</v>
      </c>
      <c r="B202" s="10">
        <v>44916.0</v>
      </c>
      <c r="C202" s="8" t="s">
        <v>22</v>
      </c>
      <c r="D202" s="11">
        <v>1.0</v>
      </c>
      <c r="E202" s="12">
        <v>1.0</v>
      </c>
      <c r="F202" s="12">
        <v>1.0</v>
      </c>
      <c r="G202" s="12">
        <v>0.0</v>
      </c>
      <c r="H202" s="6" t="s">
        <v>27</v>
      </c>
      <c r="I202" s="6" t="s">
        <v>27</v>
      </c>
      <c r="J202" s="6" t="s">
        <v>27</v>
      </c>
      <c r="L202" s="13">
        <f t="shared" ref="L202:M202" si="801">A202</f>
        <v>0.4166666667</v>
      </c>
      <c r="M202" s="14">
        <f t="shared" si="801"/>
        <v>44916</v>
      </c>
      <c r="N202" s="5">
        <f t="shared" ref="N202:P202" si="802">if($C202=N$1,1,0)</f>
        <v>0</v>
      </c>
      <c r="O202" s="5">
        <f t="shared" si="802"/>
        <v>1</v>
      </c>
      <c r="P202" s="5">
        <f t="shared" si="802"/>
        <v>0</v>
      </c>
      <c r="Q202" s="5">
        <f t="shared" ref="Q202:T202" si="803">D202</f>
        <v>1</v>
      </c>
      <c r="R202" s="5">
        <f t="shared" si="803"/>
        <v>1</v>
      </c>
      <c r="S202" s="5">
        <f t="shared" si="803"/>
        <v>1</v>
      </c>
      <c r="T202" s="5">
        <f t="shared" si="803"/>
        <v>0</v>
      </c>
      <c r="U202" s="5">
        <f t="shared" ref="U202:W202" si="804">if(H202="Missed",1,0)</f>
        <v>0</v>
      </c>
      <c r="V202" s="5">
        <f t="shared" si="804"/>
        <v>0</v>
      </c>
      <c r="W202" s="5">
        <f t="shared" si="804"/>
        <v>0</v>
      </c>
    </row>
    <row r="203">
      <c r="A203" s="9">
        <v>0.5</v>
      </c>
      <c r="B203" s="10">
        <v>44916.0</v>
      </c>
      <c r="C203" s="8" t="s">
        <v>22</v>
      </c>
      <c r="D203" s="11">
        <v>1.0</v>
      </c>
      <c r="E203" s="12">
        <v>1.0</v>
      </c>
      <c r="F203" s="12">
        <v>0.0</v>
      </c>
      <c r="G203" s="12">
        <v>1.0</v>
      </c>
      <c r="H203" s="6" t="s">
        <v>27</v>
      </c>
      <c r="I203" s="6" t="s">
        <v>27</v>
      </c>
      <c r="J203" s="6" t="s">
        <v>27</v>
      </c>
      <c r="L203" s="13">
        <f t="shared" ref="L203:M203" si="805">A203</f>
        <v>0.5</v>
      </c>
      <c r="M203" s="14">
        <f t="shared" si="805"/>
        <v>44916</v>
      </c>
      <c r="N203" s="5">
        <f t="shared" ref="N203:P203" si="806">if($C203=N$1,1,0)</f>
        <v>0</v>
      </c>
      <c r="O203" s="5">
        <f t="shared" si="806"/>
        <v>1</v>
      </c>
      <c r="P203" s="5">
        <f t="shared" si="806"/>
        <v>0</v>
      </c>
      <c r="Q203" s="5">
        <f t="shared" ref="Q203:T203" si="807">D203</f>
        <v>1</v>
      </c>
      <c r="R203" s="5">
        <f t="shared" si="807"/>
        <v>1</v>
      </c>
      <c r="S203" s="5">
        <f t="shared" si="807"/>
        <v>0</v>
      </c>
      <c r="T203" s="5">
        <f t="shared" si="807"/>
        <v>1</v>
      </c>
      <c r="U203" s="5">
        <f t="shared" ref="U203:W203" si="808">if(H203="Missed",1,0)</f>
        <v>0</v>
      </c>
      <c r="V203" s="5">
        <f t="shared" si="808"/>
        <v>0</v>
      </c>
      <c r="W203" s="5">
        <f t="shared" si="808"/>
        <v>0</v>
      </c>
    </row>
    <row r="204">
      <c r="A204" s="9">
        <v>0.7083333333333334</v>
      </c>
      <c r="B204" s="10">
        <v>44916.0</v>
      </c>
      <c r="C204" s="8" t="s">
        <v>11</v>
      </c>
      <c r="D204" s="11">
        <v>0.0</v>
      </c>
      <c r="E204" s="12">
        <v>0.0</v>
      </c>
      <c r="F204" s="12">
        <v>0.0</v>
      </c>
      <c r="G204" s="12">
        <v>0.0</v>
      </c>
      <c r="H204" s="6" t="s">
        <v>27</v>
      </c>
      <c r="I204" s="6" t="s">
        <v>27</v>
      </c>
      <c r="J204" s="6" t="s">
        <v>27</v>
      </c>
      <c r="L204" s="13">
        <f t="shared" ref="L204:M204" si="809">A204</f>
        <v>0.7083333333</v>
      </c>
      <c r="M204" s="14">
        <f t="shared" si="809"/>
        <v>44916</v>
      </c>
      <c r="N204" s="5">
        <f t="shared" ref="N204:P204" si="810">if($C204=N$1,1,0)</f>
        <v>1</v>
      </c>
      <c r="O204" s="5">
        <f t="shared" si="810"/>
        <v>0</v>
      </c>
      <c r="P204" s="5">
        <f t="shared" si="810"/>
        <v>0</v>
      </c>
      <c r="Q204" s="5">
        <f t="shared" ref="Q204:T204" si="811">D204</f>
        <v>0</v>
      </c>
      <c r="R204" s="5">
        <f t="shared" si="811"/>
        <v>0</v>
      </c>
      <c r="S204" s="5">
        <f t="shared" si="811"/>
        <v>0</v>
      </c>
      <c r="T204" s="5">
        <f t="shared" si="811"/>
        <v>0</v>
      </c>
      <c r="U204" s="5">
        <f t="shared" ref="U204:W204" si="812">if(H204="Missed",1,0)</f>
        <v>0</v>
      </c>
      <c r="V204" s="5">
        <f t="shared" si="812"/>
        <v>0</v>
      </c>
      <c r="W204" s="5">
        <f t="shared" si="812"/>
        <v>0</v>
      </c>
    </row>
    <row r="205">
      <c r="A205" s="9">
        <v>0.875</v>
      </c>
      <c r="B205" s="10">
        <v>44916.0</v>
      </c>
      <c r="C205" s="8" t="s">
        <v>26</v>
      </c>
      <c r="D205" s="11">
        <v>0.0</v>
      </c>
      <c r="E205" s="12">
        <v>0.0</v>
      </c>
      <c r="F205" s="12">
        <v>0.0</v>
      </c>
      <c r="G205" s="12">
        <v>0.0</v>
      </c>
      <c r="H205" s="6" t="s">
        <v>27</v>
      </c>
      <c r="I205" s="6" t="s">
        <v>27</v>
      </c>
      <c r="J205" s="6" t="s">
        <v>27</v>
      </c>
      <c r="L205" s="13">
        <f t="shared" ref="L205:M205" si="813">A205</f>
        <v>0.875</v>
      </c>
      <c r="M205" s="14">
        <f t="shared" si="813"/>
        <v>44916</v>
      </c>
      <c r="N205" s="5">
        <f t="shared" ref="N205:P205" si="814">if($C205=N$1,1,0)</f>
        <v>0</v>
      </c>
      <c r="O205" s="5">
        <f t="shared" si="814"/>
        <v>0</v>
      </c>
      <c r="P205" s="5">
        <f t="shared" si="814"/>
        <v>1</v>
      </c>
      <c r="Q205" s="5">
        <f t="shared" ref="Q205:T205" si="815">D205</f>
        <v>0</v>
      </c>
      <c r="R205" s="5">
        <f t="shared" si="815"/>
        <v>0</v>
      </c>
      <c r="S205" s="5">
        <f t="shared" si="815"/>
        <v>0</v>
      </c>
      <c r="T205" s="5">
        <f t="shared" si="815"/>
        <v>0</v>
      </c>
      <c r="U205" s="5">
        <f t="shared" ref="U205:W205" si="816">if(H205="Missed",1,0)</f>
        <v>0</v>
      </c>
      <c r="V205" s="5">
        <f t="shared" si="816"/>
        <v>0</v>
      </c>
      <c r="W205" s="5">
        <f t="shared" si="816"/>
        <v>0</v>
      </c>
    </row>
    <row r="206">
      <c r="A206" s="9">
        <v>0.4166666666666667</v>
      </c>
      <c r="B206" s="10">
        <v>44917.0</v>
      </c>
      <c r="C206" s="8" t="s">
        <v>11</v>
      </c>
      <c r="D206" s="11">
        <v>0.0</v>
      </c>
      <c r="E206" s="12">
        <v>0.0</v>
      </c>
      <c r="F206" s="12">
        <v>1.0</v>
      </c>
      <c r="G206" s="12">
        <v>0.0</v>
      </c>
      <c r="H206" s="6" t="s">
        <v>27</v>
      </c>
      <c r="I206" s="6" t="s">
        <v>27</v>
      </c>
      <c r="J206" s="6" t="s">
        <v>28</v>
      </c>
      <c r="L206" s="13">
        <f t="shared" ref="L206:M206" si="817">A206</f>
        <v>0.4166666667</v>
      </c>
      <c r="M206" s="14">
        <f t="shared" si="817"/>
        <v>44917</v>
      </c>
      <c r="N206" s="5">
        <f t="shared" ref="N206:P206" si="818">if($C206=N$1,1,0)</f>
        <v>1</v>
      </c>
      <c r="O206" s="5">
        <f t="shared" si="818"/>
        <v>0</v>
      </c>
      <c r="P206" s="5">
        <f t="shared" si="818"/>
        <v>0</v>
      </c>
      <c r="Q206" s="5">
        <f t="shared" ref="Q206:T206" si="819">D206</f>
        <v>0</v>
      </c>
      <c r="R206" s="5">
        <f t="shared" si="819"/>
        <v>0</v>
      </c>
      <c r="S206" s="5">
        <f t="shared" si="819"/>
        <v>1</v>
      </c>
      <c r="T206" s="5">
        <f t="shared" si="819"/>
        <v>0</v>
      </c>
      <c r="U206" s="5">
        <f t="shared" ref="U206:W206" si="820">if(H206="Missed",1,0)</f>
        <v>0</v>
      </c>
      <c r="V206" s="5">
        <f t="shared" si="820"/>
        <v>0</v>
      </c>
      <c r="W206" s="5">
        <f t="shared" si="820"/>
        <v>1</v>
      </c>
    </row>
    <row r="207">
      <c r="A207" s="9">
        <v>0.5</v>
      </c>
      <c r="B207" s="10">
        <v>44917.0</v>
      </c>
      <c r="C207" s="8" t="s">
        <v>26</v>
      </c>
      <c r="D207" s="11">
        <v>0.0</v>
      </c>
      <c r="E207" s="12">
        <v>0.0</v>
      </c>
      <c r="F207" s="12">
        <v>0.0</v>
      </c>
      <c r="G207" s="12">
        <v>0.0</v>
      </c>
      <c r="H207" s="6" t="s">
        <v>27</v>
      </c>
      <c r="I207" s="6" t="s">
        <v>27</v>
      </c>
      <c r="J207" s="6" t="s">
        <v>28</v>
      </c>
      <c r="L207" s="13">
        <f t="shared" ref="L207:M207" si="821">A207</f>
        <v>0.5</v>
      </c>
      <c r="M207" s="14">
        <f t="shared" si="821"/>
        <v>44917</v>
      </c>
      <c r="N207" s="5">
        <f t="shared" ref="N207:P207" si="822">if($C207=N$1,1,0)</f>
        <v>0</v>
      </c>
      <c r="O207" s="5">
        <f t="shared" si="822"/>
        <v>0</v>
      </c>
      <c r="P207" s="5">
        <f t="shared" si="822"/>
        <v>1</v>
      </c>
      <c r="Q207" s="5">
        <f t="shared" ref="Q207:T207" si="823">D207</f>
        <v>0</v>
      </c>
      <c r="R207" s="5">
        <f t="shared" si="823"/>
        <v>0</v>
      </c>
      <c r="S207" s="5">
        <f t="shared" si="823"/>
        <v>0</v>
      </c>
      <c r="T207" s="5">
        <f t="shared" si="823"/>
        <v>0</v>
      </c>
      <c r="U207" s="5">
        <f t="shared" ref="U207:W207" si="824">if(H207="Missed",1,0)</f>
        <v>0</v>
      </c>
      <c r="V207" s="5">
        <f t="shared" si="824"/>
        <v>0</v>
      </c>
      <c r="W207" s="5">
        <f t="shared" si="824"/>
        <v>1</v>
      </c>
    </row>
    <row r="208">
      <c r="A208" s="9">
        <v>0.7083333333333334</v>
      </c>
      <c r="B208" s="10">
        <v>44917.0</v>
      </c>
      <c r="C208" s="8" t="s">
        <v>22</v>
      </c>
      <c r="D208" s="11">
        <v>1.0</v>
      </c>
      <c r="E208" s="12">
        <v>1.0</v>
      </c>
      <c r="F208" s="12">
        <v>0.0</v>
      </c>
      <c r="G208" s="12">
        <v>1.0</v>
      </c>
      <c r="H208" s="6" t="s">
        <v>27</v>
      </c>
      <c r="I208" s="6" t="s">
        <v>27</v>
      </c>
      <c r="J208" s="6" t="s">
        <v>28</v>
      </c>
      <c r="L208" s="13">
        <f t="shared" ref="L208:M208" si="825">A208</f>
        <v>0.7083333333</v>
      </c>
      <c r="M208" s="14">
        <f t="shared" si="825"/>
        <v>44917</v>
      </c>
      <c r="N208" s="5">
        <f t="shared" ref="N208:P208" si="826">if($C208=N$1,1,0)</f>
        <v>0</v>
      </c>
      <c r="O208" s="5">
        <f t="shared" si="826"/>
        <v>1</v>
      </c>
      <c r="P208" s="5">
        <f t="shared" si="826"/>
        <v>0</v>
      </c>
      <c r="Q208" s="5">
        <f t="shared" ref="Q208:T208" si="827">D208</f>
        <v>1</v>
      </c>
      <c r="R208" s="5">
        <f t="shared" si="827"/>
        <v>1</v>
      </c>
      <c r="S208" s="5">
        <f t="shared" si="827"/>
        <v>0</v>
      </c>
      <c r="T208" s="5">
        <f t="shared" si="827"/>
        <v>1</v>
      </c>
      <c r="U208" s="5">
        <f t="shared" ref="U208:W208" si="828">if(H208="Missed",1,0)</f>
        <v>0</v>
      </c>
      <c r="V208" s="5">
        <f t="shared" si="828"/>
        <v>0</v>
      </c>
      <c r="W208" s="5">
        <f t="shared" si="828"/>
        <v>1</v>
      </c>
    </row>
    <row r="209">
      <c r="A209" s="9">
        <v>0.875</v>
      </c>
      <c r="B209" s="10">
        <v>44917.0</v>
      </c>
      <c r="C209" s="8" t="s">
        <v>22</v>
      </c>
      <c r="D209" s="11">
        <v>1.0</v>
      </c>
      <c r="E209" s="12">
        <v>1.0</v>
      </c>
      <c r="F209" s="12">
        <v>0.0</v>
      </c>
      <c r="G209" s="12">
        <v>1.0</v>
      </c>
      <c r="H209" s="6" t="s">
        <v>27</v>
      </c>
      <c r="I209" s="6" t="s">
        <v>27</v>
      </c>
      <c r="J209" s="6" t="s">
        <v>28</v>
      </c>
      <c r="L209" s="13">
        <f t="shared" ref="L209:M209" si="829">A209</f>
        <v>0.875</v>
      </c>
      <c r="M209" s="14">
        <f t="shared" si="829"/>
        <v>44917</v>
      </c>
      <c r="N209" s="5">
        <f t="shared" ref="N209:P209" si="830">if($C209=N$1,1,0)</f>
        <v>0</v>
      </c>
      <c r="O209" s="5">
        <f t="shared" si="830"/>
        <v>1</v>
      </c>
      <c r="P209" s="5">
        <f t="shared" si="830"/>
        <v>0</v>
      </c>
      <c r="Q209" s="5">
        <f t="shared" ref="Q209:T209" si="831">D209</f>
        <v>1</v>
      </c>
      <c r="R209" s="5">
        <f t="shared" si="831"/>
        <v>1</v>
      </c>
      <c r="S209" s="5">
        <f t="shared" si="831"/>
        <v>0</v>
      </c>
      <c r="T209" s="5">
        <f t="shared" si="831"/>
        <v>1</v>
      </c>
      <c r="U209" s="5">
        <f t="shared" ref="U209:W209" si="832">if(H209="Missed",1,0)</f>
        <v>0</v>
      </c>
      <c r="V209" s="5">
        <f t="shared" si="832"/>
        <v>0</v>
      </c>
      <c r="W209" s="5">
        <f t="shared" si="832"/>
        <v>1</v>
      </c>
    </row>
    <row r="210">
      <c r="A210" s="9">
        <v>0.4166666666666667</v>
      </c>
      <c r="B210" s="10">
        <v>44918.0</v>
      </c>
      <c r="C210" s="8" t="s">
        <v>22</v>
      </c>
      <c r="D210" s="11">
        <v>1.0</v>
      </c>
      <c r="E210" s="12">
        <v>1.0</v>
      </c>
      <c r="F210" s="12">
        <v>0.0</v>
      </c>
      <c r="G210" s="12">
        <v>1.0</v>
      </c>
      <c r="H210" s="6" t="s">
        <v>28</v>
      </c>
      <c r="I210" s="6" t="s">
        <v>27</v>
      </c>
      <c r="J210" s="6" t="s">
        <v>27</v>
      </c>
      <c r="L210" s="13">
        <f t="shared" ref="L210:M210" si="833">A210</f>
        <v>0.4166666667</v>
      </c>
      <c r="M210" s="14">
        <f t="shared" si="833"/>
        <v>44918</v>
      </c>
      <c r="N210" s="5">
        <f t="shared" ref="N210:P210" si="834">if($C210=N$1,1,0)</f>
        <v>0</v>
      </c>
      <c r="O210" s="5">
        <f t="shared" si="834"/>
        <v>1</v>
      </c>
      <c r="P210" s="5">
        <f t="shared" si="834"/>
        <v>0</v>
      </c>
      <c r="Q210" s="5">
        <f t="shared" ref="Q210:T210" si="835">D210</f>
        <v>1</v>
      </c>
      <c r="R210" s="5">
        <f t="shared" si="835"/>
        <v>1</v>
      </c>
      <c r="S210" s="5">
        <f t="shared" si="835"/>
        <v>0</v>
      </c>
      <c r="T210" s="5">
        <f t="shared" si="835"/>
        <v>1</v>
      </c>
      <c r="U210" s="5">
        <f t="shared" ref="U210:W210" si="836">if(H210="Missed",1,0)</f>
        <v>1</v>
      </c>
      <c r="V210" s="5">
        <f t="shared" si="836"/>
        <v>0</v>
      </c>
      <c r="W210" s="5">
        <f t="shared" si="836"/>
        <v>0</v>
      </c>
    </row>
    <row r="211">
      <c r="A211" s="9">
        <v>0.5</v>
      </c>
      <c r="B211" s="10">
        <v>44918.0</v>
      </c>
      <c r="C211" s="8" t="s">
        <v>26</v>
      </c>
      <c r="D211" s="11">
        <v>0.0</v>
      </c>
      <c r="E211" s="12">
        <v>0.0</v>
      </c>
      <c r="F211" s="12">
        <v>0.0</v>
      </c>
      <c r="G211" s="12">
        <v>0.0</v>
      </c>
      <c r="H211" s="6" t="s">
        <v>28</v>
      </c>
      <c r="I211" s="6" t="s">
        <v>27</v>
      </c>
      <c r="J211" s="6" t="s">
        <v>27</v>
      </c>
      <c r="L211" s="13">
        <f t="shared" ref="L211:M211" si="837">A211</f>
        <v>0.5</v>
      </c>
      <c r="M211" s="14">
        <f t="shared" si="837"/>
        <v>44918</v>
      </c>
      <c r="N211" s="5">
        <f t="shared" ref="N211:P211" si="838">if($C211=N$1,1,0)</f>
        <v>0</v>
      </c>
      <c r="O211" s="5">
        <f t="shared" si="838"/>
        <v>0</v>
      </c>
      <c r="P211" s="5">
        <f t="shared" si="838"/>
        <v>1</v>
      </c>
      <c r="Q211" s="5">
        <f t="shared" ref="Q211:T211" si="839">D211</f>
        <v>0</v>
      </c>
      <c r="R211" s="5">
        <f t="shared" si="839"/>
        <v>0</v>
      </c>
      <c r="S211" s="5">
        <f t="shared" si="839"/>
        <v>0</v>
      </c>
      <c r="T211" s="5">
        <f t="shared" si="839"/>
        <v>0</v>
      </c>
      <c r="U211" s="5">
        <f t="shared" ref="U211:W211" si="840">if(H211="Missed",1,0)</f>
        <v>1</v>
      </c>
      <c r="V211" s="5">
        <f t="shared" si="840"/>
        <v>0</v>
      </c>
      <c r="W211" s="5">
        <f t="shared" si="840"/>
        <v>0</v>
      </c>
    </row>
    <row r="212">
      <c r="A212" s="9">
        <v>0.7083333333333334</v>
      </c>
      <c r="B212" s="10">
        <v>44918.0</v>
      </c>
      <c r="C212" s="8" t="s">
        <v>22</v>
      </c>
      <c r="D212" s="11">
        <v>1.0</v>
      </c>
      <c r="E212" s="12">
        <v>1.0</v>
      </c>
      <c r="F212" s="12">
        <v>0.0</v>
      </c>
      <c r="G212" s="12">
        <v>1.0</v>
      </c>
      <c r="H212" s="6" t="s">
        <v>28</v>
      </c>
      <c r="I212" s="6" t="s">
        <v>27</v>
      </c>
      <c r="J212" s="6" t="s">
        <v>27</v>
      </c>
      <c r="L212" s="13">
        <f t="shared" ref="L212:M212" si="841">A212</f>
        <v>0.7083333333</v>
      </c>
      <c r="M212" s="14">
        <f t="shared" si="841"/>
        <v>44918</v>
      </c>
      <c r="N212" s="5">
        <f t="shared" ref="N212:P212" si="842">if($C212=N$1,1,0)</f>
        <v>0</v>
      </c>
      <c r="O212" s="5">
        <f t="shared" si="842"/>
        <v>1</v>
      </c>
      <c r="P212" s="5">
        <f t="shared" si="842"/>
        <v>0</v>
      </c>
      <c r="Q212" s="5">
        <f t="shared" ref="Q212:T212" si="843">D212</f>
        <v>1</v>
      </c>
      <c r="R212" s="5">
        <f t="shared" si="843"/>
        <v>1</v>
      </c>
      <c r="S212" s="5">
        <f t="shared" si="843"/>
        <v>0</v>
      </c>
      <c r="T212" s="5">
        <f t="shared" si="843"/>
        <v>1</v>
      </c>
      <c r="U212" s="5">
        <f t="shared" ref="U212:W212" si="844">if(H212="Missed",1,0)</f>
        <v>1</v>
      </c>
      <c r="V212" s="5">
        <f t="shared" si="844"/>
        <v>0</v>
      </c>
      <c r="W212" s="5">
        <f t="shared" si="844"/>
        <v>0</v>
      </c>
    </row>
    <row r="213">
      <c r="A213" s="9">
        <v>0.875</v>
      </c>
      <c r="B213" s="10">
        <v>44918.0</v>
      </c>
      <c r="C213" s="8" t="s">
        <v>22</v>
      </c>
      <c r="D213" s="11">
        <v>1.0</v>
      </c>
      <c r="E213" s="12">
        <v>1.0</v>
      </c>
      <c r="F213" s="12">
        <v>0.0</v>
      </c>
      <c r="G213" s="12">
        <v>0.0</v>
      </c>
      <c r="H213" s="6" t="s">
        <v>28</v>
      </c>
      <c r="I213" s="6" t="s">
        <v>27</v>
      </c>
      <c r="J213" s="6" t="s">
        <v>27</v>
      </c>
      <c r="L213" s="13">
        <f t="shared" ref="L213:M213" si="845">A213</f>
        <v>0.875</v>
      </c>
      <c r="M213" s="14">
        <f t="shared" si="845"/>
        <v>44918</v>
      </c>
      <c r="N213" s="5">
        <f t="shared" ref="N213:P213" si="846">if($C213=N$1,1,0)</f>
        <v>0</v>
      </c>
      <c r="O213" s="5">
        <f t="shared" si="846"/>
        <v>1</v>
      </c>
      <c r="P213" s="5">
        <f t="shared" si="846"/>
        <v>0</v>
      </c>
      <c r="Q213" s="5">
        <f t="shared" ref="Q213:T213" si="847">D213</f>
        <v>1</v>
      </c>
      <c r="R213" s="5">
        <f t="shared" si="847"/>
        <v>1</v>
      </c>
      <c r="S213" s="5">
        <f t="shared" si="847"/>
        <v>0</v>
      </c>
      <c r="T213" s="5">
        <f t="shared" si="847"/>
        <v>0</v>
      </c>
      <c r="U213" s="5">
        <f t="shared" ref="U213:W213" si="848">if(H213="Missed",1,0)</f>
        <v>1</v>
      </c>
      <c r="V213" s="5">
        <f t="shared" si="848"/>
        <v>0</v>
      </c>
      <c r="W213" s="5">
        <f t="shared" si="848"/>
        <v>0</v>
      </c>
    </row>
    <row r="214">
      <c r="A214" s="9">
        <v>0.4166666666666667</v>
      </c>
      <c r="B214" s="10">
        <v>44919.0</v>
      </c>
      <c r="C214" s="8" t="s">
        <v>22</v>
      </c>
      <c r="D214" s="11">
        <v>1.0</v>
      </c>
      <c r="E214" s="12">
        <v>1.0</v>
      </c>
      <c r="F214" s="12">
        <v>1.0</v>
      </c>
      <c r="G214" s="12">
        <v>1.0</v>
      </c>
      <c r="H214" s="6" t="s">
        <v>27</v>
      </c>
      <c r="I214" s="6" t="s">
        <v>28</v>
      </c>
      <c r="J214" s="6" t="s">
        <v>27</v>
      </c>
      <c r="L214" s="13">
        <f t="shared" ref="L214:M214" si="849">A214</f>
        <v>0.4166666667</v>
      </c>
      <c r="M214" s="14">
        <f t="shared" si="849"/>
        <v>44919</v>
      </c>
      <c r="N214" s="5">
        <f t="shared" ref="N214:P214" si="850">if($C214=N$1,1,0)</f>
        <v>0</v>
      </c>
      <c r="O214" s="5">
        <f t="shared" si="850"/>
        <v>1</v>
      </c>
      <c r="P214" s="5">
        <f t="shared" si="850"/>
        <v>0</v>
      </c>
      <c r="Q214" s="5">
        <f t="shared" ref="Q214:T214" si="851">D214</f>
        <v>1</v>
      </c>
      <c r="R214" s="5">
        <f t="shared" si="851"/>
        <v>1</v>
      </c>
      <c r="S214" s="5">
        <f t="shared" si="851"/>
        <v>1</v>
      </c>
      <c r="T214" s="5">
        <f t="shared" si="851"/>
        <v>1</v>
      </c>
      <c r="U214" s="5">
        <f t="shared" ref="U214:W214" si="852">if(H214="Missed",1,0)</f>
        <v>0</v>
      </c>
      <c r="V214" s="5">
        <f t="shared" si="852"/>
        <v>1</v>
      </c>
      <c r="W214" s="5">
        <f t="shared" si="852"/>
        <v>0</v>
      </c>
    </row>
    <row r="215">
      <c r="A215" s="9">
        <v>0.5</v>
      </c>
      <c r="B215" s="10">
        <v>44919.0</v>
      </c>
      <c r="C215" s="8" t="s">
        <v>11</v>
      </c>
      <c r="D215" s="11">
        <v>0.0</v>
      </c>
      <c r="E215" s="12">
        <v>0.0</v>
      </c>
      <c r="F215" s="12">
        <v>0.0</v>
      </c>
      <c r="G215" s="12">
        <v>0.0</v>
      </c>
      <c r="H215" s="6" t="s">
        <v>27</v>
      </c>
      <c r="I215" s="6" t="s">
        <v>28</v>
      </c>
      <c r="J215" s="6" t="s">
        <v>27</v>
      </c>
      <c r="L215" s="13">
        <f t="shared" ref="L215:M215" si="853">A215</f>
        <v>0.5</v>
      </c>
      <c r="M215" s="14">
        <f t="shared" si="853"/>
        <v>44919</v>
      </c>
      <c r="N215" s="5">
        <f t="shared" ref="N215:P215" si="854">if($C215=N$1,1,0)</f>
        <v>1</v>
      </c>
      <c r="O215" s="5">
        <f t="shared" si="854"/>
        <v>0</v>
      </c>
      <c r="P215" s="5">
        <f t="shared" si="854"/>
        <v>0</v>
      </c>
      <c r="Q215" s="5">
        <f t="shared" ref="Q215:T215" si="855">D215</f>
        <v>0</v>
      </c>
      <c r="R215" s="5">
        <f t="shared" si="855"/>
        <v>0</v>
      </c>
      <c r="S215" s="5">
        <f t="shared" si="855"/>
        <v>0</v>
      </c>
      <c r="T215" s="5">
        <f t="shared" si="855"/>
        <v>0</v>
      </c>
      <c r="U215" s="5">
        <f t="shared" ref="U215:W215" si="856">if(H215="Missed",1,0)</f>
        <v>0</v>
      </c>
      <c r="V215" s="5">
        <f t="shared" si="856"/>
        <v>1</v>
      </c>
      <c r="W215" s="5">
        <f t="shared" si="856"/>
        <v>0</v>
      </c>
    </row>
    <row r="216">
      <c r="A216" s="9">
        <v>0.7083333333333334</v>
      </c>
      <c r="B216" s="10">
        <v>44919.0</v>
      </c>
      <c r="C216" s="8" t="s">
        <v>22</v>
      </c>
      <c r="D216" s="11">
        <v>1.0</v>
      </c>
      <c r="E216" s="12">
        <v>1.0</v>
      </c>
      <c r="F216" s="12">
        <v>0.0</v>
      </c>
      <c r="G216" s="12">
        <v>1.0</v>
      </c>
      <c r="H216" s="6" t="s">
        <v>27</v>
      </c>
      <c r="I216" s="6" t="s">
        <v>28</v>
      </c>
      <c r="J216" s="6" t="s">
        <v>27</v>
      </c>
      <c r="L216" s="13">
        <f t="shared" ref="L216:M216" si="857">A216</f>
        <v>0.7083333333</v>
      </c>
      <c r="M216" s="14">
        <f t="shared" si="857"/>
        <v>44919</v>
      </c>
      <c r="N216" s="5">
        <f t="shared" ref="N216:P216" si="858">if($C216=N$1,1,0)</f>
        <v>0</v>
      </c>
      <c r="O216" s="5">
        <f t="shared" si="858"/>
        <v>1</v>
      </c>
      <c r="P216" s="5">
        <f t="shared" si="858"/>
        <v>0</v>
      </c>
      <c r="Q216" s="5">
        <f t="shared" ref="Q216:T216" si="859">D216</f>
        <v>1</v>
      </c>
      <c r="R216" s="5">
        <f t="shared" si="859"/>
        <v>1</v>
      </c>
      <c r="S216" s="5">
        <f t="shared" si="859"/>
        <v>0</v>
      </c>
      <c r="T216" s="5">
        <f t="shared" si="859"/>
        <v>1</v>
      </c>
      <c r="U216" s="5">
        <f t="shared" ref="U216:W216" si="860">if(H216="Missed",1,0)</f>
        <v>0</v>
      </c>
      <c r="V216" s="5">
        <f t="shared" si="860"/>
        <v>1</v>
      </c>
      <c r="W216" s="5">
        <f t="shared" si="860"/>
        <v>0</v>
      </c>
    </row>
    <row r="217">
      <c r="A217" s="9">
        <v>0.875</v>
      </c>
      <c r="B217" s="10">
        <v>44919.0</v>
      </c>
      <c r="C217" s="8" t="s">
        <v>11</v>
      </c>
      <c r="D217" s="11">
        <v>0.0</v>
      </c>
      <c r="E217" s="12">
        <v>0.0</v>
      </c>
      <c r="F217" s="12">
        <v>0.0</v>
      </c>
      <c r="G217" s="12">
        <v>0.0</v>
      </c>
      <c r="H217" s="6" t="s">
        <v>27</v>
      </c>
      <c r="I217" s="6" t="s">
        <v>28</v>
      </c>
      <c r="J217" s="6" t="s">
        <v>27</v>
      </c>
      <c r="L217" s="13">
        <f t="shared" ref="L217:M217" si="861">A217</f>
        <v>0.875</v>
      </c>
      <c r="M217" s="14">
        <f t="shared" si="861"/>
        <v>44919</v>
      </c>
      <c r="N217" s="5">
        <f t="shared" ref="N217:P217" si="862">if($C217=N$1,1,0)</f>
        <v>1</v>
      </c>
      <c r="O217" s="5">
        <f t="shared" si="862"/>
        <v>0</v>
      </c>
      <c r="P217" s="5">
        <f t="shared" si="862"/>
        <v>0</v>
      </c>
      <c r="Q217" s="5">
        <f t="shared" ref="Q217:T217" si="863">D217</f>
        <v>0</v>
      </c>
      <c r="R217" s="5">
        <f t="shared" si="863"/>
        <v>0</v>
      </c>
      <c r="S217" s="5">
        <f t="shared" si="863"/>
        <v>0</v>
      </c>
      <c r="T217" s="5">
        <f t="shared" si="863"/>
        <v>0</v>
      </c>
      <c r="U217" s="5">
        <f t="shared" ref="U217:W217" si="864">if(H217="Missed",1,0)</f>
        <v>0</v>
      </c>
      <c r="V217" s="5">
        <f t="shared" si="864"/>
        <v>1</v>
      </c>
      <c r="W217" s="5">
        <f t="shared" si="864"/>
        <v>0</v>
      </c>
    </row>
    <row r="218">
      <c r="A218" s="9">
        <v>0.4166666666666667</v>
      </c>
      <c r="B218" s="10">
        <v>44920.0</v>
      </c>
      <c r="C218" s="8" t="s">
        <v>26</v>
      </c>
      <c r="D218" s="11">
        <v>0.0</v>
      </c>
      <c r="E218" s="12">
        <v>1.0</v>
      </c>
      <c r="F218" s="12">
        <v>0.0</v>
      </c>
      <c r="G218" s="12">
        <v>0.0</v>
      </c>
      <c r="H218" s="6" t="s">
        <v>27</v>
      </c>
      <c r="I218" s="6" t="s">
        <v>27</v>
      </c>
      <c r="J218" s="6" t="s">
        <v>27</v>
      </c>
      <c r="L218" s="13">
        <f t="shared" ref="L218:M218" si="865">A218</f>
        <v>0.4166666667</v>
      </c>
      <c r="M218" s="14">
        <f t="shared" si="865"/>
        <v>44920</v>
      </c>
      <c r="N218" s="5">
        <f t="shared" ref="N218:P218" si="866">if($C218=N$1,1,0)</f>
        <v>0</v>
      </c>
      <c r="O218" s="5">
        <f t="shared" si="866"/>
        <v>0</v>
      </c>
      <c r="P218" s="5">
        <f t="shared" si="866"/>
        <v>1</v>
      </c>
      <c r="Q218" s="5">
        <f t="shared" ref="Q218:T218" si="867">D218</f>
        <v>0</v>
      </c>
      <c r="R218" s="5">
        <f t="shared" si="867"/>
        <v>1</v>
      </c>
      <c r="S218" s="5">
        <f t="shared" si="867"/>
        <v>0</v>
      </c>
      <c r="T218" s="5">
        <f t="shared" si="867"/>
        <v>0</v>
      </c>
      <c r="U218" s="5">
        <f t="shared" ref="U218:W218" si="868">if(H218="Missed",1,0)</f>
        <v>0</v>
      </c>
      <c r="V218" s="5">
        <f t="shared" si="868"/>
        <v>0</v>
      </c>
      <c r="W218" s="5">
        <f t="shared" si="868"/>
        <v>0</v>
      </c>
    </row>
    <row r="219">
      <c r="A219" s="9">
        <v>0.5</v>
      </c>
      <c r="B219" s="10">
        <v>44920.0</v>
      </c>
      <c r="C219" s="8" t="s">
        <v>22</v>
      </c>
      <c r="D219" s="11">
        <v>0.0</v>
      </c>
      <c r="E219" s="12">
        <v>1.0</v>
      </c>
      <c r="F219" s="12">
        <v>0.0</v>
      </c>
      <c r="G219" s="12">
        <v>1.0</v>
      </c>
      <c r="H219" s="6" t="s">
        <v>27</v>
      </c>
      <c r="I219" s="6" t="s">
        <v>27</v>
      </c>
      <c r="J219" s="6" t="s">
        <v>27</v>
      </c>
      <c r="L219" s="13">
        <f t="shared" ref="L219:M219" si="869">A219</f>
        <v>0.5</v>
      </c>
      <c r="M219" s="14">
        <f t="shared" si="869"/>
        <v>44920</v>
      </c>
      <c r="N219" s="5">
        <f t="shared" ref="N219:P219" si="870">if($C219=N$1,1,0)</f>
        <v>0</v>
      </c>
      <c r="O219" s="5">
        <f t="shared" si="870"/>
        <v>1</v>
      </c>
      <c r="P219" s="5">
        <f t="shared" si="870"/>
        <v>0</v>
      </c>
      <c r="Q219" s="5">
        <f t="shared" ref="Q219:T219" si="871">D219</f>
        <v>0</v>
      </c>
      <c r="R219" s="5">
        <f t="shared" si="871"/>
        <v>1</v>
      </c>
      <c r="S219" s="5">
        <f t="shared" si="871"/>
        <v>0</v>
      </c>
      <c r="T219" s="5">
        <f t="shared" si="871"/>
        <v>1</v>
      </c>
      <c r="U219" s="5">
        <f t="shared" ref="U219:W219" si="872">if(H219="Missed",1,0)</f>
        <v>0</v>
      </c>
      <c r="V219" s="5">
        <f t="shared" si="872"/>
        <v>0</v>
      </c>
      <c r="W219" s="5">
        <f t="shared" si="872"/>
        <v>0</v>
      </c>
    </row>
    <row r="220">
      <c r="A220" s="9">
        <v>0.7083333333333334</v>
      </c>
      <c r="B220" s="10">
        <v>44920.0</v>
      </c>
      <c r="C220" s="8" t="s">
        <v>11</v>
      </c>
      <c r="D220" s="11">
        <v>1.0</v>
      </c>
      <c r="E220" s="12">
        <v>0.0</v>
      </c>
      <c r="F220" s="12">
        <v>0.0</v>
      </c>
      <c r="G220" s="12">
        <v>0.0</v>
      </c>
      <c r="H220" s="6" t="s">
        <v>27</v>
      </c>
      <c r="I220" s="6" t="s">
        <v>27</v>
      </c>
      <c r="J220" s="6" t="s">
        <v>27</v>
      </c>
      <c r="L220" s="13">
        <f t="shared" ref="L220:M220" si="873">A220</f>
        <v>0.7083333333</v>
      </c>
      <c r="M220" s="14">
        <f t="shared" si="873"/>
        <v>44920</v>
      </c>
      <c r="N220" s="5">
        <f t="shared" ref="N220:P220" si="874">if($C220=N$1,1,0)</f>
        <v>1</v>
      </c>
      <c r="O220" s="5">
        <f t="shared" si="874"/>
        <v>0</v>
      </c>
      <c r="P220" s="5">
        <f t="shared" si="874"/>
        <v>0</v>
      </c>
      <c r="Q220" s="5">
        <f t="shared" ref="Q220:T220" si="875">D220</f>
        <v>1</v>
      </c>
      <c r="R220" s="5">
        <f t="shared" si="875"/>
        <v>0</v>
      </c>
      <c r="S220" s="5">
        <f t="shared" si="875"/>
        <v>0</v>
      </c>
      <c r="T220" s="5">
        <f t="shared" si="875"/>
        <v>0</v>
      </c>
      <c r="U220" s="5">
        <f t="shared" ref="U220:W220" si="876">if(H220="Missed",1,0)</f>
        <v>0</v>
      </c>
      <c r="V220" s="5">
        <f t="shared" si="876"/>
        <v>0</v>
      </c>
      <c r="W220" s="5">
        <f t="shared" si="876"/>
        <v>0</v>
      </c>
    </row>
    <row r="221">
      <c r="A221" s="9">
        <v>0.875</v>
      </c>
      <c r="B221" s="10">
        <v>44920.0</v>
      </c>
      <c r="C221" s="8" t="s">
        <v>11</v>
      </c>
      <c r="D221" s="11">
        <v>0.0</v>
      </c>
      <c r="E221" s="12">
        <v>0.0</v>
      </c>
      <c r="F221" s="12">
        <v>0.0</v>
      </c>
      <c r="G221" s="12">
        <v>0.0</v>
      </c>
      <c r="H221" s="6" t="s">
        <v>27</v>
      </c>
      <c r="I221" s="6" t="s">
        <v>27</v>
      </c>
      <c r="J221" s="6" t="s">
        <v>27</v>
      </c>
      <c r="L221" s="13">
        <f t="shared" ref="L221:M221" si="877">A221</f>
        <v>0.875</v>
      </c>
      <c r="M221" s="14">
        <f t="shared" si="877"/>
        <v>44920</v>
      </c>
      <c r="N221" s="5">
        <f t="shared" ref="N221:P221" si="878">if($C221=N$1,1,0)</f>
        <v>1</v>
      </c>
      <c r="O221" s="5">
        <f t="shared" si="878"/>
        <v>0</v>
      </c>
      <c r="P221" s="5">
        <f t="shared" si="878"/>
        <v>0</v>
      </c>
      <c r="Q221" s="5">
        <f t="shared" ref="Q221:T221" si="879">D221</f>
        <v>0</v>
      </c>
      <c r="R221" s="5">
        <f t="shared" si="879"/>
        <v>0</v>
      </c>
      <c r="S221" s="5">
        <f t="shared" si="879"/>
        <v>0</v>
      </c>
      <c r="T221" s="5">
        <f t="shared" si="879"/>
        <v>0</v>
      </c>
      <c r="U221" s="5">
        <f t="shared" ref="U221:W221" si="880">if(H221="Missed",1,0)</f>
        <v>0</v>
      </c>
      <c r="V221" s="5">
        <f t="shared" si="880"/>
        <v>0</v>
      </c>
      <c r="W221" s="5">
        <f t="shared" si="880"/>
        <v>0</v>
      </c>
    </row>
    <row r="222">
      <c r="A222" s="9">
        <v>0.4166666666666667</v>
      </c>
      <c r="B222" s="10">
        <v>44921.0</v>
      </c>
      <c r="C222" s="8" t="s">
        <v>22</v>
      </c>
      <c r="D222" s="11">
        <v>0.0</v>
      </c>
      <c r="E222" s="12">
        <v>1.0</v>
      </c>
      <c r="F222" s="12">
        <v>1.0</v>
      </c>
      <c r="G222" s="12">
        <v>0.0</v>
      </c>
      <c r="H222" s="6" t="s">
        <v>27</v>
      </c>
      <c r="I222" s="6" t="s">
        <v>27</v>
      </c>
      <c r="J222" s="6" t="s">
        <v>28</v>
      </c>
      <c r="L222" s="13">
        <f t="shared" ref="L222:M222" si="881">A222</f>
        <v>0.4166666667</v>
      </c>
      <c r="M222" s="14">
        <f t="shared" si="881"/>
        <v>44921</v>
      </c>
      <c r="N222" s="5">
        <f t="shared" ref="N222:P222" si="882">if($C222=N$1,1,0)</f>
        <v>0</v>
      </c>
      <c r="O222" s="5">
        <f t="shared" si="882"/>
        <v>1</v>
      </c>
      <c r="P222" s="5">
        <f t="shared" si="882"/>
        <v>0</v>
      </c>
      <c r="Q222" s="5">
        <f t="shared" ref="Q222:T222" si="883">D222</f>
        <v>0</v>
      </c>
      <c r="R222" s="5">
        <f t="shared" si="883"/>
        <v>1</v>
      </c>
      <c r="S222" s="5">
        <f t="shared" si="883"/>
        <v>1</v>
      </c>
      <c r="T222" s="5">
        <f t="shared" si="883"/>
        <v>0</v>
      </c>
      <c r="U222" s="5">
        <f t="shared" ref="U222:W222" si="884">if(H222="Missed",1,0)</f>
        <v>0</v>
      </c>
      <c r="V222" s="5">
        <f t="shared" si="884"/>
        <v>0</v>
      </c>
      <c r="W222" s="5">
        <f t="shared" si="884"/>
        <v>1</v>
      </c>
    </row>
    <row r="223">
      <c r="A223" s="9">
        <v>0.5</v>
      </c>
      <c r="B223" s="10">
        <v>44921.0</v>
      </c>
      <c r="C223" s="8" t="s">
        <v>26</v>
      </c>
      <c r="D223" s="11">
        <v>0.0</v>
      </c>
      <c r="E223" s="12">
        <v>0.0</v>
      </c>
      <c r="F223" s="12">
        <v>0.0</v>
      </c>
      <c r="G223" s="12">
        <v>0.0</v>
      </c>
      <c r="H223" s="6" t="s">
        <v>27</v>
      </c>
      <c r="I223" s="6" t="s">
        <v>27</v>
      </c>
      <c r="J223" s="6" t="s">
        <v>28</v>
      </c>
      <c r="L223" s="13">
        <f t="shared" ref="L223:M223" si="885">A223</f>
        <v>0.5</v>
      </c>
      <c r="M223" s="14">
        <f t="shared" si="885"/>
        <v>44921</v>
      </c>
      <c r="N223" s="5">
        <f t="shared" ref="N223:P223" si="886">if($C223=N$1,1,0)</f>
        <v>0</v>
      </c>
      <c r="O223" s="5">
        <f t="shared" si="886"/>
        <v>0</v>
      </c>
      <c r="P223" s="5">
        <f t="shared" si="886"/>
        <v>1</v>
      </c>
      <c r="Q223" s="5">
        <f t="shared" ref="Q223:T223" si="887">D223</f>
        <v>0</v>
      </c>
      <c r="R223" s="5">
        <f t="shared" si="887"/>
        <v>0</v>
      </c>
      <c r="S223" s="5">
        <f t="shared" si="887"/>
        <v>0</v>
      </c>
      <c r="T223" s="5">
        <f t="shared" si="887"/>
        <v>0</v>
      </c>
      <c r="U223" s="5">
        <f t="shared" ref="U223:W223" si="888">if(H223="Missed",1,0)</f>
        <v>0</v>
      </c>
      <c r="V223" s="5">
        <f t="shared" si="888"/>
        <v>0</v>
      </c>
      <c r="W223" s="5">
        <f t="shared" si="888"/>
        <v>1</v>
      </c>
    </row>
    <row r="224">
      <c r="A224" s="9">
        <v>0.7083333333333334</v>
      </c>
      <c r="B224" s="10">
        <v>44921.0</v>
      </c>
      <c r="C224" s="8" t="s">
        <v>11</v>
      </c>
      <c r="D224" s="11">
        <v>0.0</v>
      </c>
      <c r="E224" s="12">
        <v>0.0</v>
      </c>
      <c r="F224" s="12">
        <v>0.0</v>
      </c>
      <c r="G224" s="12">
        <v>0.0</v>
      </c>
      <c r="H224" s="6" t="s">
        <v>27</v>
      </c>
      <c r="I224" s="6" t="s">
        <v>27</v>
      </c>
      <c r="J224" s="6" t="s">
        <v>28</v>
      </c>
      <c r="L224" s="13">
        <f t="shared" ref="L224:M224" si="889">A224</f>
        <v>0.7083333333</v>
      </c>
      <c r="M224" s="14">
        <f t="shared" si="889"/>
        <v>44921</v>
      </c>
      <c r="N224" s="5">
        <f t="shared" ref="N224:P224" si="890">if($C224=N$1,1,0)</f>
        <v>1</v>
      </c>
      <c r="O224" s="5">
        <f t="shared" si="890"/>
        <v>0</v>
      </c>
      <c r="P224" s="5">
        <f t="shared" si="890"/>
        <v>0</v>
      </c>
      <c r="Q224" s="5">
        <f t="shared" ref="Q224:T224" si="891">D224</f>
        <v>0</v>
      </c>
      <c r="R224" s="5">
        <f t="shared" si="891"/>
        <v>0</v>
      </c>
      <c r="S224" s="5">
        <f t="shared" si="891"/>
        <v>0</v>
      </c>
      <c r="T224" s="5">
        <f t="shared" si="891"/>
        <v>0</v>
      </c>
      <c r="U224" s="5">
        <f t="shared" ref="U224:W224" si="892">if(H224="Missed",1,0)</f>
        <v>0</v>
      </c>
      <c r="V224" s="5">
        <f t="shared" si="892"/>
        <v>0</v>
      </c>
      <c r="W224" s="5">
        <f t="shared" si="892"/>
        <v>1</v>
      </c>
    </row>
    <row r="225">
      <c r="A225" s="9">
        <v>0.875</v>
      </c>
      <c r="B225" s="10">
        <v>44921.0</v>
      </c>
      <c r="C225" s="8" t="s">
        <v>11</v>
      </c>
      <c r="D225" s="11">
        <v>0.0</v>
      </c>
      <c r="E225" s="12">
        <v>0.0</v>
      </c>
      <c r="F225" s="12">
        <v>0.0</v>
      </c>
      <c r="G225" s="12">
        <v>1.0</v>
      </c>
      <c r="H225" s="6" t="s">
        <v>27</v>
      </c>
      <c r="I225" s="6" t="s">
        <v>27</v>
      </c>
      <c r="J225" s="6" t="s">
        <v>28</v>
      </c>
      <c r="L225" s="13">
        <f t="shared" ref="L225:M225" si="893">A225</f>
        <v>0.875</v>
      </c>
      <c r="M225" s="14">
        <f t="shared" si="893"/>
        <v>44921</v>
      </c>
      <c r="N225" s="5">
        <f t="shared" ref="N225:P225" si="894">if($C225=N$1,1,0)</f>
        <v>1</v>
      </c>
      <c r="O225" s="5">
        <f t="shared" si="894"/>
        <v>0</v>
      </c>
      <c r="P225" s="5">
        <f t="shared" si="894"/>
        <v>0</v>
      </c>
      <c r="Q225" s="5">
        <f t="shared" ref="Q225:T225" si="895">D225</f>
        <v>0</v>
      </c>
      <c r="R225" s="5">
        <f t="shared" si="895"/>
        <v>0</v>
      </c>
      <c r="S225" s="5">
        <f t="shared" si="895"/>
        <v>0</v>
      </c>
      <c r="T225" s="5">
        <f t="shared" si="895"/>
        <v>1</v>
      </c>
      <c r="U225" s="5">
        <f t="shared" ref="U225:W225" si="896">if(H225="Missed",1,0)</f>
        <v>0</v>
      </c>
      <c r="V225" s="5">
        <f t="shared" si="896"/>
        <v>0</v>
      </c>
      <c r="W225" s="5">
        <f t="shared" si="896"/>
        <v>1</v>
      </c>
    </row>
    <row r="226">
      <c r="A226" s="9">
        <v>0.4166666666666667</v>
      </c>
      <c r="B226" s="10">
        <v>44922.0</v>
      </c>
      <c r="C226" s="8" t="s">
        <v>11</v>
      </c>
      <c r="D226" s="11">
        <v>0.0</v>
      </c>
      <c r="E226" s="12">
        <v>0.0</v>
      </c>
      <c r="F226" s="12">
        <v>1.0</v>
      </c>
      <c r="G226" s="12">
        <v>0.0</v>
      </c>
      <c r="H226" s="6" t="s">
        <v>27</v>
      </c>
      <c r="I226" s="6" t="s">
        <v>28</v>
      </c>
      <c r="J226" s="6" t="s">
        <v>28</v>
      </c>
      <c r="L226" s="13">
        <f t="shared" ref="L226:M226" si="897">A226</f>
        <v>0.4166666667</v>
      </c>
      <c r="M226" s="14">
        <f t="shared" si="897"/>
        <v>44922</v>
      </c>
      <c r="N226" s="5">
        <f t="shared" ref="N226:P226" si="898">if($C226=N$1,1,0)</f>
        <v>1</v>
      </c>
      <c r="O226" s="5">
        <f t="shared" si="898"/>
        <v>0</v>
      </c>
      <c r="P226" s="5">
        <f t="shared" si="898"/>
        <v>0</v>
      </c>
      <c r="Q226" s="5">
        <f t="shared" ref="Q226:T226" si="899">D226</f>
        <v>0</v>
      </c>
      <c r="R226" s="5">
        <f t="shared" si="899"/>
        <v>0</v>
      </c>
      <c r="S226" s="5">
        <f t="shared" si="899"/>
        <v>1</v>
      </c>
      <c r="T226" s="5">
        <f t="shared" si="899"/>
        <v>0</v>
      </c>
      <c r="U226" s="5">
        <f t="shared" ref="U226:W226" si="900">if(H226="Missed",1,0)</f>
        <v>0</v>
      </c>
      <c r="V226" s="5">
        <f t="shared" si="900"/>
        <v>1</v>
      </c>
      <c r="W226" s="5">
        <f t="shared" si="900"/>
        <v>1</v>
      </c>
    </row>
    <row r="227">
      <c r="A227" s="9">
        <v>0.5</v>
      </c>
      <c r="B227" s="10">
        <v>44922.0</v>
      </c>
      <c r="C227" s="8" t="s">
        <v>26</v>
      </c>
      <c r="D227" s="11">
        <v>0.0</v>
      </c>
      <c r="E227" s="12">
        <v>0.0</v>
      </c>
      <c r="F227" s="12">
        <v>0.0</v>
      </c>
      <c r="G227" s="12">
        <v>0.0</v>
      </c>
      <c r="H227" s="6" t="s">
        <v>27</v>
      </c>
      <c r="I227" s="6" t="s">
        <v>28</v>
      </c>
      <c r="J227" s="6" t="s">
        <v>28</v>
      </c>
      <c r="L227" s="13">
        <f t="shared" ref="L227:M227" si="901">A227</f>
        <v>0.5</v>
      </c>
      <c r="M227" s="14">
        <f t="shared" si="901"/>
        <v>44922</v>
      </c>
      <c r="N227" s="5">
        <f t="shared" ref="N227:P227" si="902">if($C227=N$1,1,0)</f>
        <v>0</v>
      </c>
      <c r="O227" s="5">
        <f t="shared" si="902"/>
        <v>0</v>
      </c>
      <c r="P227" s="5">
        <f t="shared" si="902"/>
        <v>1</v>
      </c>
      <c r="Q227" s="5">
        <f t="shared" ref="Q227:T227" si="903">D227</f>
        <v>0</v>
      </c>
      <c r="R227" s="5">
        <f t="shared" si="903"/>
        <v>0</v>
      </c>
      <c r="S227" s="5">
        <f t="shared" si="903"/>
        <v>0</v>
      </c>
      <c r="T227" s="5">
        <f t="shared" si="903"/>
        <v>0</v>
      </c>
      <c r="U227" s="5">
        <f t="shared" ref="U227:W227" si="904">if(H227="Missed",1,0)</f>
        <v>0</v>
      </c>
      <c r="V227" s="5">
        <f t="shared" si="904"/>
        <v>1</v>
      </c>
      <c r="W227" s="5">
        <f t="shared" si="904"/>
        <v>1</v>
      </c>
    </row>
    <row r="228">
      <c r="A228" s="9">
        <v>0.7083333333333334</v>
      </c>
      <c r="B228" s="10">
        <v>44922.0</v>
      </c>
      <c r="C228" s="8" t="s">
        <v>26</v>
      </c>
      <c r="D228" s="11">
        <v>0.0</v>
      </c>
      <c r="E228" s="12">
        <v>0.0</v>
      </c>
      <c r="F228" s="12">
        <v>0.0</v>
      </c>
      <c r="G228" s="12">
        <v>0.0</v>
      </c>
      <c r="H228" s="6" t="s">
        <v>27</v>
      </c>
      <c r="I228" s="6" t="s">
        <v>28</v>
      </c>
      <c r="J228" s="6" t="s">
        <v>28</v>
      </c>
      <c r="L228" s="13">
        <f t="shared" ref="L228:M228" si="905">A228</f>
        <v>0.7083333333</v>
      </c>
      <c r="M228" s="14">
        <f t="shared" si="905"/>
        <v>44922</v>
      </c>
      <c r="N228" s="5">
        <f t="shared" ref="N228:P228" si="906">if($C228=N$1,1,0)</f>
        <v>0</v>
      </c>
      <c r="O228" s="5">
        <f t="shared" si="906"/>
        <v>0</v>
      </c>
      <c r="P228" s="5">
        <f t="shared" si="906"/>
        <v>1</v>
      </c>
      <c r="Q228" s="5">
        <f t="shared" ref="Q228:T228" si="907">D228</f>
        <v>0</v>
      </c>
      <c r="R228" s="5">
        <f t="shared" si="907"/>
        <v>0</v>
      </c>
      <c r="S228" s="5">
        <f t="shared" si="907"/>
        <v>0</v>
      </c>
      <c r="T228" s="5">
        <f t="shared" si="907"/>
        <v>0</v>
      </c>
      <c r="U228" s="5">
        <f t="shared" ref="U228:W228" si="908">if(H228="Missed",1,0)</f>
        <v>0</v>
      </c>
      <c r="V228" s="5">
        <f t="shared" si="908"/>
        <v>1</v>
      </c>
      <c r="W228" s="5">
        <f t="shared" si="908"/>
        <v>1</v>
      </c>
    </row>
    <row r="229">
      <c r="A229" s="9">
        <v>0.875</v>
      </c>
      <c r="B229" s="10">
        <v>44922.0</v>
      </c>
      <c r="C229" s="8" t="s">
        <v>11</v>
      </c>
      <c r="D229" s="11">
        <v>0.0</v>
      </c>
      <c r="E229" s="12">
        <v>0.0</v>
      </c>
      <c r="F229" s="12">
        <v>0.0</v>
      </c>
      <c r="G229" s="12">
        <v>0.0</v>
      </c>
      <c r="H229" s="6" t="s">
        <v>27</v>
      </c>
      <c r="I229" s="6" t="s">
        <v>28</v>
      </c>
      <c r="J229" s="6" t="s">
        <v>28</v>
      </c>
      <c r="L229" s="13">
        <f t="shared" ref="L229:M229" si="909">A229</f>
        <v>0.875</v>
      </c>
      <c r="M229" s="14">
        <f t="shared" si="909"/>
        <v>44922</v>
      </c>
      <c r="N229" s="5">
        <f t="shared" ref="N229:P229" si="910">if($C229=N$1,1,0)</f>
        <v>1</v>
      </c>
      <c r="O229" s="5">
        <f t="shared" si="910"/>
        <v>0</v>
      </c>
      <c r="P229" s="5">
        <f t="shared" si="910"/>
        <v>0</v>
      </c>
      <c r="Q229" s="5">
        <f t="shared" ref="Q229:T229" si="911">D229</f>
        <v>0</v>
      </c>
      <c r="R229" s="5">
        <f t="shared" si="911"/>
        <v>0</v>
      </c>
      <c r="S229" s="5">
        <f t="shared" si="911"/>
        <v>0</v>
      </c>
      <c r="T229" s="5">
        <f t="shared" si="911"/>
        <v>0</v>
      </c>
      <c r="U229" s="5">
        <f t="shared" ref="U229:W229" si="912">if(H229="Missed",1,0)</f>
        <v>0</v>
      </c>
      <c r="V229" s="5">
        <f t="shared" si="912"/>
        <v>1</v>
      </c>
      <c r="W229" s="5">
        <f t="shared" si="912"/>
        <v>1</v>
      </c>
    </row>
    <row r="230">
      <c r="A230" s="9">
        <v>0.4166666666666667</v>
      </c>
      <c r="B230" s="10">
        <v>44923.0</v>
      </c>
      <c r="C230" s="8" t="s">
        <v>11</v>
      </c>
      <c r="D230" s="11">
        <v>0.0</v>
      </c>
      <c r="E230" s="12">
        <v>0.0</v>
      </c>
      <c r="F230" s="12">
        <v>1.0</v>
      </c>
      <c r="G230" s="12">
        <v>1.0</v>
      </c>
      <c r="H230" s="6" t="s">
        <v>27</v>
      </c>
      <c r="I230" s="6" t="s">
        <v>27</v>
      </c>
      <c r="J230" s="6" t="s">
        <v>27</v>
      </c>
      <c r="L230" s="13">
        <f t="shared" ref="L230:M230" si="913">A230</f>
        <v>0.4166666667</v>
      </c>
      <c r="M230" s="14">
        <f t="shared" si="913"/>
        <v>44923</v>
      </c>
      <c r="N230" s="5">
        <f t="shared" ref="N230:P230" si="914">if($C230=N$1,1,0)</f>
        <v>1</v>
      </c>
      <c r="O230" s="5">
        <f t="shared" si="914"/>
        <v>0</v>
      </c>
      <c r="P230" s="5">
        <f t="shared" si="914"/>
        <v>0</v>
      </c>
      <c r="Q230" s="5">
        <f t="shared" ref="Q230:T230" si="915">D230</f>
        <v>0</v>
      </c>
      <c r="R230" s="5">
        <f t="shared" si="915"/>
        <v>0</v>
      </c>
      <c r="S230" s="5">
        <f t="shared" si="915"/>
        <v>1</v>
      </c>
      <c r="T230" s="5">
        <f t="shared" si="915"/>
        <v>1</v>
      </c>
      <c r="U230" s="5">
        <f t="shared" ref="U230:W230" si="916">if(H230="Missed",1,0)</f>
        <v>0</v>
      </c>
      <c r="V230" s="5">
        <f t="shared" si="916"/>
        <v>0</v>
      </c>
      <c r="W230" s="5">
        <f t="shared" si="916"/>
        <v>0</v>
      </c>
    </row>
    <row r="231">
      <c r="A231" s="9">
        <v>0.5</v>
      </c>
      <c r="B231" s="10">
        <v>44923.0</v>
      </c>
      <c r="C231" s="8" t="s">
        <v>11</v>
      </c>
      <c r="D231" s="11">
        <v>0.0</v>
      </c>
      <c r="E231" s="12">
        <v>0.0</v>
      </c>
      <c r="F231" s="12">
        <v>0.0</v>
      </c>
      <c r="G231" s="12">
        <v>0.0</v>
      </c>
      <c r="H231" s="6" t="s">
        <v>27</v>
      </c>
      <c r="I231" s="6" t="s">
        <v>27</v>
      </c>
      <c r="J231" s="6" t="s">
        <v>27</v>
      </c>
      <c r="L231" s="13">
        <f t="shared" ref="L231:M231" si="917">A231</f>
        <v>0.5</v>
      </c>
      <c r="M231" s="14">
        <f t="shared" si="917"/>
        <v>44923</v>
      </c>
      <c r="N231" s="5">
        <f t="shared" ref="N231:P231" si="918">if($C231=N$1,1,0)</f>
        <v>1</v>
      </c>
      <c r="O231" s="5">
        <f t="shared" si="918"/>
        <v>0</v>
      </c>
      <c r="P231" s="5">
        <f t="shared" si="918"/>
        <v>0</v>
      </c>
      <c r="Q231" s="5">
        <f t="shared" ref="Q231:T231" si="919">D231</f>
        <v>0</v>
      </c>
      <c r="R231" s="5">
        <f t="shared" si="919"/>
        <v>0</v>
      </c>
      <c r="S231" s="5">
        <f t="shared" si="919"/>
        <v>0</v>
      </c>
      <c r="T231" s="5">
        <f t="shared" si="919"/>
        <v>0</v>
      </c>
      <c r="U231" s="5">
        <f t="shared" ref="U231:W231" si="920">if(H231="Missed",1,0)</f>
        <v>0</v>
      </c>
      <c r="V231" s="5">
        <f t="shared" si="920"/>
        <v>0</v>
      </c>
      <c r="W231" s="5">
        <f t="shared" si="920"/>
        <v>0</v>
      </c>
    </row>
    <row r="232">
      <c r="A232" s="9">
        <v>0.7083333333333334</v>
      </c>
      <c r="B232" s="10">
        <v>44923.0</v>
      </c>
      <c r="C232" s="8" t="s">
        <v>26</v>
      </c>
      <c r="D232" s="11">
        <v>0.0</v>
      </c>
      <c r="E232" s="12">
        <v>1.0</v>
      </c>
      <c r="F232" s="12">
        <v>0.0</v>
      </c>
      <c r="G232" s="12">
        <v>0.0</v>
      </c>
      <c r="H232" s="6" t="s">
        <v>27</v>
      </c>
      <c r="I232" s="6" t="s">
        <v>27</v>
      </c>
      <c r="J232" s="6" t="s">
        <v>27</v>
      </c>
      <c r="L232" s="13">
        <f t="shared" ref="L232:M232" si="921">A232</f>
        <v>0.7083333333</v>
      </c>
      <c r="M232" s="14">
        <f t="shared" si="921"/>
        <v>44923</v>
      </c>
      <c r="N232" s="5">
        <f t="shared" ref="N232:P232" si="922">if($C232=N$1,1,0)</f>
        <v>0</v>
      </c>
      <c r="O232" s="5">
        <f t="shared" si="922"/>
        <v>0</v>
      </c>
      <c r="P232" s="5">
        <f t="shared" si="922"/>
        <v>1</v>
      </c>
      <c r="Q232" s="5">
        <f t="shared" ref="Q232:T232" si="923">D232</f>
        <v>0</v>
      </c>
      <c r="R232" s="5">
        <f t="shared" si="923"/>
        <v>1</v>
      </c>
      <c r="S232" s="5">
        <f t="shared" si="923"/>
        <v>0</v>
      </c>
      <c r="T232" s="5">
        <f t="shared" si="923"/>
        <v>0</v>
      </c>
      <c r="U232" s="5">
        <f t="shared" ref="U232:W232" si="924">if(H232="Missed",1,0)</f>
        <v>0</v>
      </c>
      <c r="V232" s="5">
        <f t="shared" si="924"/>
        <v>0</v>
      </c>
      <c r="W232" s="5">
        <f t="shared" si="924"/>
        <v>0</v>
      </c>
    </row>
    <row r="233">
      <c r="A233" s="9">
        <v>0.875</v>
      </c>
      <c r="B233" s="10">
        <v>44923.0</v>
      </c>
      <c r="C233" s="8" t="s">
        <v>11</v>
      </c>
      <c r="D233" s="11">
        <v>0.0</v>
      </c>
      <c r="E233" s="12">
        <v>0.0</v>
      </c>
      <c r="F233" s="12">
        <v>0.0</v>
      </c>
      <c r="G233" s="12">
        <v>0.0</v>
      </c>
      <c r="H233" s="6" t="s">
        <v>27</v>
      </c>
      <c r="I233" s="6" t="s">
        <v>27</v>
      </c>
      <c r="J233" s="6" t="s">
        <v>27</v>
      </c>
      <c r="L233" s="13">
        <f t="shared" ref="L233:M233" si="925">A233</f>
        <v>0.875</v>
      </c>
      <c r="M233" s="14">
        <f t="shared" si="925"/>
        <v>44923</v>
      </c>
      <c r="N233" s="5">
        <f t="shared" ref="N233:P233" si="926">if($C233=N$1,1,0)</f>
        <v>1</v>
      </c>
      <c r="O233" s="5">
        <f t="shared" si="926"/>
        <v>0</v>
      </c>
      <c r="P233" s="5">
        <f t="shared" si="926"/>
        <v>0</v>
      </c>
      <c r="Q233" s="5">
        <f t="shared" ref="Q233:T233" si="927">D233</f>
        <v>0</v>
      </c>
      <c r="R233" s="5">
        <f t="shared" si="927"/>
        <v>0</v>
      </c>
      <c r="S233" s="5">
        <f t="shared" si="927"/>
        <v>0</v>
      </c>
      <c r="T233" s="5">
        <f t="shared" si="927"/>
        <v>0</v>
      </c>
      <c r="U233" s="5">
        <f t="shared" ref="U233:W233" si="928">if(H233="Missed",1,0)</f>
        <v>0</v>
      </c>
      <c r="V233" s="5">
        <f t="shared" si="928"/>
        <v>0</v>
      </c>
      <c r="W233" s="5">
        <f t="shared" si="928"/>
        <v>0</v>
      </c>
    </row>
    <row r="234">
      <c r="A234" s="9">
        <v>0.4166666666666667</v>
      </c>
      <c r="B234" s="10">
        <v>44924.0</v>
      </c>
      <c r="C234" s="8" t="s">
        <v>11</v>
      </c>
      <c r="D234" s="11">
        <v>0.0</v>
      </c>
      <c r="E234" s="12">
        <v>0.0</v>
      </c>
      <c r="F234" s="12">
        <v>1.0</v>
      </c>
      <c r="G234" s="12">
        <v>0.0</v>
      </c>
      <c r="H234" s="6" t="s">
        <v>27</v>
      </c>
      <c r="I234" s="6" t="s">
        <v>27</v>
      </c>
      <c r="J234" s="6" t="s">
        <v>27</v>
      </c>
      <c r="L234" s="13">
        <f t="shared" ref="L234:M234" si="929">A234</f>
        <v>0.4166666667</v>
      </c>
      <c r="M234" s="14">
        <f t="shared" si="929"/>
        <v>44924</v>
      </c>
      <c r="N234" s="5">
        <f t="shared" ref="N234:P234" si="930">if($C234=N$1,1,0)</f>
        <v>1</v>
      </c>
      <c r="O234" s="5">
        <f t="shared" si="930"/>
        <v>0</v>
      </c>
      <c r="P234" s="5">
        <f t="shared" si="930"/>
        <v>0</v>
      </c>
      <c r="Q234" s="5">
        <f t="shared" ref="Q234:T234" si="931">D234</f>
        <v>0</v>
      </c>
      <c r="R234" s="5">
        <f t="shared" si="931"/>
        <v>0</v>
      </c>
      <c r="S234" s="5">
        <f t="shared" si="931"/>
        <v>1</v>
      </c>
      <c r="T234" s="5">
        <f t="shared" si="931"/>
        <v>0</v>
      </c>
      <c r="U234" s="5">
        <f t="shared" ref="U234:W234" si="932">if(H234="Missed",1,0)</f>
        <v>0</v>
      </c>
      <c r="V234" s="5">
        <f t="shared" si="932"/>
        <v>0</v>
      </c>
      <c r="W234" s="5">
        <f t="shared" si="932"/>
        <v>0</v>
      </c>
    </row>
    <row r="235">
      <c r="A235" s="9">
        <v>0.5</v>
      </c>
      <c r="B235" s="10">
        <v>44924.0</v>
      </c>
      <c r="C235" s="8" t="s">
        <v>22</v>
      </c>
      <c r="D235" s="11">
        <v>1.0</v>
      </c>
      <c r="E235" s="12">
        <v>1.0</v>
      </c>
      <c r="F235" s="12">
        <v>0.0</v>
      </c>
      <c r="G235" s="12">
        <v>1.0</v>
      </c>
      <c r="H235" s="6" t="s">
        <v>27</v>
      </c>
      <c r="I235" s="6" t="s">
        <v>27</v>
      </c>
      <c r="J235" s="6" t="s">
        <v>27</v>
      </c>
      <c r="L235" s="13">
        <f t="shared" ref="L235:M235" si="933">A235</f>
        <v>0.5</v>
      </c>
      <c r="M235" s="14">
        <f t="shared" si="933"/>
        <v>44924</v>
      </c>
      <c r="N235" s="5">
        <f t="shared" ref="N235:P235" si="934">if($C235=N$1,1,0)</f>
        <v>0</v>
      </c>
      <c r="O235" s="5">
        <f t="shared" si="934"/>
        <v>1</v>
      </c>
      <c r="P235" s="5">
        <f t="shared" si="934"/>
        <v>0</v>
      </c>
      <c r="Q235" s="5">
        <f t="shared" ref="Q235:T235" si="935">D235</f>
        <v>1</v>
      </c>
      <c r="R235" s="5">
        <f t="shared" si="935"/>
        <v>1</v>
      </c>
      <c r="S235" s="5">
        <f t="shared" si="935"/>
        <v>0</v>
      </c>
      <c r="T235" s="5">
        <f t="shared" si="935"/>
        <v>1</v>
      </c>
      <c r="U235" s="5">
        <f t="shared" ref="U235:W235" si="936">if(H235="Missed",1,0)</f>
        <v>0</v>
      </c>
      <c r="V235" s="5">
        <f t="shared" si="936"/>
        <v>0</v>
      </c>
      <c r="W235" s="5">
        <f t="shared" si="936"/>
        <v>0</v>
      </c>
    </row>
    <row r="236">
      <c r="A236" s="9">
        <v>0.7083333333333334</v>
      </c>
      <c r="B236" s="10">
        <v>44924.0</v>
      </c>
      <c r="C236" s="8" t="s">
        <v>22</v>
      </c>
      <c r="D236" s="11">
        <v>1.0</v>
      </c>
      <c r="E236" s="12">
        <v>1.0</v>
      </c>
      <c r="F236" s="12">
        <v>0.0</v>
      </c>
      <c r="G236" s="12">
        <v>1.0</v>
      </c>
      <c r="H236" s="6" t="s">
        <v>27</v>
      </c>
      <c r="I236" s="6" t="s">
        <v>27</v>
      </c>
      <c r="J236" s="6" t="s">
        <v>27</v>
      </c>
      <c r="L236" s="13">
        <f t="shared" ref="L236:M236" si="937">A236</f>
        <v>0.7083333333</v>
      </c>
      <c r="M236" s="14">
        <f t="shared" si="937"/>
        <v>44924</v>
      </c>
      <c r="N236" s="5">
        <f t="shared" ref="N236:P236" si="938">if($C236=N$1,1,0)</f>
        <v>0</v>
      </c>
      <c r="O236" s="5">
        <f t="shared" si="938"/>
        <v>1</v>
      </c>
      <c r="P236" s="5">
        <f t="shared" si="938"/>
        <v>0</v>
      </c>
      <c r="Q236" s="5">
        <f t="shared" ref="Q236:T236" si="939">D236</f>
        <v>1</v>
      </c>
      <c r="R236" s="5">
        <f t="shared" si="939"/>
        <v>1</v>
      </c>
      <c r="S236" s="5">
        <f t="shared" si="939"/>
        <v>0</v>
      </c>
      <c r="T236" s="5">
        <f t="shared" si="939"/>
        <v>1</v>
      </c>
      <c r="U236" s="5">
        <f t="shared" ref="U236:W236" si="940">if(H236="Missed",1,0)</f>
        <v>0</v>
      </c>
      <c r="V236" s="5">
        <f t="shared" si="940"/>
        <v>0</v>
      </c>
      <c r="W236" s="5">
        <f t="shared" si="940"/>
        <v>0</v>
      </c>
    </row>
    <row r="237">
      <c r="A237" s="9">
        <v>0.875</v>
      </c>
      <c r="B237" s="10">
        <v>44924.0</v>
      </c>
      <c r="C237" s="8" t="s">
        <v>11</v>
      </c>
      <c r="D237" s="11">
        <v>0.0</v>
      </c>
      <c r="E237" s="12">
        <v>0.0</v>
      </c>
      <c r="F237" s="12">
        <v>0.0</v>
      </c>
      <c r="G237" s="12">
        <v>0.0</v>
      </c>
      <c r="H237" s="6" t="s">
        <v>27</v>
      </c>
      <c r="I237" s="6" t="s">
        <v>27</v>
      </c>
      <c r="J237" s="6" t="s">
        <v>27</v>
      </c>
      <c r="L237" s="13">
        <f t="shared" ref="L237:M237" si="941">A237</f>
        <v>0.875</v>
      </c>
      <c r="M237" s="14">
        <f t="shared" si="941"/>
        <v>44924</v>
      </c>
      <c r="N237" s="5">
        <f t="shared" ref="N237:P237" si="942">if($C237=N$1,1,0)</f>
        <v>1</v>
      </c>
      <c r="O237" s="5">
        <f t="shared" si="942"/>
        <v>0</v>
      </c>
      <c r="P237" s="5">
        <f t="shared" si="942"/>
        <v>0</v>
      </c>
      <c r="Q237" s="5">
        <f t="shared" ref="Q237:T237" si="943">D237</f>
        <v>0</v>
      </c>
      <c r="R237" s="5">
        <f t="shared" si="943"/>
        <v>0</v>
      </c>
      <c r="S237" s="5">
        <f t="shared" si="943"/>
        <v>0</v>
      </c>
      <c r="T237" s="5">
        <f t="shared" si="943"/>
        <v>0</v>
      </c>
      <c r="U237" s="5">
        <f t="shared" ref="U237:W237" si="944">if(H237="Missed",1,0)</f>
        <v>0</v>
      </c>
      <c r="V237" s="5">
        <f t="shared" si="944"/>
        <v>0</v>
      </c>
      <c r="W237" s="5">
        <f t="shared" si="944"/>
        <v>0</v>
      </c>
    </row>
    <row r="238">
      <c r="A238" s="9">
        <v>0.4166666666666667</v>
      </c>
      <c r="B238" s="10">
        <v>44925.0</v>
      </c>
      <c r="C238" s="8" t="s">
        <v>26</v>
      </c>
      <c r="D238" s="11">
        <v>0.0</v>
      </c>
      <c r="E238" s="12">
        <v>0.0</v>
      </c>
      <c r="F238" s="12">
        <v>1.0</v>
      </c>
      <c r="G238" s="12">
        <v>0.0</v>
      </c>
      <c r="H238" s="6" t="s">
        <v>27</v>
      </c>
      <c r="I238" s="6" t="s">
        <v>27</v>
      </c>
      <c r="J238" s="6" t="s">
        <v>27</v>
      </c>
      <c r="L238" s="13">
        <f t="shared" ref="L238:M238" si="945">A238</f>
        <v>0.4166666667</v>
      </c>
      <c r="M238" s="14">
        <f t="shared" si="945"/>
        <v>44925</v>
      </c>
      <c r="N238" s="5">
        <f t="shared" ref="N238:P238" si="946">if($C238=N$1,1,0)</f>
        <v>0</v>
      </c>
      <c r="O238" s="5">
        <f t="shared" si="946"/>
        <v>0</v>
      </c>
      <c r="P238" s="5">
        <f t="shared" si="946"/>
        <v>1</v>
      </c>
      <c r="Q238" s="5">
        <f t="shared" ref="Q238:T238" si="947">D238</f>
        <v>0</v>
      </c>
      <c r="R238" s="5">
        <f t="shared" si="947"/>
        <v>0</v>
      </c>
      <c r="S238" s="5">
        <f t="shared" si="947"/>
        <v>1</v>
      </c>
      <c r="T238" s="5">
        <f t="shared" si="947"/>
        <v>0</v>
      </c>
      <c r="U238" s="5">
        <f t="shared" ref="U238:W238" si="948">if(H238="Missed",1,0)</f>
        <v>0</v>
      </c>
      <c r="V238" s="5">
        <f t="shared" si="948"/>
        <v>0</v>
      </c>
      <c r="W238" s="5">
        <f t="shared" si="948"/>
        <v>0</v>
      </c>
    </row>
    <row r="239">
      <c r="A239" s="9">
        <v>0.5</v>
      </c>
      <c r="B239" s="10">
        <v>44925.0</v>
      </c>
      <c r="C239" s="8" t="s">
        <v>26</v>
      </c>
      <c r="D239" s="11">
        <v>1.0</v>
      </c>
      <c r="E239" s="12">
        <v>0.0</v>
      </c>
      <c r="F239" s="12">
        <v>0.0</v>
      </c>
      <c r="G239" s="12">
        <v>0.0</v>
      </c>
      <c r="H239" s="6" t="s">
        <v>27</v>
      </c>
      <c r="I239" s="6" t="s">
        <v>27</v>
      </c>
      <c r="J239" s="6" t="s">
        <v>27</v>
      </c>
      <c r="L239" s="13">
        <f t="shared" ref="L239:M239" si="949">A239</f>
        <v>0.5</v>
      </c>
      <c r="M239" s="14">
        <f t="shared" si="949"/>
        <v>44925</v>
      </c>
      <c r="N239" s="5">
        <f t="shared" ref="N239:P239" si="950">if($C239=N$1,1,0)</f>
        <v>0</v>
      </c>
      <c r="O239" s="5">
        <f t="shared" si="950"/>
        <v>0</v>
      </c>
      <c r="P239" s="5">
        <f t="shared" si="950"/>
        <v>1</v>
      </c>
      <c r="Q239" s="5">
        <f t="shared" ref="Q239:T239" si="951">D239</f>
        <v>1</v>
      </c>
      <c r="R239" s="5">
        <f t="shared" si="951"/>
        <v>0</v>
      </c>
      <c r="S239" s="5">
        <f t="shared" si="951"/>
        <v>0</v>
      </c>
      <c r="T239" s="5">
        <f t="shared" si="951"/>
        <v>0</v>
      </c>
      <c r="U239" s="5">
        <f t="shared" ref="U239:W239" si="952">if(H239="Missed",1,0)</f>
        <v>0</v>
      </c>
      <c r="V239" s="5">
        <f t="shared" si="952"/>
        <v>0</v>
      </c>
      <c r="W239" s="5">
        <f t="shared" si="952"/>
        <v>0</v>
      </c>
    </row>
    <row r="240">
      <c r="A240" s="9">
        <v>0.7083333333333334</v>
      </c>
      <c r="B240" s="10">
        <v>44925.0</v>
      </c>
      <c r="C240" s="8" t="s">
        <v>22</v>
      </c>
      <c r="D240" s="11">
        <v>1.0</v>
      </c>
      <c r="E240" s="12">
        <v>1.0</v>
      </c>
      <c r="F240" s="12">
        <v>0.0</v>
      </c>
      <c r="G240" s="12">
        <v>1.0</v>
      </c>
      <c r="H240" s="6" t="s">
        <v>27</v>
      </c>
      <c r="I240" s="6" t="s">
        <v>27</v>
      </c>
      <c r="J240" s="6" t="s">
        <v>27</v>
      </c>
      <c r="L240" s="13">
        <f t="shared" ref="L240:M240" si="953">A240</f>
        <v>0.7083333333</v>
      </c>
      <c r="M240" s="14">
        <f t="shared" si="953"/>
        <v>44925</v>
      </c>
      <c r="N240" s="5">
        <f t="shared" ref="N240:P240" si="954">if($C240=N$1,1,0)</f>
        <v>0</v>
      </c>
      <c r="O240" s="5">
        <f t="shared" si="954"/>
        <v>1</v>
      </c>
      <c r="P240" s="5">
        <f t="shared" si="954"/>
        <v>0</v>
      </c>
      <c r="Q240" s="5">
        <f t="shared" ref="Q240:T240" si="955">D240</f>
        <v>1</v>
      </c>
      <c r="R240" s="5">
        <f t="shared" si="955"/>
        <v>1</v>
      </c>
      <c r="S240" s="5">
        <f t="shared" si="955"/>
        <v>0</v>
      </c>
      <c r="T240" s="5">
        <f t="shared" si="955"/>
        <v>1</v>
      </c>
      <c r="U240" s="5">
        <f t="shared" ref="U240:W240" si="956">if(H240="Missed",1,0)</f>
        <v>0</v>
      </c>
      <c r="V240" s="5">
        <f t="shared" si="956"/>
        <v>0</v>
      </c>
      <c r="W240" s="5">
        <f t="shared" si="956"/>
        <v>0</v>
      </c>
    </row>
    <row r="241">
      <c r="A241" s="9">
        <v>0.875</v>
      </c>
      <c r="B241" s="10">
        <v>44925.0</v>
      </c>
      <c r="C241" s="8" t="s">
        <v>22</v>
      </c>
      <c r="D241" s="11">
        <v>1.0</v>
      </c>
      <c r="E241" s="12">
        <v>1.0</v>
      </c>
      <c r="F241" s="12">
        <v>0.0</v>
      </c>
      <c r="G241" s="12">
        <v>1.0</v>
      </c>
      <c r="H241" s="6" t="s">
        <v>27</v>
      </c>
      <c r="I241" s="6" t="s">
        <v>27</v>
      </c>
      <c r="J241" s="6" t="s">
        <v>27</v>
      </c>
      <c r="L241" s="13">
        <f t="shared" ref="L241:M241" si="957">A241</f>
        <v>0.875</v>
      </c>
      <c r="M241" s="14">
        <f t="shared" si="957"/>
        <v>44925</v>
      </c>
      <c r="N241" s="5">
        <f t="shared" ref="N241:P241" si="958">if($C241=N$1,1,0)</f>
        <v>0</v>
      </c>
      <c r="O241" s="5">
        <f t="shared" si="958"/>
        <v>1</v>
      </c>
      <c r="P241" s="5">
        <f t="shared" si="958"/>
        <v>0</v>
      </c>
      <c r="Q241" s="5">
        <f t="shared" ref="Q241:T241" si="959">D241</f>
        <v>1</v>
      </c>
      <c r="R241" s="5">
        <f t="shared" si="959"/>
        <v>1</v>
      </c>
      <c r="S241" s="5">
        <f t="shared" si="959"/>
        <v>0</v>
      </c>
      <c r="T241" s="5">
        <f t="shared" si="959"/>
        <v>1</v>
      </c>
      <c r="U241" s="5">
        <f t="shared" ref="U241:W241" si="960">if(H241="Missed",1,0)</f>
        <v>0</v>
      </c>
      <c r="V241" s="5">
        <f t="shared" si="960"/>
        <v>0</v>
      </c>
      <c r="W241" s="5">
        <f t="shared" si="960"/>
        <v>0</v>
      </c>
    </row>
    <row r="242">
      <c r="A242" s="9">
        <v>0.4166666666666667</v>
      </c>
      <c r="B242" s="10">
        <v>44926.0</v>
      </c>
      <c r="C242" s="8" t="s">
        <v>11</v>
      </c>
      <c r="D242" s="11">
        <v>0.0</v>
      </c>
      <c r="E242" s="12">
        <v>0.0</v>
      </c>
      <c r="F242" s="12">
        <v>0.0</v>
      </c>
      <c r="G242" s="12">
        <v>1.0</v>
      </c>
      <c r="H242" s="6" t="s">
        <v>27</v>
      </c>
      <c r="I242" s="6" t="s">
        <v>27</v>
      </c>
      <c r="J242" s="6" t="s">
        <v>27</v>
      </c>
      <c r="L242" s="13">
        <f t="shared" ref="L242:M242" si="961">A242</f>
        <v>0.4166666667</v>
      </c>
      <c r="M242" s="14">
        <f t="shared" si="961"/>
        <v>44926</v>
      </c>
      <c r="N242" s="5">
        <f t="shared" ref="N242:P242" si="962">if($C242=N$1,1,0)</f>
        <v>1</v>
      </c>
      <c r="O242" s="5">
        <f t="shared" si="962"/>
        <v>0</v>
      </c>
      <c r="P242" s="5">
        <f t="shared" si="962"/>
        <v>0</v>
      </c>
      <c r="Q242" s="5">
        <f t="shared" ref="Q242:T242" si="963">D242</f>
        <v>0</v>
      </c>
      <c r="R242" s="5">
        <f t="shared" si="963"/>
        <v>0</v>
      </c>
      <c r="S242" s="5">
        <f t="shared" si="963"/>
        <v>0</v>
      </c>
      <c r="T242" s="5">
        <f t="shared" si="963"/>
        <v>1</v>
      </c>
      <c r="U242" s="5">
        <f t="shared" ref="U242:W242" si="964">if(H242="Missed",1,0)</f>
        <v>0</v>
      </c>
      <c r="V242" s="5">
        <f t="shared" si="964"/>
        <v>0</v>
      </c>
      <c r="W242" s="5">
        <f t="shared" si="964"/>
        <v>0</v>
      </c>
    </row>
    <row r="243">
      <c r="A243" s="9">
        <v>0.5</v>
      </c>
      <c r="B243" s="10">
        <v>44926.0</v>
      </c>
      <c r="C243" s="8" t="s">
        <v>11</v>
      </c>
      <c r="D243" s="11">
        <v>0.0</v>
      </c>
      <c r="E243" s="12">
        <v>0.0</v>
      </c>
      <c r="F243" s="12">
        <v>0.0</v>
      </c>
      <c r="G243" s="12">
        <v>0.0</v>
      </c>
      <c r="H243" s="6" t="s">
        <v>27</v>
      </c>
      <c r="I243" s="6" t="s">
        <v>27</v>
      </c>
      <c r="J243" s="6" t="s">
        <v>27</v>
      </c>
      <c r="L243" s="13">
        <f t="shared" ref="L243:M243" si="965">A243</f>
        <v>0.5</v>
      </c>
      <c r="M243" s="14">
        <f t="shared" si="965"/>
        <v>44926</v>
      </c>
      <c r="N243" s="5">
        <f t="shared" ref="N243:P243" si="966">if($C243=N$1,1,0)</f>
        <v>1</v>
      </c>
      <c r="O243" s="5">
        <f t="shared" si="966"/>
        <v>0</v>
      </c>
      <c r="P243" s="5">
        <f t="shared" si="966"/>
        <v>0</v>
      </c>
      <c r="Q243" s="5">
        <f t="shared" ref="Q243:T243" si="967">D243</f>
        <v>0</v>
      </c>
      <c r="R243" s="5">
        <f t="shared" si="967"/>
        <v>0</v>
      </c>
      <c r="S243" s="5">
        <f t="shared" si="967"/>
        <v>0</v>
      </c>
      <c r="T243" s="5">
        <f t="shared" si="967"/>
        <v>0</v>
      </c>
      <c r="U243" s="5">
        <f t="shared" ref="U243:W243" si="968">if(H243="Missed",1,0)</f>
        <v>0</v>
      </c>
      <c r="V243" s="5">
        <f t="shared" si="968"/>
        <v>0</v>
      </c>
      <c r="W243" s="5">
        <f t="shared" si="968"/>
        <v>0</v>
      </c>
    </row>
    <row r="244">
      <c r="A244" s="9">
        <v>0.7083333333333334</v>
      </c>
      <c r="B244" s="10">
        <v>44926.0</v>
      </c>
      <c r="C244" s="8" t="s">
        <v>26</v>
      </c>
      <c r="D244" s="11">
        <v>0.0</v>
      </c>
      <c r="E244" s="12">
        <v>0.0</v>
      </c>
      <c r="F244" s="12">
        <v>0.0</v>
      </c>
      <c r="G244" s="12">
        <v>1.0</v>
      </c>
      <c r="H244" s="6" t="s">
        <v>27</v>
      </c>
      <c r="I244" s="6" t="s">
        <v>27</v>
      </c>
      <c r="J244" s="6" t="s">
        <v>27</v>
      </c>
      <c r="L244" s="13">
        <f t="shared" ref="L244:M244" si="969">A244</f>
        <v>0.7083333333</v>
      </c>
      <c r="M244" s="14">
        <f t="shared" si="969"/>
        <v>44926</v>
      </c>
      <c r="N244" s="5">
        <f t="shared" ref="N244:P244" si="970">if($C244=N$1,1,0)</f>
        <v>0</v>
      </c>
      <c r="O244" s="5">
        <f t="shared" si="970"/>
        <v>0</v>
      </c>
      <c r="P244" s="5">
        <f t="shared" si="970"/>
        <v>1</v>
      </c>
      <c r="Q244" s="5">
        <f t="shared" ref="Q244:T244" si="971">D244</f>
        <v>0</v>
      </c>
      <c r="R244" s="5">
        <f t="shared" si="971"/>
        <v>0</v>
      </c>
      <c r="S244" s="5">
        <f t="shared" si="971"/>
        <v>0</v>
      </c>
      <c r="T244" s="5">
        <f t="shared" si="971"/>
        <v>1</v>
      </c>
      <c r="U244" s="5">
        <f t="shared" ref="U244:W244" si="972">if(H244="Missed",1,0)</f>
        <v>0</v>
      </c>
      <c r="V244" s="5">
        <f t="shared" si="972"/>
        <v>0</v>
      </c>
      <c r="W244" s="5">
        <f t="shared" si="972"/>
        <v>0</v>
      </c>
    </row>
    <row r="245">
      <c r="A245" s="9">
        <v>0.875</v>
      </c>
      <c r="B245" s="10">
        <v>44926.0</v>
      </c>
      <c r="C245" s="8" t="s">
        <v>22</v>
      </c>
      <c r="D245" s="11">
        <v>1.0</v>
      </c>
      <c r="E245" s="12">
        <v>1.0</v>
      </c>
      <c r="F245" s="12">
        <v>0.0</v>
      </c>
      <c r="G245" s="12">
        <v>1.0</v>
      </c>
      <c r="H245" s="6" t="s">
        <v>27</v>
      </c>
      <c r="I245" s="6" t="s">
        <v>27</v>
      </c>
      <c r="J245" s="6" t="s">
        <v>27</v>
      </c>
      <c r="L245" s="13">
        <f t="shared" ref="L245:M245" si="973">A245</f>
        <v>0.875</v>
      </c>
      <c r="M245" s="14">
        <f t="shared" si="973"/>
        <v>44926</v>
      </c>
      <c r="N245" s="5">
        <f t="shared" ref="N245:P245" si="974">if($C245=N$1,1,0)</f>
        <v>0</v>
      </c>
      <c r="O245" s="5">
        <f t="shared" si="974"/>
        <v>1</v>
      </c>
      <c r="P245" s="5">
        <f t="shared" si="974"/>
        <v>0</v>
      </c>
      <c r="Q245" s="5">
        <f t="shared" ref="Q245:T245" si="975">D245</f>
        <v>1</v>
      </c>
      <c r="R245" s="5">
        <f t="shared" si="975"/>
        <v>1</v>
      </c>
      <c r="S245" s="5">
        <f t="shared" si="975"/>
        <v>0</v>
      </c>
      <c r="T245" s="5">
        <f t="shared" si="975"/>
        <v>1</v>
      </c>
      <c r="U245" s="5">
        <f t="shared" ref="U245:W245" si="976">if(H245="Missed",1,0)</f>
        <v>0</v>
      </c>
      <c r="V245" s="5">
        <f t="shared" si="976"/>
        <v>0</v>
      </c>
      <c r="W245" s="5">
        <f t="shared" si="976"/>
        <v>0</v>
      </c>
    </row>
    <row r="246">
      <c r="A246" s="9">
        <v>0.4166666666666667</v>
      </c>
      <c r="B246" s="10">
        <v>44927.0</v>
      </c>
      <c r="C246" s="8" t="s">
        <v>26</v>
      </c>
      <c r="D246" s="11">
        <v>0.0</v>
      </c>
      <c r="E246" s="12">
        <v>0.0</v>
      </c>
      <c r="F246" s="12">
        <v>1.0</v>
      </c>
      <c r="G246" s="12">
        <v>0.0</v>
      </c>
      <c r="H246" s="6" t="s">
        <v>27</v>
      </c>
      <c r="I246" s="6" t="s">
        <v>28</v>
      </c>
      <c r="J246" s="6" t="s">
        <v>27</v>
      </c>
      <c r="L246" s="13">
        <f t="shared" ref="L246:M246" si="977">A246</f>
        <v>0.4166666667</v>
      </c>
      <c r="M246" s="14">
        <f t="shared" si="977"/>
        <v>44927</v>
      </c>
      <c r="N246" s="5">
        <f t="shared" ref="N246:P246" si="978">if($C246=N$1,1,0)</f>
        <v>0</v>
      </c>
      <c r="O246" s="5">
        <f t="shared" si="978"/>
        <v>0</v>
      </c>
      <c r="P246" s="5">
        <f t="shared" si="978"/>
        <v>1</v>
      </c>
      <c r="Q246" s="5">
        <f t="shared" ref="Q246:T246" si="979">D246</f>
        <v>0</v>
      </c>
      <c r="R246" s="5">
        <f t="shared" si="979"/>
        <v>0</v>
      </c>
      <c r="S246" s="5">
        <f t="shared" si="979"/>
        <v>1</v>
      </c>
      <c r="T246" s="5">
        <f t="shared" si="979"/>
        <v>0</v>
      </c>
      <c r="U246" s="5">
        <f t="shared" ref="U246:W246" si="980">if(H246="Missed",1,0)</f>
        <v>0</v>
      </c>
      <c r="V246" s="5">
        <f t="shared" si="980"/>
        <v>1</v>
      </c>
      <c r="W246" s="5">
        <f t="shared" si="980"/>
        <v>0</v>
      </c>
    </row>
    <row r="247">
      <c r="A247" s="9">
        <v>0.5</v>
      </c>
      <c r="B247" s="10">
        <v>44927.0</v>
      </c>
      <c r="C247" s="8" t="s">
        <v>11</v>
      </c>
      <c r="D247" s="11">
        <v>0.0</v>
      </c>
      <c r="E247" s="12">
        <v>0.0</v>
      </c>
      <c r="F247" s="12">
        <v>0.0</v>
      </c>
      <c r="G247" s="12">
        <v>0.0</v>
      </c>
      <c r="H247" s="6" t="s">
        <v>27</v>
      </c>
      <c r="I247" s="6" t="s">
        <v>28</v>
      </c>
      <c r="J247" s="6" t="s">
        <v>27</v>
      </c>
      <c r="L247" s="13">
        <f t="shared" ref="L247:M247" si="981">A247</f>
        <v>0.5</v>
      </c>
      <c r="M247" s="14">
        <f t="shared" si="981"/>
        <v>44927</v>
      </c>
      <c r="N247" s="5">
        <f t="shared" ref="N247:P247" si="982">if($C247=N$1,1,0)</f>
        <v>1</v>
      </c>
      <c r="O247" s="5">
        <f t="shared" si="982"/>
        <v>0</v>
      </c>
      <c r="P247" s="5">
        <f t="shared" si="982"/>
        <v>0</v>
      </c>
      <c r="Q247" s="5">
        <f t="shared" ref="Q247:T247" si="983">D247</f>
        <v>0</v>
      </c>
      <c r="R247" s="5">
        <f t="shared" si="983"/>
        <v>0</v>
      </c>
      <c r="S247" s="5">
        <f t="shared" si="983"/>
        <v>0</v>
      </c>
      <c r="T247" s="5">
        <f t="shared" si="983"/>
        <v>0</v>
      </c>
      <c r="U247" s="5">
        <f t="shared" ref="U247:W247" si="984">if(H247="Missed",1,0)</f>
        <v>0</v>
      </c>
      <c r="V247" s="5">
        <f t="shared" si="984"/>
        <v>1</v>
      </c>
      <c r="W247" s="5">
        <f t="shared" si="984"/>
        <v>0</v>
      </c>
    </row>
    <row r="248">
      <c r="A248" s="9">
        <v>0.7083333333333334</v>
      </c>
      <c r="B248" s="10">
        <v>44927.0</v>
      </c>
      <c r="C248" s="8" t="s">
        <v>22</v>
      </c>
      <c r="D248" s="11">
        <v>0.0</v>
      </c>
      <c r="E248" s="12">
        <v>1.0</v>
      </c>
      <c r="F248" s="12">
        <v>0.0</v>
      </c>
      <c r="G248" s="12">
        <v>1.0</v>
      </c>
      <c r="H248" s="6" t="s">
        <v>27</v>
      </c>
      <c r="I248" s="6" t="s">
        <v>28</v>
      </c>
      <c r="J248" s="6" t="s">
        <v>27</v>
      </c>
      <c r="L248" s="13">
        <f t="shared" ref="L248:M248" si="985">A248</f>
        <v>0.7083333333</v>
      </c>
      <c r="M248" s="14">
        <f t="shared" si="985"/>
        <v>44927</v>
      </c>
      <c r="N248" s="5">
        <f t="shared" ref="N248:P248" si="986">if($C248=N$1,1,0)</f>
        <v>0</v>
      </c>
      <c r="O248" s="5">
        <f t="shared" si="986"/>
        <v>1</v>
      </c>
      <c r="P248" s="5">
        <f t="shared" si="986"/>
        <v>0</v>
      </c>
      <c r="Q248" s="5">
        <f t="shared" ref="Q248:T248" si="987">D248</f>
        <v>0</v>
      </c>
      <c r="R248" s="5">
        <f t="shared" si="987"/>
        <v>1</v>
      </c>
      <c r="S248" s="5">
        <f t="shared" si="987"/>
        <v>0</v>
      </c>
      <c r="T248" s="5">
        <f t="shared" si="987"/>
        <v>1</v>
      </c>
      <c r="U248" s="5">
        <f t="shared" ref="U248:W248" si="988">if(H248="Missed",1,0)</f>
        <v>0</v>
      </c>
      <c r="V248" s="5">
        <f t="shared" si="988"/>
        <v>1</v>
      </c>
      <c r="W248" s="5">
        <f t="shared" si="988"/>
        <v>0</v>
      </c>
    </row>
    <row r="249">
      <c r="A249" s="9">
        <v>0.875</v>
      </c>
      <c r="B249" s="10">
        <v>44927.0</v>
      </c>
      <c r="C249" s="8" t="s">
        <v>26</v>
      </c>
      <c r="D249" s="11">
        <v>1.0</v>
      </c>
      <c r="E249" s="12">
        <v>1.0</v>
      </c>
      <c r="F249" s="12">
        <v>0.0</v>
      </c>
      <c r="G249" s="12">
        <v>0.0</v>
      </c>
      <c r="H249" s="6" t="s">
        <v>27</v>
      </c>
      <c r="I249" s="6" t="s">
        <v>28</v>
      </c>
      <c r="J249" s="6" t="s">
        <v>27</v>
      </c>
      <c r="L249" s="13">
        <f t="shared" ref="L249:M249" si="989">A249</f>
        <v>0.875</v>
      </c>
      <c r="M249" s="14">
        <f t="shared" si="989"/>
        <v>44927</v>
      </c>
      <c r="N249" s="5">
        <f t="shared" ref="N249:P249" si="990">if($C249=N$1,1,0)</f>
        <v>0</v>
      </c>
      <c r="O249" s="5">
        <f t="shared" si="990"/>
        <v>0</v>
      </c>
      <c r="P249" s="5">
        <f t="shared" si="990"/>
        <v>1</v>
      </c>
      <c r="Q249" s="5">
        <f t="shared" ref="Q249:T249" si="991">D249</f>
        <v>1</v>
      </c>
      <c r="R249" s="5">
        <f t="shared" si="991"/>
        <v>1</v>
      </c>
      <c r="S249" s="5">
        <f t="shared" si="991"/>
        <v>0</v>
      </c>
      <c r="T249" s="5">
        <f t="shared" si="991"/>
        <v>0</v>
      </c>
      <c r="U249" s="5">
        <f t="shared" ref="U249:W249" si="992">if(H249="Missed",1,0)</f>
        <v>0</v>
      </c>
      <c r="V249" s="5">
        <f t="shared" si="992"/>
        <v>1</v>
      </c>
      <c r="W249" s="5">
        <f t="shared" si="992"/>
        <v>0</v>
      </c>
    </row>
    <row r="250">
      <c r="A250" s="9">
        <v>0.4166666666666667</v>
      </c>
      <c r="B250" s="10">
        <v>44928.0</v>
      </c>
      <c r="C250" s="8" t="s">
        <v>26</v>
      </c>
      <c r="D250" s="11">
        <v>0.0</v>
      </c>
      <c r="E250" s="12">
        <v>0.0</v>
      </c>
      <c r="F250" s="12">
        <v>1.0</v>
      </c>
      <c r="G250" s="12">
        <v>1.0</v>
      </c>
      <c r="H250" s="6" t="s">
        <v>28</v>
      </c>
      <c r="I250" s="6" t="s">
        <v>27</v>
      </c>
      <c r="J250" s="6" t="s">
        <v>27</v>
      </c>
      <c r="L250" s="13">
        <f t="shared" ref="L250:M250" si="993">A250</f>
        <v>0.4166666667</v>
      </c>
      <c r="M250" s="14">
        <f t="shared" si="993"/>
        <v>44928</v>
      </c>
      <c r="N250" s="5">
        <f t="shared" ref="N250:P250" si="994">if($C250=N$1,1,0)</f>
        <v>0</v>
      </c>
      <c r="O250" s="5">
        <f t="shared" si="994"/>
        <v>0</v>
      </c>
      <c r="P250" s="5">
        <f t="shared" si="994"/>
        <v>1</v>
      </c>
      <c r="Q250" s="5">
        <f t="shared" ref="Q250:T250" si="995">D250</f>
        <v>0</v>
      </c>
      <c r="R250" s="5">
        <f t="shared" si="995"/>
        <v>0</v>
      </c>
      <c r="S250" s="5">
        <f t="shared" si="995"/>
        <v>1</v>
      </c>
      <c r="T250" s="5">
        <f t="shared" si="995"/>
        <v>1</v>
      </c>
      <c r="U250" s="5">
        <f t="shared" ref="U250:W250" si="996">if(H250="Missed",1,0)</f>
        <v>1</v>
      </c>
      <c r="V250" s="5">
        <f t="shared" si="996"/>
        <v>0</v>
      </c>
      <c r="W250" s="5">
        <f t="shared" si="996"/>
        <v>0</v>
      </c>
    </row>
    <row r="251">
      <c r="A251" s="9">
        <v>0.5</v>
      </c>
      <c r="B251" s="10">
        <v>44928.0</v>
      </c>
      <c r="C251" s="8" t="s">
        <v>22</v>
      </c>
      <c r="D251" s="11">
        <v>1.0</v>
      </c>
      <c r="E251" s="12">
        <v>1.0</v>
      </c>
      <c r="F251" s="12">
        <v>0.0</v>
      </c>
      <c r="G251" s="12">
        <v>1.0</v>
      </c>
      <c r="H251" s="6" t="s">
        <v>28</v>
      </c>
      <c r="I251" s="6" t="s">
        <v>27</v>
      </c>
      <c r="J251" s="6" t="s">
        <v>27</v>
      </c>
      <c r="L251" s="13">
        <f t="shared" ref="L251:M251" si="997">A251</f>
        <v>0.5</v>
      </c>
      <c r="M251" s="14">
        <f t="shared" si="997"/>
        <v>44928</v>
      </c>
      <c r="N251" s="5">
        <f t="shared" ref="N251:P251" si="998">if($C251=N$1,1,0)</f>
        <v>0</v>
      </c>
      <c r="O251" s="5">
        <f t="shared" si="998"/>
        <v>1</v>
      </c>
      <c r="P251" s="5">
        <f t="shared" si="998"/>
        <v>0</v>
      </c>
      <c r="Q251" s="5">
        <f t="shared" ref="Q251:T251" si="999">D251</f>
        <v>1</v>
      </c>
      <c r="R251" s="5">
        <f t="shared" si="999"/>
        <v>1</v>
      </c>
      <c r="S251" s="5">
        <f t="shared" si="999"/>
        <v>0</v>
      </c>
      <c r="T251" s="5">
        <f t="shared" si="999"/>
        <v>1</v>
      </c>
      <c r="U251" s="5">
        <f t="shared" ref="U251:W251" si="1000">if(H251="Missed",1,0)</f>
        <v>1</v>
      </c>
      <c r="V251" s="5">
        <f t="shared" si="1000"/>
        <v>0</v>
      </c>
      <c r="W251" s="5">
        <f t="shared" si="1000"/>
        <v>0</v>
      </c>
    </row>
    <row r="252">
      <c r="A252" s="9">
        <v>0.7083333333333334</v>
      </c>
      <c r="B252" s="10">
        <v>44928.0</v>
      </c>
      <c r="C252" s="8" t="s">
        <v>22</v>
      </c>
      <c r="D252" s="11">
        <v>1.0</v>
      </c>
      <c r="E252" s="12">
        <v>0.0</v>
      </c>
      <c r="F252" s="12">
        <v>0.0</v>
      </c>
      <c r="G252" s="12">
        <v>1.0</v>
      </c>
      <c r="H252" s="6" t="s">
        <v>28</v>
      </c>
      <c r="I252" s="6" t="s">
        <v>27</v>
      </c>
      <c r="J252" s="6" t="s">
        <v>27</v>
      </c>
      <c r="L252" s="13">
        <f t="shared" ref="L252:M252" si="1001">A252</f>
        <v>0.7083333333</v>
      </c>
      <c r="M252" s="14">
        <f t="shared" si="1001"/>
        <v>44928</v>
      </c>
      <c r="N252" s="5">
        <f t="shared" ref="N252:P252" si="1002">if($C252=N$1,1,0)</f>
        <v>0</v>
      </c>
      <c r="O252" s="5">
        <f t="shared" si="1002"/>
        <v>1</v>
      </c>
      <c r="P252" s="5">
        <f t="shared" si="1002"/>
        <v>0</v>
      </c>
      <c r="Q252" s="5">
        <f t="shared" ref="Q252:T252" si="1003">D252</f>
        <v>1</v>
      </c>
      <c r="R252" s="5">
        <f t="shared" si="1003"/>
        <v>0</v>
      </c>
      <c r="S252" s="5">
        <f t="shared" si="1003"/>
        <v>0</v>
      </c>
      <c r="T252" s="5">
        <f t="shared" si="1003"/>
        <v>1</v>
      </c>
      <c r="U252" s="5">
        <f t="shared" ref="U252:W252" si="1004">if(H252="Missed",1,0)</f>
        <v>1</v>
      </c>
      <c r="V252" s="5">
        <f t="shared" si="1004"/>
        <v>0</v>
      </c>
      <c r="W252" s="5">
        <f t="shared" si="1004"/>
        <v>0</v>
      </c>
    </row>
    <row r="253">
      <c r="A253" s="9">
        <v>0.875</v>
      </c>
      <c r="B253" s="10">
        <v>44928.0</v>
      </c>
      <c r="C253" s="8" t="s">
        <v>22</v>
      </c>
      <c r="D253" s="11">
        <v>1.0</v>
      </c>
      <c r="E253" s="12">
        <v>1.0</v>
      </c>
      <c r="F253" s="12">
        <v>1.0</v>
      </c>
      <c r="G253" s="12">
        <v>1.0</v>
      </c>
      <c r="H253" s="6" t="s">
        <v>28</v>
      </c>
      <c r="I253" s="6" t="s">
        <v>27</v>
      </c>
      <c r="J253" s="6" t="s">
        <v>27</v>
      </c>
      <c r="L253" s="13">
        <f t="shared" ref="L253:M253" si="1005">A253</f>
        <v>0.875</v>
      </c>
      <c r="M253" s="14">
        <f t="shared" si="1005"/>
        <v>44928</v>
      </c>
      <c r="N253" s="5">
        <f t="shared" ref="N253:P253" si="1006">if($C253=N$1,1,0)</f>
        <v>0</v>
      </c>
      <c r="O253" s="5">
        <f t="shared" si="1006"/>
        <v>1</v>
      </c>
      <c r="P253" s="5">
        <f t="shared" si="1006"/>
        <v>0</v>
      </c>
      <c r="Q253" s="5">
        <f t="shared" ref="Q253:T253" si="1007">D253</f>
        <v>1</v>
      </c>
      <c r="R253" s="5">
        <f t="shared" si="1007"/>
        <v>1</v>
      </c>
      <c r="S253" s="5">
        <f t="shared" si="1007"/>
        <v>1</v>
      </c>
      <c r="T253" s="5">
        <f t="shared" si="1007"/>
        <v>1</v>
      </c>
      <c r="U253" s="5">
        <f t="shared" ref="U253:W253" si="1008">if(H253="Missed",1,0)</f>
        <v>1</v>
      </c>
      <c r="V253" s="5">
        <f t="shared" si="1008"/>
        <v>0</v>
      </c>
      <c r="W253" s="5">
        <f t="shared" si="1008"/>
        <v>0</v>
      </c>
    </row>
    <row r="254">
      <c r="A254" s="9">
        <v>0.4166666666666667</v>
      </c>
      <c r="B254" s="10">
        <v>44929.0</v>
      </c>
      <c r="C254" s="8" t="s">
        <v>26</v>
      </c>
      <c r="D254" s="11">
        <v>0.0</v>
      </c>
      <c r="E254" s="12">
        <v>0.0</v>
      </c>
      <c r="F254" s="12">
        <v>1.0</v>
      </c>
      <c r="G254" s="12">
        <v>0.0</v>
      </c>
      <c r="H254" s="6" t="s">
        <v>27</v>
      </c>
      <c r="I254" s="6" t="s">
        <v>27</v>
      </c>
      <c r="J254" s="6" t="s">
        <v>27</v>
      </c>
      <c r="L254" s="13">
        <f t="shared" ref="L254:M254" si="1009">A254</f>
        <v>0.4166666667</v>
      </c>
      <c r="M254" s="14">
        <f t="shared" si="1009"/>
        <v>44929</v>
      </c>
      <c r="N254" s="5">
        <f t="shared" ref="N254:P254" si="1010">if($C254=N$1,1,0)</f>
        <v>0</v>
      </c>
      <c r="O254" s="5">
        <f t="shared" si="1010"/>
        <v>0</v>
      </c>
      <c r="P254" s="5">
        <f t="shared" si="1010"/>
        <v>1</v>
      </c>
      <c r="Q254" s="5">
        <f t="shared" ref="Q254:T254" si="1011">D254</f>
        <v>0</v>
      </c>
      <c r="R254" s="5">
        <f t="shared" si="1011"/>
        <v>0</v>
      </c>
      <c r="S254" s="5">
        <f t="shared" si="1011"/>
        <v>1</v>
      </c>
      <c r="T254" s="5">
        <f t="shared" si="1011"/>
        <v>0</v>
      </c>
      <c r="U254" s="5">
        <f t="shared" ref="U254:W254" si="1012">if(H254="Missed",1,0)</f>
        <v>0</v>
      </c>
      <c r="V254" s="5">
        <f t="shared" si="1012"/>
        <v>0</v>
      </c>
      <c r="W254" s="5">
        <f t="shared" si="1012"/>
        <v>0</v>
      </c>
    </row>
    <row r="255">
      <c r="A255" s="9">
        <v>0.5</v>
      </c>
      <c r="B255" s="10">
        <v>44929.0</v>
      </c>
      <c r="C255" s="8" t="s">
        <v>26</v>
      </c>
      <c r="D255" s="11">
        <v>0.0</v>
      </c>
      <c r="E255" s="12">
        <v>0.0</v>
      </c>
      <c r="F255" s="12">
        <v>0.0</v>
      </c>
      <c r="G255" s="12">
        <v>0.0</v>
      </c>
      <c r="H255" s="6" t="s">
        <v>27</v>
      </c>
      <c r="I255" s="6" t="s">
        <v>27</v>
      </c>
      <c r="J255" s="6" t="s">
        <v>27</v>
      </c>
      <c r="L255" s="13">
        <f t="shared" ref="L255:M255" si="1013">A255</f>
        <v>0.5</v>
      </c>
      <c r="M255" s="14">
        <f t="shared" si="1013"/>
        <v>44929</v>
      </c>
      <c r="N255" s="5">
        <f t="shared" ref="N255:P255" si="1014">if($C255=N$1,1,0)</f>
        <v>0</v>
      </c>
      <c r="O255" s="5">
        <f t="shared" si="1014"/>
        <v>0</v>
      </c>
      <c r="P255" s="5">
        <f t="shared" si="1014"/>
        <v>1</v>
      </c>
      <c r="Q255" s="5">
        <f t="shared" ref="Q255:T255" si="1015">D255</f>
        <v>0</v>
      </c>
      <c r="R255" s="5">
        <f t="shared" si="1015"/>
        <v>0</v>
      </c>
      <c r="S255" s="5">
        <f t="shared" si="1015"/>
        <v>0</v>
      </c>
      <c r="T255" s="5">
        <f t="shared" si="1015"/>
        <v>0</v>
      </c>
      <c r="U255" s="5">
        <f t="shared" ref="U255:W255" si="1016">if(H255="Missed",1,0)</f>
        <v>0</v>
      </c>
      <c r="V255" s="5">
        <f t="shared" si="1016"/>
        <v>0</v>
      </c>
      <c r="W255" s="5">
        <f t="shared" si="1016"/>
        <v>0</v>
      </c>
    </row>
    <row r="256">
      <c r="A256" s="9">
        <v>0.7083333333333334</v>
      </c>
      <c r="B256" s="10">
        <v>44929.0</v>
      </c>
      <c r="C256" s="8" t="s">
        <v>11</v>
      </c>
      <c r="D256" s="11">
        <v>0.0</v>
      </c>
      <c r="E256" s="12">
        <v>0.0</v>
      </c>
      <c r="F256" s="12">
        <v>0.0</v>
      </c>
      <c r="G256" s="12">
        <v>0.0</v>
      </c>
      <c r="H256" s="6" t="s">
        <v>27</v>
      </c>
      <c r="I256" s="6" t="s">
        <v>27</v>
      </c>
      <c r="J256" s="6" t="s">
        <v>27</v>
      </c>
      <c r="L256" s="13">
        <f t="shared" ref="L256:M256" si="1017">A256</f>
        <v>0.7083333333</v>
      </c>
      <c r="M256" s="14">
        <f t="shared" si="1017"/>
        <v>44929</v>
      </c>
      <c r="N256" s="5">
        <f t="shared" ref="N256:P256" si="1018">if($C256=N$1,1,0)</f>
        <v>1</v>
      </c>
      <c r="O256" s="5">
        <f t="shared" si="1018"/>
        <v>0</v>
      </c>
      <c r="P256" s="5">
        <f t="shared" si="1018"/>
        <v>0</v>
      </c>
      <c r="Q256" s="5">
        <f t="shared" ref="Q256:T256" si="1019">D256</f>
        <v>0</v>
      </c>
      <c r="R256" s="5">
        <f t="shared" si="1019"/>
        <v>0</v>
      </c>
      <c r="S256" s="5">
        <f t="shared" si="1019"/>
        <v>0</v>
      </c>
      <c r="T256" s="5">
        <f t="shared" si="1019"/>
        <v>0</v>
      </c>
      <c r="U256" s="5">
        <f t="shared" ref="U256:W256" si="1020">if(H256="Missed",1,0)</f>
        <v>0</v>
      </c>
      <c r="V256" s="5">
        <f t="shared" si="1020"/>
        <v>0</v>
      </c>
      <c r="W256" s="5">
        <f t="shared" si="1020"/>
        <v>0</v>
      </c>
    </row>
    <row r="257">
      <c r="A257" s="9">
        <v>0.875</v>
      </c>
      <c r="B257" s="10">
        <v>44929.0</v>
      </c>
      <c r="C257" s="8" t="s">
        <v>11</v>
      </c>
      <c r="D257" s="11">
        <v>0.0</v>
      </c>
      <c r="E257" s="12">
        <v>0.0</v>
      </c>
      <c r="F257" s="12">
        <v>0.0</v>
      </c>
      <c r="G257" s="12">
        <v>0.0</v>
      </c>
      <c r="H257" s="6" t="s">
        <v>27</v>
      </c>
      <c r="I257" s="6" t="s">
        <v>27</v>
      </c>
      <c r="J257" s="6" t="s">
        <v>27</v>
      </c>
      <c r="L257" s="13">
        <f t="shared" ref="L257:M257" si="1021">A257</f>
        <v>0.875</v>
      </c>
      <c r="M257" s="14">
        <f t="shared" si="1021"/>
        <v>44929</v>
      </c>
      <c r="N257" s="5">
        <f t="shared" ref="N257:P257" si="1022">if($C257=N$1,1,0)</f>
        <v>1</v>
      </c>
      <c r="O257" s="5">
        <f t="shared" si="1022"/>
        <v>0</v>
      </c>
      <c r="P257" s="5">
        <f t="shared" si="1022"/>
        <v>0</v>
      </c>
      <c r="Q257" s="5">
        <f t="shared" ref="Q257:T257" si="1023">D257</f>
        <v>0</v>
      </c>
      <c r="R257" s="5">
        <f t="shared" si="1023"/>
        <v>0</v>
      </c>
      <c r="S257" s="5">
        <f t="shared" si="1023"/>
        <v>0</v>
      </c>
      <c r="T257" s="5">
        <f t="shared" si="1023"/>
        <v>0</v>
      </c>
      <c r="U257" s="5">
        <f t="shared" ref="U257:W257" si="1024">if(H257="Missed",1,0)</f>
        <v>0</v>
      </c>
      <c r="V257" s="5">
        <f t="shared" si="1024"/>
        <v>0</v>
      </c>
      <c r="W257" s="5">
        <f t="shared" si="1024"/>
        <v>0</v>
      </c>
    </row>
    <row r="258">
      <c r="A258" s="9">
        <v>0.4166666666666667</v>
      </c>
      <c r="B258" s="10">
        <v>44930.0</v>
      </c>
      <c r="C258" s="8" t="s">
        <v>26</v>
      </c>
      <c r="D258" s="11">
        <v>0.0</v>
      </c>
      <c r="E258" s="12">
        <v>0.0</v>
      </c>
      <c r="F258" s="12">
        <v>0.0</v>
      </c>
      <c r="G258" s="12">
        <v>0.0</v>
      </c>
      <c r="H258" s="6" t="s">
        <v>27</v>
      </c>
      <c r="I258" s="6" t="s">
        <v>28</v>
      </c>
      <c r="J258" s="6" t="s">
        <v>27</v>
      </c>
      <c r="L258" s="13">
        <f t="shared" ref="L258:M258" si="1025">A258</f>
        <v>0.4166666667</v>
      </c>
      <c r="M258" s="14">
        <f t="shared" si="1025"/>
        <v>44930</v>
      </c>
      <c r="N258" s="5">
        <f t="shared" ref="N258:P258" si="1026">if($C258=N$1,1,0)</f>
        <v>0</v>
      </c>
      <c r="O258" s="5">
        <f t="shared" si="1026"/>
        <v>0</v>
      </c>
      <c r="P258" s="5">
        <f t="shared" si="1026"/>
        <v>1</v>
      </c>
      <c r="Q258" s="5">
        <f t="shared" ref="Q258:T258" si="1027">D258</f>
        <v>0</v>
      </c>
      <c r="R258" s="5">
        <f t="shared" si="1027"/>
        <v>0</v>
      </c>
      <c r="S258" s="5">
        <f t="shared" si="1027"/>
        <v>0</v>
      </c>
      <c r="T258" s="5">
        <f t="shared" si="1027"/>
        <v>0</v>
      </c>
      <c r="U258" s="5">
        <f t="shared" ref="U258:W258" si="1028">if(H258="Missed",1,0)</f>
        <v>0</v>
      </c>
      <c r="V258" s="5">
        <f t="shared" si="1028"/>
        <v>1</v>
      </c>
      <c r="W258" s="5">
        <f t="shared" si="1028"/>
        <v>0</v>
      </c>
    </row>
    <row r="259">
      <c r="A259" s="9">
        <v>0.5</v>
      </c>
      <c r="B259" s="10">
        <v>44930.0</v>
      </c>
      <c r="C259" s="8" t="s">
        <v>26</v>
      </c>
      <c r="D259" s="11">
        <v>0.0</v>
      </c>
      <c r="E259" s="12">
        <v>0.0</v>
      </c>
      <c r="F259" s="12">
        <v>1.0</v>
      </c>
      <c r="G259" s="12">
        <v>0.0</v>
      </c>
      <c r="H259" s="6" t="s">
        <v>27</v>
      </c>
      <c r="I259" s="6" t="s">
        <v>28</v>
      </c>
      <c r="J259" s="6" t="s">
        <v>27</v>
      </c>
      <c r="L259" s="13">
        <f t="shared" ref="L259:M259" si="1029">A259</f>
        <v>0.5</v>
      </c>
      <c r="M259" s="14">
        <f t="shared" si="1029"/>
        <v>44930</v>
      </c>
      <c r="N259" s="5">
        <f t="shared" ref="N259:P259" si="1030">if($C259=N$1,1,0)</f>
        <v>0</v>
      </c>
      <c r="O259" s="5">
        <f t="shared" si="1030"/>
        <v>0</v>
      </c>
      <c r="P259" s="5">
        <f t="shared" si="1030"/>
        <v>1</v>
      </c>
      <c r="Q259" s="5">
        <f t="shared" ref="Q259:T259" si="1031">D259</f>
        <v>0</v>
      </c>
      <c r="R259" s="5">
        <f t="shared" si="1031"/>
        <v>0</v>
      </c>
      <c r="S259" s="5">
        <f t="shared" si="1031"/>
        <v>1</v>
      </c>
      <c r="T259" s="5">
        <f t="shared" si="1031"/>
        <v>0</v>
      </c>
      <c r="U259" s="5">
        <f t="shared" ref="U259:W259" si="1032">if(H259="Missed",1,0)</f>
        <v>0</v>
      </c>
      <c r="V259" s="5">
        <f t="shared" si="1032"/>
        <v>1</v>
      </c>
      <c r="W259" s="5">
        <f t="shared" si="1032"/>
        <v>0</v>
      </c>
    </row>
    <row r="260">
      <c r="A260" s="9">
        <v>0.7083333333333334</v>
      </c>
      <c r="B260" s="10">
        <v>44930.0</v>
      </c>
      <c r="C260" s="8" t="s">
        <v>26</v>
      </c>
      <c r="D260" s="11">
        <v>1.0</v>
      </c>
      <c r="E260" s="12">
        <v>0.0</v>
      </c>
      <c r="F260" s="12">
        <v>0.0</v>
      </c>
      <c r="G260" s="12">
        <v>1.0</v>
      </c>
      <c r="H260" s="6" t="s">
        <v>27</v>
      </c>
      <c r="I260" s="6" t="s">
        <v>28</v>
      </c>
      <c r="J260" s="6" t="s">
        <v>27</v>
      </c>
      <c r="L260" s="13">
        <f t="shared" ref="L260:M260" si="1033">A260</f>
        <v>0.7083333333</v>
      </c>
      <c r="M260" s="14">
        <f t="shared" si="1033"/>
        <v>44930</v>
      </c>
      <c r="N260" s="5">
        <f t="shared" ref="N260:P260" si="1034">if($C260=N$1,1,0)</f>
        <v>0</v>
      </c>
      <c r="O260" s="5">
        <f t="shared" si="1034"/>
        <v>0</v>
      </c>
      <c r="P260" s="5">
        <f t="shared" si="1034"/>
        <v>1</v>
      </c>
      <c r="Q260" s="5">
        <f t="shared" ref="Q260:T260" si="1035">D260</f>
        <v>1</v>
      </c>
      <c r="R260" s="5">
        <f t="shared" si="1035"/>
        <v>0</v>
      </c>
      <c r="S260" s="5">
        <f t="shared" si="1035"/>
        <v>0</v>
      </c>
      <c r="T260" s="5">
        <f t="shared" si="1035"/>
        <v>1</v>
      </c>
      <c r="U260" s="5">
        <f t="shared" ref="U260:W260" si="1036">if(H260="Missed",1,0)</f>
        <v>0</v>
      </c>
      <c r="V260" s="5">
        <f t="shared" si="1036"/>
        <v>1</v>
      </c>
      <c r="W260" s="5">
        <f t="shared" si="1036"/>
        <v>0</v>
      </c>
    </row>
    <row r="261">
      <c r="A261" s="9">
        <v>0.875</v>
      </c>
      <c r="B261" s="10">
        <v>44930.0</v>
      </c>
      <c r="C261" s="8" t="s">
        <v>22</v>
      </c>
      <c r="D261" s="11">
        <v>1.0</v>
      </c>
      <c r="E261" s="12">
        <v>1.0</v>
      </c>
      <c r="F261" s="12">
        <v>0.0</v>
      </c>
      <c r="G261" s="12">
        <v>1.0</v>
      </c>
      <c r="H261" s="6" t="s">
        <v>27</v>
      </c>
      <c r="I261" s="6" t="s">
        <v>28</v>
      </c>
      <c r="J261" s="6" t="s">
        <v>27</v>
      </c>
      <c r="L261" s="13">
        <f t="shared" ref="L261:M261" si="1037">A261</f>
        <v>0.875</v>
      </c>
      <c r="M261" s="14">
        <f t="shared" si="1037"/>
        <v>44930</v>
      </c>
      <c r="N261" s="5">
        <f t="shared" ref="N261:P261" si="1038">if($C261=N$1,1,0)</f>
        <v>0</v>
      </c>
      <c r="O261" s="5">
        <f t="shared" si="1038"/>
        <v>1</v>
      </c>
      <c r="P261" s="5">
        <f t="shared" si="1038"/>
        <v>0</v>
      </c>
      <c r="Q261" s="5">
        <f t="shared" ref="Q261:T261" si="1039">D261</f>
        <v>1</v>
      </c>
      <c r="R261" s="5">
        <f t="shared" si="1039"/>
        <v>1</v>
      </c>
      <c r="S261" s="5">
        <f t="shared" si="1039"/>
        <v>0</v>
      </c>
      <c r="T261" s="5">
        <f t="shared" si="1039"/>
        <v>1</v>
      </c>
      <c r="U261" s="5">
        <f t="shared" ref="U261:W261" si="1040">if(H261="Missed",1,0)</f>
        <v>0</v>
      </c>
      <c r="V261" s="5">
        <f t="shared" si="1040"/>
        <v>1</v>
      </c>
      <c r="W261" s="5">
        <f t="shared" si="1040"/>
        <v>0</v>
      </c>
    </row>
    <row r="262">
      <c r="A262" s="9">
        <v>0.4166666666666667</v>
      </c>
      <c r="B262" s="10">
        <v>44931.0</v>
      </c>
      <c r="C262" s="8" t="s">
        <v>11</v>
      </c>
      <c r="D262" s="11">
        <v>0.0</v>
      </c>
      <c r="E262" s="12">
        <v>1.0</v>
      </c>
      <c r="F262" s="12">
        <v>1.0</v>
      </c>
      <c r="G262" s="12">
        <v>0.0</v>
      </c>
      <c r="H262" s="6" t="s">
        <v>27</v>
      </c>
      <c r="I262" s="6" t="s">
        <v>27</v>
      </c>
      <c r="J262" s="6" t="s">
        <v>27</v>
      </c>
      <c r="L262" s="13">
        <f t="shared" ref="L262:M262" si="1041">A262</f>
        <v>0.4166666667</v>
      </c>
      <c r="M262" s="14">
        <f t="shared" si="1041"/>
        <v>44931</v>
      </c>
      <c r="N262" s="5">
        <f t="shared" ref="N262:P262" si="1042">if($C262=N$1,1,0)</f>
        <v>1</v>
      </c>
      <c r="O262" s="5">
        <f t="shared" si="1042"/>
        <v>0</v>
      </c>
      <c r="P262" s="5">
        <f t="shared" si="1042"/>
        <v>0</v>
      </c>
      <c r="Q262" s="5">
        <f t="shared" ref="Q262:T262" si="1043">D262</f>
        <v>0</v>
      </c>
      <c r="R262" s="5">
        <f t="shared" si="1043"/>
        <v>1</v>
      </c>
      <c r="S262" s="5">
        <f t="shared" si="1043"/>
        <v>1</v>
      </c>
      <c r="T262" s="5">
        <f t="shared" si="1043"/>
        <v>0</v>
      </c>
      <c r="U262" s="5">
        <f t="shared" ref="U262:W262" si="1044">if(H262="Missed",1,0)</f>
        <v>0</v>
      </c>
      <c r="V262" s="5">
        <f t="shared" si="1044"/>
        <v>0</v>
      </c>
      <c r="W262" s="5">
        <f t="shared" si="1044"/>
        <v>0</v>
      </c>
    </row>
    <row r="263">
      <c r="A263" s="9">
        <v>0.5</v>
      </c>
      <c r="B263" s="10">
        <v>44931.0</v>
      </c>
      <c r="C263" s="8" t="s">
        <v>22</v>
      </c>
      <c r="D263" s="11">
        <v>1.0</v>
      </c>
      <c r="E263" s="12">
        <v>1.0</v>
      </c>
      <c r="F263" s="12">
        <v>0.0</v>
      </c>
      <c r="G263" s="12">
        <v>1.0</v>
      </c>
      <c r="H263" s="6" t="s">
        <v>27</v>
      </c>
      <c r="I263" s="6" t="s">
        <v>27</v>
      </c>
      <c r="J263" s="6" t="s">
        <v>27</v>
      </c>
      <c r="L263" s="13">
        <f t="shared" ref="L263:M263" si="1045">A263</f>
        <v>0.5</v>
      </c>
      <c r="M263" s="14">
        <f t="shared" si="1045"/>
        <v>44931</v>
      </c>
      <c r="N263" s="5">
        <f t="shared" ref="N263:P263" si="1046">if($C263=N$1,1,0)</f>
        <v>0</v>
      </c>
      <c r="O263" s="5">
        <f t="shared" si="1046"/>
        <v>1</v>
      </c>
      <c r="P263" s="5">
        <f t="shared" si="1046"/>
        <v>0</v>
      </c>
      <c r="Q263" s="5">
        <f t="shared" ref="Q263:T263" si="1047">D263</f>
        <v>1</v>
      </c>
      <c r="R263" s="5">
        <f t="shared" si="1047"/>
        <v>1</v>
      </c>
      <c r="S263" s="5">
        <f t="shared" si="1047"/>
        <v>0</v>
      </c>
      <c r="T263" s="5">
        <f t="shared" si="1047"/>
        <v>1</v>
      </c>
      <c r="U263" s="5">
        <f t="shared" ref="U263:W263" si="1048">if(H263="Missed",1,0)</f>
        <v>0</v>
      </c>
      <c r="V263" s="5">
        <f t="shared" si="1048"/>
        <v>0</v>
      </c>
      <c r="W263" s="5">
        <f t="shared" si="1048"/>
        <v>0</v>
      </c>
    </row>
    <row r="264">
      <c r="A264" s="9">
        <v>0.7083333333333334</v>
      </c>
      <c r="B264" s="10">
        <v>44931.0</v>
      </c>
      <c r="C264" s="8" t="s">
        <v>11</v>
      </c>
      <c r="D264" s="11">
        <v>0.0</v>
      </c>
      <c r="E264" s="12">
        <v>1.0</v>
      </c>
      <c r="F264" s="12">
        <v>0.0</v>
      </c>
      <c r="G264" s="12">
        <v>0.0</v>
      </c>
      <c r="H264" s="6" t="s">
        <v>27</v>
      </c>
      <c r="I264" s="6" t="s">
        <v>27</v>
      </c>
      <c r="J264" s="6" t="s">
        <v>27</v>
      </c>
      <c r="L264" s="13">
        <f t="shared" ref="L264:M264" si="1049">A264</f>
        <v>0.7083333333</v>
      </c>
      <c r="M264" s="14">
        <f t="shared" si="1049"/>
        <v>44931</v>
      </c>
      <c r="N264" s="5">
        <f t="shared" ref="N264:P264" si="1050">if($C264=N$1,1,0)</f>
        <v>1</v>
      </c>
      <c r="O264" s="5">
        <f t="shared" si="1050"/>
        <v>0</v>
      </c>
      <c r="P264" s="5">
        <f t="shared" si="1050"/>
        <v>0</v>
      </c>
      <c r="Q264" s="5">
        <f t="shared" ref="Q264:T264" si="1051">D264</f>
        <v>0</v>
      </c>
      <c r="R264" s="5">
        <f t="shared" si="1051"/>
        <v>1</v>
      </c>
      <c r="S264" s="5">
        <f t="shared" si="1051"/>
        <v>0</v>
      </c>
      <c r="T264" s="5">
        <f t="shared" si="1051"/>
        <v>0</v>
      </c>
      <c r="U264" s="5">
        <f t="shared" ref="U264:W264" si="1052">if(H264="Missed",1,0)</f>
        <v>0</v>
      </c>
      <c r="V264" s="5">
        <f t="shared" si="1052"/>
        <v>0</v>
      </c>
      <c r="W264" s="5">
        <f t="shared" si="1052"/>
        <v>0</v>
      </c>
    </row>
    <row r="265">
      <c r="A265" s="9">
        <v>0.875</v>
      </c>
      <c r="B265" s="10">
        <v>44931.0</v>
      </c>
      <c r="C265" s="8" t="s">
        <v>22</v>
      </c>
      <c r="D265" s="11">
        <v>1.0</v>
      </c>
      <c r="E265" s="12">
        <v>1.0</v>
      </c>
      <c r="F265" s="12">
        <v>0.0</v>
      </c>
      <c r="G265" s="12">
        <v>1.0</v>
      </c>
      <c r="H265" s="6" t="s">
        <v>27</v>
      </c>
      <c r="I265" s="6" t="s">
        <v>27</v>
      </c>
      <c r="J265" s="6" t="s">
        <v>27</v>
      </c>
      <c r="L265" s="13">
        <f t="shared" ref="L265:M265" si="1053">A265</f>
        <v>0.875</v>
      </c>
      <c r="M265" s="14">
        <f t="shared" si="1053"/>
        <v>44931</v>
      </c>
      <c r="N265" s="5">
        <f t="shared" ref="N265:P265" si="1054">if($C265=N$1,1,0)</f>
        <v>0</v>
      </c>
      <c r="O265" s="5">
        <f t="shared" si="1054"/>
        <v>1</v>
      </c>
      <c r="P265" s="5">
        <f t="shared" si="1054"/>
        <v>0</v>
      </c>
      <c r="Q265" s="5">
        <f t="shared" ref="Q265:T265" si="1055">D265</f>
        <v>1</v>
      </c>
      <c r="R265" s="5">
        <f t="shared" si="1055"/>
        <v>1</v>
      </c>
      <c r="S265" s="5">
        <f t="shared" si="1055"/>
        <v>0</v>
      </c>
      <c r="T265" s="5">
        <f t="shared" si="1055"/>
        <v>1</v>
      </c>
      <c r="U265" s="5">
        <f t="shared" ref="U265:W265" si="1056">if(H265="Missed",1,0)</f>
        <v>0</v>
      </c>
      <c r="V265" s="5">
        <f t="shared" si="1056"/>
        <v>0</v>
      </c>
      <c r="W265" s="5">
        <f t="shared" si="1056"/>
        <v>0</v>
      </c>
    </row>
    <row r="266">
      <c r="A266" s="9">
        <v>0.4166666666666667</v>
      </c>
      <c r="B266" s="10">
        <v>44932.0</v>
      </c>
      <c r="C266" s="8" t="s">
        <v>26</v>
      </c>
      <c r="D266" s="11">
        <v>0.0</v>
      </c>
      <c r="E266" s="12">
        <v>1.0</v>
      </c>
      <c r="F266" s="12">
        <v>1.0</v>
      </c>
      <c r="G266" s="12">
        <v>0.0</v>
      </c>
      <c r="H266" s="6" t="s">
        <v>27</v>
      </c>
      <c r="I266" s="6" t="s">
        <v>28</v>
      </c>
      <c r="J266" s="6" t="s">
        <v>27</v>
      </c>
      <c r="L266" s="13">
        <f t="shared" ref="L266:M266" si="1057">A266</f>
        <v>0.4166666667</v>
      </c>
      <c r="M266" s="14">
        <f t="shared" si="1057"/>
        <v>44932</v>
      </c>
      <c r="N266" s="5">
        <f t="shared" ref="N266:P266" si="1058">if($C266=N$1,1,0)</f>
        <v>0</v>
      </c>
      <c r="O266" s="5">
        <f t="shared" si="1058"/>
        <v>0</v>
      </c>
      <c r="P266" s="5">
        <f t="shared" si="1058"/>
        <v>1</v>
      </c>
      <c r="Q266" s="5">
        <f t="shared" ref="Q266:T266" si="1059">D266</f>
        <v>0</v>
      </c>
      <c r="R266" s="5">
        <f t="shared" si="1059"/>
        <v>1</v>
      </c>
      <c r="S266" s="5">
        <f t="shared" si="1059"/>
        <v>1</v>
      </c>
      <c r="T266" s="5">
        <f t="shared" si="1059"/>
        <v>0</v>
      </c>
      <c r="U266" s="5">
        <f t="shared" ref="U266:W266" si="1060">if(H266="Missed",1,0)</f>
        <v>0</v>
      </c>
      <c r="V266" s="5">
        <f t="shared" si="1060"/>
        <v>1</v>
      </c>
      <c r="W266" s="5">
        <f t="shared" si="1060"/>
        <v>0</v>
      </c>
    </row>
    <row r="267">
      <c r="A267" s="9">
        <v>0.5</v>
      </c>
      <c r="B267" s="10">
        <v>44932.0</v>
      </c>
      <c r="C267" s="8" t="s">
        <v>26</v>
      </c>
      <c r="D267" s="11">
        <v>0.0</v>
      </c>
      <c r="E267" s="12">
        <v>0.0</v>
      </c>
      <c r="F267" s="12">
        <v>0.0</v>
      </c>
      <c r="G267" s="12">
        <v>0.0</v>
      </c>
      <c r="H267" s="6" t="s">
        <v>27</v>
      </c>
      <c r="I267" s="6" t="s">
        <v>28</v>
      </c>
      <c r="J267" s="6" t="s">
        <v>27</v>
      </c>
      <c r="L267" s="13">
        <f t="shared" ref="L267:M267" si="1061">A267</f>
        <v>0.5</v>
      </c>
      <c r="M267" s="14">
        <f t="shared" si="1061"/>
        <v>44932</v>
      </c>
      <c r="N267" s="5">
        <f t="shared" ref="N267:P267" si="1062">if($C267=N$1,1,0)</f>
        <v>0</v>
      </c>
      <c r="O267" s="5">
        <f t="shared" si="1062"/>
        <v>0</v>
      </c>
      <c r="P267" s="5">
        <f t="shared" si="1062"/>
        <v>1</v>
      </c>
      <c r="Q267" s="5">
        <f t="shared" ref="Q267:T267" si="1063">D267</f>
        <v>0</v>
      </c>
      <c r="R267" s="5">
        <f t="shared" si="1063"/>
        <v>0</v>
      </c>
      <c r="S267" s="5">
        <f t="shared" si="1063"/>
        <v>0</v>
      </c>
      <c r="T267" s="5">
        <f t="shared" si="1063"/>
        <v>0</v>
      </c>
      <c r="U267" s="5">
        <f t="shared" ref="U267:W267" si="1064">if(H267="Missed",1,0)</f>
        <v>0</v>
      </c>
      <c r="V267" s="5">
        <f t="shared" si="1064"/>
        <v>1</v>
      </c>
      <c r="W267" s="5">
        <f t="shared" si="1064"/>
        <v>0</v>
      </c>
    </row>
    <row r="268">
      <c r="A268" s="9">
        <v>0.7083333333333334</v>
      </c>
      <c r="B268" s="10">
        <v>44932.0</v>
      </c>
      <c r="C268" s="8" t="s">
        <v>22</v>
      </c>
      <c r="D268" s="11">
        <v>1.0</v>
      </c>
      <c r="E268" s="12">
        <v>1.0</v>
      </c>
      <c r="F268" s="12">
        <v>0.0</v>
      </c>
      <c r="G268" s="12">
        <v>1.0</v>
      </c>
      <c r="H268" s="6" t="s">
        <v>27</v>
      </c>
      <c r="I268" s="6" t="s">
        <v>28</v>
      </c>
      <c r="J268" s="6" t="s">
        <v>27</v>
      </c>
      <c r="L268" s="13">
        <f t="shared" ref="L268:M268" si="1065">A268</f>
        <v>0.7083333333</v>
      </c>
      <c r="M268" s="14">
        <f t="shared" si="1065"/>
        <v>44932</v>
      </c>
      <c r="N268" s="5">
        <f t="shared" ref="N268:P268" si="1066">if($C268=N$1,1,0)</f>
        <v>0</v>
      </c>
      <c r="O268" s="5">
        <f t="shared" si="1066"/>
        <v>1</v>
      </c>
      <c r="P268" s="5">
        <f t="shared" si="1066"/>
        <v>0</v>
      </c>
      <c r="Q268" s="5">
        <f t="shared" ref="Q268:T268" si="1067">D268</f>
        <v>1</v>
      </c>
      <c r="R268" s="5">
        <f t="shared" si="1067"/>
        <v>1</v>
      </c>
      <c r="S268" s="5">
        <f t="shared" si="1067"/>
        <v>0</v>
      </c>
      <c r="T268" s="5">
        <f t="shared" si="1067"/>
        <v>1</v>
      </c>
      <c r="U268" s="5">
        <f t="shared" ref="U268:W268" si="1068">if(H268="Missed",1,0)</f>
        <v>0</v>
      </c>
      <c r="V268" s="5">
        <f t="shared" si="1068"/>
        <v>1</v>
      </c>
      <c r="W268" s="5">
        <f t="shared" si="1068"/>
        <v>0</v>
      </c>
    </row>
    <row r="269">
      <c r="A269" s="9">
        <v>0.875</v>
      </c>
      <c r="B269" s="10">
        <v>44932.0</v>
      </c>
      <c r="C269" s="8" t="s">
        <v>22</v>
      </c>
      <c r="D269" s="11">
        <v>1.0</v>
      </c>
      <c r="E269" s="12">
        <v>1.0</v>
      </c>
      <c r="F269" s="12">
        <v>0.0</v>
      </c>
      <c r="G269" s="12">
        <v>1.0</v>
      </c>
      <c r="H269" s="6" t="s">
        <v>27</v>
      </c>
      <c r="I269" s="6" t="s">
        <v>28</v>
      </c>
      <c r="J269" s="6" t="s">
        <v>27</v>
      </c>
      <c r="L269" s="13">
        <f t="shared" ref="L269:M269" si="1069">A269</f>
        <v>0.875</v>
      </c>
      <c r="M269" s="14">
        <f t="shared" si="1069"/>
        <v>44932</v>
      </c>
      <c r="N269" s="5">
        <f t="shared" ref="N269:P269" si="1070">if($C269=N$1,1,0)</f>
        <v>0</v>
      </c>
      <c r="O269" s="5">
        <f t="shared" si="1070"/>
        <v>1</v>
      </c>
      <c r="P269" s="5">
        <f t="shared" si="1070"/>
        <v>0</v>
      </c>
      <c r="Q269" s="5">
        <f t="shared" ref="Q269:T269" si="1071">D269</f>
        <v>1</v>
      </c>
      <c r="R269" s="5">
        <f t="shared" si="1071"/>
        <v>1</v>
      </c>
      <c r="S269" s="5">
        <f t="shared" si="1071"/>
        <v>0</v>
      </c>
      <c r="T269" s="5">
        <f t="shared" si="1071"/>
        <v>1</v>
      </c>
      <c r="U269" s="5">
        <f t="shared" ref="U269:W269" si="1072">if(H269="Missed",1,0)</f>
        <v>0</v>
      </c>
      <c r="V269" s="5">
        <f t="shared" si="1072"/>
        <v>1</v>
      </c>
      <c r="W269" s="5">
        <f t="shared" si="1072"/>
        <v>0</v>
      </c>
    </row>
    <row r="270">
      <c r="A270" s="9">
        <v>0.4166666666666667</v>
      </c>
      <c r="B270" s="10">
        <v>44933.0</v>
      </c>
      <c r="C270" s="8" t="s">
        <v>26</v>
      </c>
      <c r="D270" s="11">
        <v>0.0</v>
      </c>
      <c r="E270" s="12">
        <v>1.0</v>
      </c>
      <c r="F270" s="12">
        <v>0.0</v>
      </c>
      <c r="G270" s="12">
        <v>0.0</v>
      </c>
      <c r="H270" s="6" t="s">
        <v>27</v>
      </c>
      <c r="I270" s="6" t="s">
        <v>27</v>
      </c>
      <c r="J270" s="6" t="s">
        <v>27</v>
      </c>
      <c r="L270" s="13">
        <f t="shared" ref="L270:M270" si="1073">A270</f>
        <v>0.4166666667</v>
      </c>
      <c r="M270" s="14">
        <f t="shared" si="1073"/>
        <v>44933</v>
      </c>
      <c r="N270" s="5">
        <f t="shared" ref="N270:P270" si="1074">if($C270=N$1,1,0)</f>
        <v>0</v>
      </c>
      <c r="O270" s="5">
        <f t="shared" si="1074"/>
        <v>0</v>
      </c>
      <c r="P270" s="5">
        <f t="shared" si="1074"/>
        <v>1</v>
      </c>
      <c r="Q270" s="5">
        <f t="shared" ref="Q270:T270" si="1075">D270</f>
        <v>0</v>
      </c>
      <c r="R270" s="5">
        <f t="shared" si="1075"/>
        <v>1</v>
      </c>
      <c r="S270" s="5">
        <f t="shared" si="1075"/>
        <v>0</v>
      </c>
      <c r="T270" s="5">
        <f t="shared" si="1075"/>
        <v>0</v>
      </c>
      <c r="U270" s="5">
        <f t="shared" ref="U270:W270" si="1076">if(H270="Missed",1,0)</f>
        <v>0</v>
      </c>
      <c r="V270" s="5">
        <f t="shared" si="1076"/>
        <v>0</v>
      </c>
      <c r="W270" s="5">
        <f t="shared" si="1076"/>
        <v>0</v>
      </c>
    </row>
    <row r="271">
      <c r="A271" s="9">
        <v>0.5</v>
      </c>
      <c r="B271" s="10">
        <v>44933.0</v>
      </c>
      <c r="C271" s="8" t="s">
        <v>26</v>
      </c>
      <c r="D271" s="11">
        <v>0.0</v>
      </c>
      <c r="E271" s="12">
        <v>0.0</v>
      </c>
      <c r="F271" s="12">
        <v>0.0</v>
      </c>
      <c r="G271" s="12">
        <v>0.0</v>
      </c>
      <c r="H271" s="6" t="s">
        <v>27</v>
      </c>
      <c r="I271" s="6" t="s">
        <v>27</v>
      </c>
      <c r="J271" s="6" t="s">
        <v>27</v>
      </c>
      <c r="L271" s="13">
        <f t="shared" ref="L271:M271" si="1077">A271</f>
        <v>0.5</v>
      </c>
      <c r="M271" s="14">
        <f t="shared" si="1077"/>
        <v>44933</v>
      </c>
      <c r="N271" s="5">
        <f t="shared" ref="N271:P271" si="1078">if($C271=N$1,1,0)</f>
        <v>0</v>
      </c>
      <c r="O271" s="5">
        <f t="shared" si="1078"/>
        <v>0</v>
      </c>
      <c r="P271" s="5">
        <f t="shared" si="1078"/>
        <v>1</v>
      </c>
      <c r="Q271" s="5">
        <f t="shared" ref="Q271:T271" si="1079">D271</f>
        <v>0</v>
      </c>
      <c r="R271" s="5">
        <f t="shared" si="1079"/>
        <v>0</v>
      </c>
      <c r="S271" s="5">
        <f t="shared" si="1079"/>
        <v>0</v>
      </c>
      <c r="T271" s="5">
        <f t="shared" si="1079"/>
        <v>0</v>
      </c>
      <c r="U271" s="5">
        <f t="shared" ref="U271:W271" si="1080">if(H271="Missed",1,0)</f>
        <v>0</v>
      </c>
      <c r="V271" s="5">
        <f t="shared" si="1080"/>
        <v>0</v>
      </c>
      <c r="W271" s="5">
        <f t="shared" si="1080"/>
        <v>0</v>
      </c>
    </row>
    <row r="272">
      <c r="A272" s="9">
        <v>0.7083333333333334</v>
      </c>
      <c r="B272" s="10">
        <v>44933.0</v>
      </c>
      <c r="C272" s="8" t="s">
        <v>11</v>
      </c>
      <c r="D272" s="11">
        <v>0.0</v>
      </c>
      <c r="E272" s="12">
        <v>0.0</v>
      </c>
      <c r="F272" s="12">
        <v>0.0</v>
      </c>
      <c r="G272" s="12">
        <v>0.0</v>
      </c>
      <c r="H272" s="6" t="s">
        <v>27</v>
      </c>
      <c r="I272" s="6" t="s">
        <v>27</v>
      </c>
      <c r="J272" s="6" t="s">
        <v>27</v>
      </c>
      <c r="L272" s="13">
        <f t="shared" ref="L272:M272" si="1081">A272</f>
        <v>0.7083333333</v>
      </c>
      <c r="M272" s="14">
        <f t="shared" si="1081"/>
        <v>44933</v>
      </c>
      <c r="N272" s="5">
        <f t="shared" ref="N272:P272" si="1082">if($C272=N$1,1,0)</f>
        <v>1</v>
      </c>
      <c r="O272" s="5">
        <f t="shared" si="1082"/>
        <v>0</v>
      </c>
      <c r="P272" s="5">
        <f t="shared" si="1082"/>
        <v>0</v>
      </c>
      <c r="Q272" s="5">
        <f t="shared" ref="Q272:T272" si="1083">D272</f>
        <v>0</v>
      </c>
      <c r="R272" s="5">
        <f t="shared" si="1083"/>
        <v>0</v>
      </c>
      <c r="S272" s="5">
        <f t="shared" si="1083"/>
        <v>0</v>
      </c>
      <c r="T272" s="5">
        <f t="shared" si="1083"/>
        <v>0</v>
      </c>
      <c r="U272" s="5">
        <f t="shared" ref="U272:W272" si="1084">if(H272="Missed",1,0)</f>
        <v>0</v>
      </c>
      <c r="V272" s="5">
        <f t="shared" si="1084"/>
        <v>0</v>
      </c>
      <c r="W272" s="5">
        <f t="shared" si="1084"/>
        <v>0</v>
      </c>
    </row>
    <row r="273">
      <c r="A273" s="9">
        <v>0.875</v>
      </c>
      <c r="B273" s="10">
        <v>44933.0</v>
      </c>
      <c r="C273" s="8" t="s">
        <v>11</v>
      </c>
      <c r="D273" s="11">
        <v>0.0</v>
      </c>
      <c r="E273" s="12">
        <v>0.0</v>
      </c>
      <c r="F273" s="12">
        <v>0.0</v>
      </c>
      <c r="G273" s="12">
        <v>0.0</v>
      </c>
      <c r="H273" s="6" t="s">
        <v>27</v>
      </c>
      <c r="I273" s="6" t="s">
        <v>27</v>
      </c>
      <c r="J273" s="6" t="s">
        <v>27</v>
      </c>
      <c r="L273" s="13">
        <f t="shared" ref="L273:M273" si="1085">A273</f>
        <v>0.875</v>
      </c>
      <c r="M273" s="14">
        <f t="shared" si="1085"/>
        <v>44933</v>
      </c>
      <c r="N273" s="5">
        <f t="shared" ref="N273:P273" si="1086">if($C273=N$1,1,0)</f>
        <v>1</v>
      </c>
      <c r="O273" s="5">
        <f t="shared" si="1086"/>
        <v>0</v>
      </c>
      <c r="P273" s="5">
        <f t="shared" si="1086"/>
        <v>0</v>
      </c>
      <c r="Q273" s="5">
        <f t="shared" ref="Q273:T273" si="1087">D273</f>
        <v>0</v>
      </c>
      <c r="R273" s="5">
        <f t="shared" si="1087"/>
        <v>0</v>
      </c>
      <c r="S273" s="5">
        <f t="shared" si="1087"/>
        <v>0</v>
      </c>
      <c r="T273" s="5">
        <f t="shared" si="1087"/>
        <v>0</v>
      </c>
      <c r="U273" s="5">
        <f t="shared" ref="U273:W273" si="1088">if(H273="Missed",1,0)</f>
        <v>0</v>
      </c>
      <c r="V273" s="5">
        <f t="shared" si="1088"/>
        <v>0</v>
      </c>
      <c r="W273" s="5">
        <f t="shared" si="1088"/>
        <v>0</v>
      </c>
    </row>
    <row r="274">
      <c r="A274" s="9">
        <v>0.4166666666666667</v>
      </c>
      <c r="B274" s="10">
        <v>44934.0</v>
      </c>
      <c r="C274" s="8" t="s">
        <v>11</v>
      </c>
      <c r="D274" s="11">
        <v>0.0</v>
      </c>
      <c r="E274" s="12">
        <v>0.0</v>
      </c>
      <c r="F274" s="12">
        <v>0.0</v>
      </c>
      <c r="G274" s="12">
        <v>0.0</v>
      </c>
      <c r="H274" s="6" t="s">
        <v>27</v>
      </c>
      <c r="I274" s="6" t="s">
        <v>27</v>
      </c>
      <c r="J274" s="6" t="s">
        <v>28</v>
      </c>
      <c r="L274" s="13">
        <f t="shared" ref="L274:M274" si="1089">A274</f>
        <v>0.4166666667</v>
      </c>
      <c r="M274" s="14">
        <f t="shared" si="1089"/>
        <v>44934</v>
      </c>
      <c r="N274" s="5">
        <f t="shared" ref="N274:P274" si="1090">if($C274=N$1,1,0)</f>
        <v>1</v>
      </c>
      <c r="O274" s="5">
        <f t="shared" si="1090"/>
        <v>0</v>
      </c>
      <c r="P274" s="5">
        <f t="shared" si="1090"/>
        <v>0</v>
      </c>
      <c r="Q274" s="5">
        <f t="shared" ref="Q274:T274" si="1091">D274</f>
        <v>0</v>
      </c>
      <c r="R274" s="5">
        <f t="shared" si="1091"/>
        <v>0</v>
      </c>
      <c r="S274" s="5">
        <f t="shared" si="1091"/>
        <v>0</v>
      </c>
      <c r="T274" s="5">
        <f t="shared" si="1091"/>
        <v>0</v>
      </c>
      <c r="U274" s="5">
        <f t="shared" ref="U274:W274" si="1092">if(H274="Missed",1,0)</f>
        <v>0</v>
      </c>
      <c r="V274" s="5">
        <f t="shared" si="1092"/>
        <v>0</v>
      </c>
      <c r="W274" s="5">
        <f t="shared" si="1092"/>
        <v>1</v>
      </c>
    </row>
    <row r="275">
      <c r="A275" s="9">
        <v>0.5</v>
      </c>
      <c r="B275" s="10">
        <v>44934.0</v>
      </c>
      <c r="C275" s="8" t="s">
        <v>22</v>
      </c>
      <c r="D275" s="11">
        <v>1.0</v>
      </c>
      <c r="E275" s="12">
        <v>1.0</v>
      </c>
      <c r="F275" s="12">
        <v>0.0</v>
      </c>
      <c r="G275" s="12">
        <v>1.0</v>
      </c>
      <c r="H275" s="6" t="s">
        <v>27</v>
      </c>
      <c r="I275" s="6" t="s">
        <v>27</v>
      </c>
      <c r="J275" s="6" t="s">
        <v>28</v>
      </c>
      <c r="L275" s="13">
        <f t="shared" ref="L275:M275" si="1093">A275</f>
        <v>0.5</v>
      </c>
      <c r="M275" s="14">
        <f t="shared" si="1093"/>
        <v>44934</v>
      </c>
      <c r="N275" s="5">
        <f t="shared" ref="N275:P275" si="1094">if($C275=N$1,1,0)</f>
        <v>0</v>
      </c>
      <c r="O275" s="5">
        <f t="shared" si="1094"/>
        <v>1</v>
      </c>
      <c r="P275" s="5">
        <f t="shared" si="1094"/>
        <v>0</v>
      </c>
      <c r="Q275" s="5">
        <f t="shared" ref="Q275:T275" si="1095">D275</f>
        <v>1</v>
      </c>
      <c r="R275" s="5">
        <f t="shared" si="1095"/>
        <v>1</v>
      </c>
      <c r="S275" s="5">
        <f t="shared" si="1095"/>
        <v>0</v>
      </c>
      <c r="T275" s="5">
        <f t="shared" si="1095"/>
        <v>1</v>
      </c>
      <c r="U275" s="5">
        <f t="shared" ref="U275:W275" si="1096">if(H275="Missed",1,0)</f>
        <v>0</v>
      </c>
      <c r="V275" s="5">
        <f t="shared" si="1096"/>
        <v>0</v>
      </c>
      <c r="W275" s="5">
        <f t="shared" si="1096"/>
        <v>1</v>
      </c>
    </row>
    <row r="276">
      <c r="A276" s="9">
        <v>0.7083333333333334</v>
      </c>
      <c r="B276" s="10">
        <v>44934.0</v>
      </c>
      <c r="C276" s="8" t="s">
        <v>11</v>
      </c>
      <c r="D276" s="11">
        <v>0.0</v>
      </c>
      <c r="E276" s="12">
        <v>0.0</v>
      </c>
      <c r="F276" s="12">
        <v>0.0</v>
      </c>
      <c r="G276" s="12">
        <v>0.0</v>
      </c>
      <c r="H276" s="6" t="s">
        <v>27</v>
      </c>
      <c r="I276" s="6" t="s">
        <v>27</v>
      </c>
      <c r="J276" s="6" t="s">
        <v>28</v>
      </c>
      <c r="L276" s="13">
        <f t="shared" ref="L276:M276" si="1097">A276</f>
        <v>0.7083333333</v>
      </c>
      <c r="M276" s="14">
        <f t="shared" si="1097"/>
        <v>44934</v>
      </c>
      <c r="N276" s="5">
        <f t="shared" ref="N276:P276" si="1098">if($C276=N$1,1,0)</f>
        <v>1</v>
      </c>
      <c r="O276" s="5">
        <f t="shared" si="1098"/>
        <v>0</v>
      </c>
      <c r="P276" s="5">
        <f t="shared" si="1098"/>
        <v>0</v>
      </c>
      <c r="Q276" s="5">
        <f t="shared" ref="Q276:T276" si="1099">D276</f>
        <v>0</v>
      </c>
      <c r="R276" s="5">
        <f t="shared" si="1099"/>
        <v>0</v>
      </c>
      <c r="S276" s="5">
        <f t="shared" si="1099"/>
        <v>0</v>
      </c>
      <c r="T276" s="5">
        <f t="shared" si="1099"/>
        <v>0</v>
      </c>
      <c r="U276" s="5">
        <f t="shared" ref="U276:W276" si="1100">if(H276="Missed",1,0)</f>
        <v>0</v>
      </c>
      <c r="V276" s="5">
        <f t="shared" si="1100"/>
        <v>0</v>
      </c>
      <c r="W276" s="5">
        <f t="shared" si="1100"/>
        <v>1</v>
      </c>
    </row>
    <row r="277">
      <c r="A277" s="9">
        <v>0.875</v>
      </c>
      <c r="B277" s="10">
        <v>44934.0</v>
      </c>
      <c r="C277" s="8" t="s">
        <v>22</v>
      </c>
      <c r="D277" s="11">
        <v>1.0</v>
      </c>
      <c r="E277" s="12">
        <v>1.0</v>
      </c>
      <c r="F277" s="12">
        <v>0.0</v>
      </c>
      <c r="G277" s="12">
        <v>1.0</v>
      </c>
      <c r="H277" s="6" t="s">
        <v>27</v>
      </c>
      <c r="I277" s="6" t="s">
        <v>27</v>
      </c>
      <c r="J277" s="6" t="s">
        <v>28</v>
      </c>
      <c r="L277" s="13">
        <f t="shared" ref="L277:M277" si="1101">A277</f>
        <v>0.875</v>
      </c>
      <c r="M277" s="14">
        <f t="shared" si="1101"/>
        <v>44934</v>
      </c>
      <c r="N277" s="5">
        <f t="shared" ref="N277:P277" si="1102">if($C277=N$1,1,0)</f>
        <v>0</v>
      </c>
      <c r="O277" s="5">
        <f t="shared" si="1102"/>
        <v>1</v>
      </c>
      <c r="P277" s="5">
        <f t="shared" si="1102"/>
        <v>0</v>
      </c>
      <c r="Q277" s="5">
        <f t="shared" ref="Q277:T277" si="1103">D277</f>
        <v>1</v>
      </c>
      <c r="R277" s="5">
        <f t="shared" si="1103"/>
        <v>1</v>
      </c>
      <c r="S277" s="5">
        <f t="shared" si="1103"/>
        <v>0</v>
      </c>
      <c r="T277" s="5">
        <f t="shared" si="1103"/>
        <v>1</v>
      </c>
      <c r="U277" s="5">
        <f t="shared" ref="U277:W277" si="1104">if(H277="Missed",1,0)</f>
        <v>0</v>
      </c>
      <c r="V277" s="5">
        <f t="shared" si="1104"/>
        <v>0</v>
      </c>
      <c r="W277" s="5">
        <f t="shared" si="1104"/>
        <v>1</v>
      </c>
    </row>
    <row r="278">
      <c r="A278" s="9">
        <v>0.4166666666666667</v>
      </c>
      <c r="B278" s="10">
        <v>44935.0</v>
      </c>
      <c r="C278" s="8" t="s">
        <v>26</v>
      </c>
      <c r="D278" s="11">
        <v>0.0</v>
      </c>
      <c r="E278" s="12">
        <v>0.0</v>
      </c>
      <c r="F278" s="12">
        <v>0.0</v>
      </c>
      <c r="G278" s="12">
        <v>0.0</v>
      </c>
      <c r="H278" s="6" t="s">
        <v>27</v>
      </c>
      <c r="I278" s="6" t="s">
        <v>27</v>
      </c>
      <c r="J278" s="6" t="s">
        <v>28</v>
      </c>
      <c r="L278" s="13">
        <f t="shared" ref="L278:M278" si="1105">A278</f>
        <v>0.4166666667</v>
      </c>
      <c r="M278" s="14">
        <f t="shared" si="1105"/>
        <v>44935</v>
      </c>
      <c r="N278" s="5">
        <f t="shared" ref="N278:P278" si="1106">if($C278=N$1,1,0)</f>
        <v>0</v>
      </c>
      <c r="O278" s="5">
        <f t="shared" si="1106"/>
        <v>0</v>
      </c>
      <c r="P278" s="5">
        <f t="shared" si="1106"/>
        <v>1</v>
      </c>
      <c r="Q278" s="5">
        <f t="shared" ref="Q278:T278" si="1107">D278</f>
        <v>0</v>
      </c>
      <c r="R278" s="5">
        <f t="shared" si="1107"/>
        <v>0</v>
      </c>
      <c r="S278" s="5">
        <f t="shared" si="1107"/>
        <v>0</v>
      </c>
      <c r="T278" s="5">
        <f t="shared" si="1107"/>
        <v>0</v>
      </c>
      <c r="U278" s="5">
        <f t="shared" ref="U278:W278" si="1108">if(H278="Missed",1,0)</f>
        <v>0</v>
      </c>
      <c r="V278" s="5">
        <f t="shared" si="1108"/>
        <v>0</v>
      </c>
      <c r="W278" s="5">
        <f t="shared" si="1108"/>
        <v>1</v>
      </c>
    </row>
    <row r="279">
      <c r="A279" s="9">
        <v>0.5</v>
      </c>
      <c r="B279" s="10">
        <v>44935.0</v>
      </c>
      <c r="C279" s="8" t="s">
        <v>22</v>
      </c>
      <c r="D279" s="11">
        <v>1.0</v>
      </c>
      <c r="E279" s="12">
        <v>1.0</v>
      </c>
      <c r="F279" s="12">
        <v>0.0</v>
      </c>
      <c r="G279" s="12">
        <v>1.0</v>
      </c>
      <c r="H279" s="6" t="s">
        <v>27</v>
      </c>
      <c r="I279" s="6" t="s">
        <v>27</v>
      </c>
      <c r="J279" s="6" t="s">
        <v>28</v>
      </c>
      <c r="L279" s="13">
        <f t="shared" ref="L279:M279" si="1109">A279</f>
        <v>0.5</v>
      </c>
      <c r="M279" s="14">
        <f t="shared" si="1109"/>
        <v>44935</v>
      </c>
      <c r="N279" s="5">
        <f t="shared" ref="N279:P279" si="1110">if($C279=N$1,1,0)</f>
        <v>0</v>
      </c>
      <c r="O279" s="5">
        <f t="shared" si="1110"/>
        <v>1</v>
      </c>
      <c r="P279" s="5">
        <f t="shared" si="1110"/>
        <v>0</v>
      </c>
      <c r="Q279" s="5">
        <f t="shared" ref="Q279:T279" si="1111">D279</f>
        <v>1</v>
      </c>
      <c r="R279" s="5">
        <f t="shared" si="1111"/>
        <v>1</v>
      </c>
      <c r="S279" s="5">
        <f t="shared" si="1111"/>
        <v>0</v>
      </c>
      <c r="T279" s="5">
        <f t="shared" si="1111"/>
        <v>1</v>
      </c>
      <c r="U279" s="5">
        <f t="shared" ref="U279:W279" si="1112">if(H279="Missed",1,0)</f>
        <v>0</v>
      </c>
      <c r="V279" s="5">
        <f t="shared" si="1112"/>
        <v>0</v>
      </c>
      <c r="W279" s="5">
        <f t="shared" si="1112"/>
        <v>1</v>
      </c>
    </row>
    <row r="280">
      <c r="A280" s="9">
        <v>0.7083333333333334</v>
      </c>
      <c r="B280" s="10">
        <v>44935.0</v>
      </c>
      <c r="C280" s="8" t="s">
        <v>11</v>
      </c>
      <c r="D280" s="11">
        <v>0.0</v>
      </c>
      <c r="E280" s="12">
        <v>0.0</v>
      </c>
      <c r="F280" s="12">
        <v>0.0</v>
      </c>
      <c r="G280" s="12">
        <v>0.0</v>
      </c>
      <c r="H280" s="6" t="s">
        <v>27</v>
      </c>
      <c r="I280" s="6" t="s">
        <v>27</v>
      </c>
      <c r="J280" s="6" t="s">
        <v>28</v>
      </c>
      <c r="L280" s="13">
        <f t="shared" ref="L280:M280" si="1113">A280</f>
        <v>0.7083333333</v>
      </c>
      <c r="M280" s="14">
        <f t="shared" si="1113"/>
        <v>44935</v>
      </c>
      <c r="N280" s="5">
        <f t="shared" ref="N280:P280" si="1114">if($C280=N$1,1,0)</f>
        <v>1</v>
      </c>
      <c r="O280" s="5">
        <f t="shared" si="1114"/>
        <v>0</v>
      </c>
      <c r="P280" s="5">
        <f t="shared" si="1114"/>
        <v>0</v>
      </c>
      <c r="Q280" s="5">
        <f t="shared" ref="Q280:T280" si="1115">D280</f>
        <v>0</v>
      </c>
      <c r="R280" s="5">
        <f t="shared" si="1115"/>
        <v>0</v>
      </c>
      <c r="S280" s="5">
        <f t="shared" si="1115"/>
        <v>0</v>
      </c>
      <c r="T280" s="5">
        <f t="shared" si="1115"/>
        <v>0</v>
      </c>
      <c r="U280" s="5">
        <f t="shared" ref="U280:W280" si="1116">if(H280="Missed",1,0)</f>
        <v>0</v>
      </c>
      <c r="V280" s="5">
        <f t="shared" si="1116"/>
        <v>0</v>
      </c>
      <c r="W280" s="5">
        <f t="shared" si="1116"/>
        <v>1</v>
      </c>
    </row>
    <row r="281">
      <c r="A281" s="9">
        <v>0.875</v>
      </c>
      <c r="B281" s="10">
        <v>44935.0</v>
      </c>
      <c r="C281" s="8" t="s">
        <v>26</v>
      </c>
      <c r="D281" s="11">
        <v>0.0</v>
      </c>
      <c r="E281" s="12">
        <v>0.0</v>
      </c>
      <c r="F281" s="12">
        <v>0.0</v>
      </c>
      <c r="G281" s="12">
        <v>0.0</v>
      </c>
      <c r="H281" s="6" t="s">
        <v>27</v>
      </c>
      <c r="I281" s="6" t="s">
        <v>27</v>
      </c>
      <c r="J281" s="6" t="s">
        <v>28</v>
      </c>
      <c r="L281" s="13">
        <f t="shared" ref="L281:M281" si="1117">A281</f>
        <v>0.875</v>
      </c>
      <c r="M281" s="14">
        <f t="shared" si="1117"/>
        <v>44935</v>
      </c>
      <c r="N281" s="5">
        <f t="shared" ref="N281:P281" si="1118">if($C281=N$1,1,0)</f>
        <v>0</v>
      </c>
      <c r="O281" s="5">
        <f t="shared" si="1118"/>
        <v>0</v>
      </c>
      <c r="P281" s="5">
        <f t="shared" si="1118"/>
        <v>1</v>
      </c>
      <c r="Q281" s="5">
        <f t="shared" ref="Q281:T281" si="1119">D281</f>
        <v>0</v>
      </c>
      <c r="R281" s="5">
        <f t="shared" si="1119"/>
        <v>0</v>
      </c>
      <c r="S281" s="5">
        <f t="shared" si="1119"/>
        <v>0</v>
      </c>
      <c r="T281" s="5">
        <f t="shared" si="1119"/>
        <v>0</v>
      </c>
      <c r="U281" s="5">
        <f t="shared" ref="U281:W281" si="1120">if(H281="Missed",1,0)</f>
        <v>0</v>
      </c>
      <c r="V281" s="5">
        <f t="shared" si="1120"/>
        <v>0</v>
      </c>
      <c r="W281" s="5">
        <f t="shared" si="1120"/>
        <v>1</v>
      </c>
    </row>
    <row r="282">
      <c r="A282" s="9">
        <v>0.4166666666666667</v>
      </c>
      <c r="B282" s="10">
        <v>44936.0</v>
      </c>
      <c r="C282" s="8" t="s">
        <v>11</v>
      </c>
      <c r="D282" s="11">
        <v>0.0</v>
      </c>
      <c r="E282" s="12">
        <v>0.0</v>
      </c>
      <c r="F282" s="12">
        <v>1.0</v>
      </c>
      <c r="G282" s="12">
        <v>0.0</v>
      </c>
      <c r="H282" s="6" t="s">
        <v>27</v>
      </c>
      <c r="I282" s="6" t="s">
        <v>27</v>
      </c>
      <c r="J282" s="6" t="s">
        <v>27</v>
      </c>
      <c r="L282" s="13">
        <f t="shared" ref="L282:M282" si="1121">A282</f>
        <v>0.4166666667</v>
      </c>
      <c r="M282" s="14">
        <f t="shared" si="1121"/>
        <v>44936</v>
      </c>
      <c r="N282" s="5">
        <f t="shared" ref="N282:P282" si="1122">if($C282=N$1,1,0)</f>
        <v>1</v>
      </c>
      <c r="O282" s="5">
        <f t="shared" si="1122"/>
        <v>0</v>
      </c>
      <c r="P282" s="5">
        <f t="shared" si="1122"/>
        <v>0</v>
      </c>
      <c r="Q282" s="5">
        <f t="shared" ref="Q282:T282" si="1123">D282</f>
        <v>0</v>
      </c>
      <c r="R282" s="5">
        <f t="shared" si="1123"/>
        <v>0</v>
      </c>
      <c r="S282" s="5">
        <f t="shared" si="1123"/>
        <v>1</v>
      </c>
      <c r="T282" s="5">
        <f t="shared" si="1123"/>
        <v>0</v>
      </c>
      <c r="U282" s="5">
        <f t="shared" ref="U282:W282" si="1124">if(H282="Missed",1,0)</f>
        <v>0</v>
      </c>
      <c r="V282" s="5">
        <f t="shared" si="1124"/>
        <v>0</v>
      </c>
      <c r="W282" s="5">
        <f t="shared" si="1124"/>
        <v>0</v>
      </c>
    </row>
    <row r="283">
      <c r="A283" s="9">
        <v>0.5</v>
      </c>
      <c r="B283" s="10">
        <v>44936.0</v>
      </c>
      <c r="C283" s="8" t="s">
        <v>26</v>
      </c>
      <c r="D283" s="11">
        <v>0.0</v>
      </c>
      <c r="E283" s="12">
        <v>0.0</v>
      </c>
      <c r="F283" s="12">
        <v>0.0</v>
      </c>
      <c r="G283" s="12">
        <v>0.0</v>
      </c>
      <c r="H283" s="6" t="s">
        <v>27</v>
      </c>
      <c r="I283" s="6" t="s">
        <v>27</v>
      </c>
      <c r="J283" s="6" t="s">
        <v>27</v>
      </c>
      <c r="L283" s="13">
        <f t="shared" ref="L283:M283" si="1125">A283</f>
        <v>0.5</v>
      </c>
      <c r="M283" s="14">
        <f t="shared" si="1125"/>
        <v>44936</v>
      </c>
      <c r="N283" s="5">
        <f t="shared" ref="N283:P283" si="1126">if($C283=N$1,1,0)</f>
        <v>0</v>
      </c>
      <c r="O283" s="5">
        <f t="shared" si="1126"/>
        <v>0</v>
      </c>
      <c r="P283" s="5">
        <f t="shared" si="1126"/>
        <v>1</v>
      </c>
      <c r="Q283" s="5">
        <f t="shared" ref="Q283:T283" si="1127">D283</f>
        <v>0</v>
      </c>
      <c r="R283" s="5">
        <f t="shared" si="1127"/>
        <v>0</v>
      </c>
      <c r="S283" s="5">
        <f t="shared" si="1127"/>
        <v>0</v>
      </c>
      <c r="T283" s="5">
        <f t="shared" si="1127"/>
        <v>0</v>
      </c>
      <c r="U283" s="5">
        <f t="shared" ref="U283:W283" si="1128">if(H283="Missed",1,0)</f>
        <v>0</v>
      </c>
      <c r="V283" s="5">
        <f t="shared" si="1128"/>
        <v>0</v>
      </c>
      <c r="W283" s="5">
        <f t="shared" si="1128"/>
        <v>0</v>
      </c>
    </row>
    <row r="284">
      <c r="A284" s="9">
        <v>0.7083333333333334</v>
      </c>
      <c r="B284" s="10">
        <v>44936.0</v>
      </c>
      <c r="C284" s="8" t="s">
        <v>22</v>
      </c>
      <c r="D284" s="11">
        <v>1.0</v>
      </c>
      <c r="E284" s="12">
        <v>1.0</v>
      </c>
      <c r="F284" s="12">
        <v>0.0</v>
      </c>
      <c r="G284" s="12">
        <v>0.0</v>
      </c>
      <c r="H284" s="6" t="s">
        <v>27</v>
      </c>
      <c r="I284" s="6" t="s">
        <v>27</v>
      </c>
      <c r="J284" s="6" t="s">
        <v>27</v>
      </c>
      <c r="L284" s="13">
        <f t="shared" ref="L284:M284" si="1129">A284</f>
        <v>0.7083333333</v>
      </c>
      <c r="M284" s="14">
        <f t="shared" si="1129"/>
        <v>44936</v>
      </c>
      <c r="N284" s="5">
        <f t="shared" ref="N284:P284" si="1130">if($C284=N$1,1,0)</f>
        <v>0</v>
      </c>
      <c r="O284" s="5">
        <f t="shared" si="1130"/>
        <v>1</v>
      </c>
      <c r="P284" s="5">
        <f t="shared" si="1130"/>
        <v>0</v>
      </c>
      <c r="Q284" s="5">
        <f t="shared" ref="Q284:T284" si="1131">D284</f>
        <v>1</v>
      </c>
      <c r="R284" s="5">
        <f t="shared" si="1131"/>
        <v>1</v>
      </c>
      <c r="S284" s="5">
        <f t="shared" si="1131"/>
        <v>0</v>
      </c>
      <c r="T284" s="5">
        <f t="shared" si="1131"/>
        <v>0</v>
      </c>
      <c r="U284" s="5">
        <f t="shared" ref="U284:W284" si="1132">if(H284="Missed",1,0)</f>
        <v>0</v>
      </c>
      <c r="V284" s="5">
        <f t="shared" si="1132"/>
        <v>0</v>
      </c>
      <c r="W284" s="5">
        <f t="shared" si="1132"/>
        <v>0</v>
      </c>
    </row>
    <row r="285">
      <c r="A285" s="9">
        <v>0.875</v>
      </c>
      <c r="B285" s="10">
        <v>44936.0</v>
      </c>
      <c r="C285" s="8" t="s">
        <v>26</v>
      </c>
      <c r="D285" s="11">
        <v>0.0</v>
      </c>
      <c r="E285" s="12">
        <v>0.0</v>
      </c>
      <c r="F285" s="12">
        <v>0.0</v>
      </c>
      <c r="G285" s="12">
        <v>0.0</v>
      </c>
      <c r="H285" s="6" t="s">
        <v>27</v>
      </c>
      <c r="I285" s="6" t="s">
        <v>27</v>
      </c>
      <c r="J285" s="6" t="s">
        <v>27</v>
      </c>
      <c r="L285" s="13">
        <f t="shared" ref="L285:M285" si="1133">A285</f>
        <v>0.875</v>
      </c>
      <c r="M285" s="14">
        <f t="shared" si="1133"/>
        <v>44936</v>
      </c>
      <c r="N285" s="5">
        <f t="shared" ref="N285:P285" si="1134">if($C285=N$1,1,0)</f>
        <v>0</v>
      </c>
      <c r="O285" s="5">
        <f t="shared" si="1134"/>
        <v>0</v>
      </c>
      <c r="P285" s="5">
        <f t="shared" si="1134"/>
        <v>1</v>
      </c>
      <c r="Q285" s="5">
        <f t="shared" ref="Q285:T285" si="1135">D285</f>
        <v>0</v>
      </c>
      <c r="R285" s="5">
        <f t="shared" si="1135"/>
        <v>0</v>
      </c>
      <c r="S285" s="5">
        <f t="shared" si="1135"/>
        <v>0</v>
      </c>
      <c r="T285" s="5">
        <f t="shared" si="1135"/>
        <v>0</v>
      </c>
      <c r="U285" s="5">
        <f t="shared" ref="U285:W285" si="1136">if(H285="Missed",1,0)</f>
        <v>0</v>
      </c>
      <c r="V285" s="5">
        <f t="shared" si="1136"/>
        <v>0</v>
      </c>
      <c r="W285" s="5">
        <f t="shared" si="1136"/>
        <v>0</v>
      </c>
    </row>
    <row r="286">
      <c r="A286" s="9">
        <v>0.4166666666666667</v>
      </c>
      <c r="B286" s="10">
        <v>44937.0</v>
      </c>
      <c r="C286" s="8" t="s">
        <v>11</v>
      </c>
      <c r="D286" s="11">
        <v>0.0</v>
      </c>
      <c r="E286" s="12">
        <v>0.0</v>
      </c>
      <c r="F286" s="12">
        <v>1.0</v>
      </c>
      <c r="G286" s="12">
        <v>0.0</v>
      </c>
      <c r="H286" s="6" t="s">
        <v>27</v>
      </c>
      <c r="I286" s="6" t="s">
        <v>27</v>
      </c>
      <c r="J286" s="6" t="s">
        <v>28</v>
      </c>
      <c r="L286" s="13">
        <f t="shared" ref="L286:M286" si="1137">A286</f>
        <v>0.4166666667</v>
      </c>
      <c r="M286" s="14">
        <f t="shared" si="1137"/>
        <v>44937</v>
      </c>
      <c r="N286" s="5">
        <f t="shared" ref="N286:P286" si="1138">if($C286=N$1,1,0)</f>
        <v>1</v>
      </c>
      <c r="O286" s="5">
        <f t="shared" si="1138"/>
        <v>0</v>
      </c>
      <c r="P286" s="5">
        <f t="shared" si="1138"/>
        <v>0</v>
      </c>
      <c r="Q286" s="5">
        <f t="shared" ref="Q286:T286" si="1139">D286</f>
        <v>0</v>
      </c>
      <c r="R286" s="5">
        <f t="shared" si="1139"/>
        <v>0</v>
      </c>
      <c r="S286" s="5">
        <f t="shared" si="1139"/>
        <v>1</v>
      </c>
      <c r="T286" s="5">
        <f t="shared" si="1139"/>
        <v>0</v>
      </c>
      <c r="U286" s="5">
        <f t="shared" ref="U286:W286" si="1140">if(H286="Missed",1,0)</f>
        <v>0</v>
      </c>
      <c r="V286" s="5">
        <f t="shared" si="1140"/>
        <v>0</v>
      </c>
      <c r="W286" s="5">
        <f t="shared" si="1140"/>
        <v>1</v>
      </c>
    </row>
    <row r="287">
      <c r="A287" s="9">
        <v>0.5</v>
      </c>
      <c r="B287" s="10">
        <v>44937.0</v>
      </c>
      <c r="C287" s="8" t="s">
        <v>22</v>
      </c>
      <c r="D287" s="11">
        <v>0.0</v>
      </c>
      <c r="E287" s="12">
        <v>1.0</v>
      </c>
      <c r="F287" s="12">
        <v>0.0</v>
      </c>
      <c r="G287" s="12">
        <v>1.0</v>
      </c>
      <c r="H287" s="6" t="s">
        <v>27</v>
      </c>
      <c r="I287" s="6" t="s">
        <v>27</v>
      </c>
      <c r="J287" s="6" t="s">
        <v>28</v>
      </c>
      <c r="L287" s="13">
        <f t="shared" ref="L287:M287" si="1141">A287</f>
        <v>0.5</v>
      </c>
      <c r="M287" s="14">
        <f t="shared" si="1141"/>
        <v>44937</v>
      </c>
      <c r="N287" s="5">
        <f t="shared" ref="N287:P287" si="1142">if($C287=N$1,1,0)</f>
        <v>0</v>
      </c>
      <c r="O287" s="5">
        <f t="shared" si="1142"/>
        <v>1</v>
      </c>
      <c r="P287" s="5">
        <f t="shared" si="1142"/>
        <v>0</v>
      </c>
      <c r="Q287" s="5">
        <f t="shared" ref="Q287:T287" si="1143">D287</f>
        <v>0</v>
      </c>
      <c r="R287" s="5">
        <f t="shared" si="1143"/>
        <v>1</v>
      </c>
      <c r="S287" s="5">
        <f t="shared" si="1143"/>
        <v>0</v>
      </c>
      <c r="T287" s="5">
        <f t="shared" si="1143"/>
        <v>1</v>
      </c>
      <c r="U287" s="5">
        <f t="shared" ref="U287:W287" si="1144">if(H287="Missed",1,0)</f>
        <v>0</v>
      </c>
      <c r="V287" s="5">
        <f t="shared" si="1144"/>
        <v>0</v>
      </c>
      <c r="W287" s="5">
        <f t="shared" si="1144"/>
        <v>1</v>
      </c>
    </row>
    <row r="288">
      <c r="A288" s="9">
        <v>0.7083333333333334</v>
      </c>
      <c r="B288" s="10">
        <v>44937.0</v>
      </c>
      <c r="C288" s="8" t="s">
        <v>11</v>
      </c>
      <c r="D288" s="11">
        <v>0.0</v>
      </c>
      <c r="E288" s="12">
        <v>0.0</v>
      </c>
      <c r="F288" s="12">
        <v>0.0</v>
      </c>
      <c r="G288" s="12">
        <v>0.0</v>
      </c>
      <c r="H288" s="6" t="s">
        <v>27</v>
      </c>
      <c r="I288" s="6" t="s">
        <v>27</v>
      </c>
      <c r="J288" s="6" t="s">
        <v>28</v>
      </c>
      <c r="L288" s="13">
        <f t="shared" ref="L288:M288" si="1145">A288</f>
        <v>0.7083333333</v>
      </c>
      <c r="M288" s="14">
        <f t="shared" si="1145"/>
        <v>44937</v>
      </c>
      <c r="N288" s="5">
        <f t="shared" ref="N288:P288" si="1146">if($C288=N$1,1,0)</f>
        <v>1</v>
      </c>
      <c r="O288" s="5">
        <f t="shared" si="1146"/>
        <v>0</v>
      </c>
      <c r="P288" s="5">
        <f t="shared" si="1146"/>
        <v>0</v>
      </c>
      <c r="Q288" s="5">
        <f t="shared" ref="Q288:T288" si="1147">D288</f>
        <v>0</v>
      </c>
      <c r="R288" s="5">
        <f t="shared" si="1147"/>
        <v>0</v>
      </c>
      <c r="S288" s="5">
        <f t="shared" si="1147"/>
        <v>0</v>
      </c>
      <c r="T288" s="5">
        <f t="shared" si="1147"/>
        <v>0</v>
      </c>
      <c r="U288" s="5">
        <f t="shared" ref="U288:W288" si="1148">if(H288="Missed",1,0)</f>
        <v>0</v>
      </c>
      <c r="V288" s="5">
        <f t="shared" si="1148"/>
        <v>0</v>
      </c>
      <c r="W288" s="5">
        <f t="shared" si="1148"/>
        <v>1</v>
      </c>
    </row>
    <row r="289">
      <c r="A289" s="9">
        <v>0.875</v>
      </c>
      <c r="B289" s="10">
        <v>44937.0</v>
      </c>
      <c r="C289" s="8" t="s">
        <v>11</v>
      </c>
      <c r="D289" s="11">
        <v>0.0</v>
      </c>
      <c r="E289" s="12">
        <v>0.0</v>
      </c>
      <c r="F289" s="12">
        <v>0.0</v>
      </c>
      <c r="G289" s="12">
        <v>0.0</v>
      </c>
      <c r="H289" s="6" t="s">
        <v>27</v>
      </c>
      <c r="I289" s="6" t="s">
        <v>27</v>
      </c>
      <c r="J289" s="6" t="s">
        <v>28</v>
      </c>
      <c r="L289" s="13">
        <f t="shared" ref="L289:M289" si="1149">A289</f>
        <v>0.875</v>
      </c>
      <c r="M289" s="14">
        <f t="shared" si="1149"/>
        <v>44937</v>
      </c>
      <c r="N289" s="5">
        <f t="shared" ref="N289:P289" si="1150">if($C289=N$1,1,0)</f>
        <v>1</v>
      </c>
      <c r="O289" s="5">
        <f t="shared" si="1150"/>
        <v>0</v>
      </c>
      <c r="P289" s="5">
        <f t="shared" si="1150"/>
        <v>0</v>
      </c>
      <c r="Q289" s="5">
        <f t="shared" ref="Q289:T289" si="1151">D289</f>
        <v>0</v>
      </c>
      <c r="R289" s="5">
        <f t="shared" si="1151"/>
        <v>0</v>
      </c>
      <c r="S289" s="5">
        <f t="shared" si="1151"/>
        <v>0</v>
      </c>
      <c r="T289" s="5">
        <f t="shared" si="1151"/>
        <v>0</v>
      </c>
      <c r="U289" s="5">
        <f t="shared" ref="U289:W289" si="1152">if(H289="Missed",1,0)</f>
        <v>0</v>
      </c>
      <c r="V289" s="5">
        <f t="shared" si="1152"/>
        <v>0</v>
      </c>
      <c r="W289" s="5">
        <f t="shared" si="1152"/>
        <v>1</v>
      </c>
    </row>
    <row r="290">
      <c r="A290" s="9">
        <v>0.4166666666666667</v>
      </c>
      <c r="B290" s="10">
        <v>44938.0</v>
      </c>
      <c r="C290" s="8" t="s">
        <v>11</v>
      </c>
      <c r="D290" s="11">
        <v>0.0</v>
      </c>
      <c r="E290" s="12">
        <v>0.0</v>
      </c>
      <c r="F290" s="12">
        <v>1.0</v>
      </c>
      <c r="G290" s="12">
        <v>1.0</v>
      </c>
      <c r="H290" s="6" t="s">
        <v>27</v>
      </c>
      <c r="I290" s="6" t="s">
        <v>27</v>
      </c>
      <c r="J290" s="6" t="s">
        <v>28</v>
      </c>
      <c r="L290" s="13">
        <f t="shared" ref="L290:M290" si="1153">A290</f>
        <v>0.4166666667</v>
      </c>
      <c r="M290" s="14">
        <f t="shared" si="1153"/>
        <v>44938</v>
      </c>
      <c r="N290" s="5">
        <f t="shared" ref="N290:P290" si="1154">if($C290=N$1,1,0)</f>
        <v>1</v>
      </c>
      <c r="O290" s="5">
        <f t="shared" si="1154"/>
        <v>0</v>
      </c>
      <c r="P290" s="5">
        <f t="shared" si="1154"/>
        <v>0</v>
      </c>
      <c r="Q290" s="5">
        <f t="shared" ref="Q290:T290" si="1155">D290</f>
        <v>0</v>
      </c>
      <c r="R290" s="5">
        <f t="shared" si="1155"/>
        <v>0</v>
      </c>
      <c r="S290" s="5">
        <f t="shared" si="1155"/>
        <v>1</v>
      </c>
      <c r="T290" s="5">
        <f t="shared" si="1155"/>
        <v>1</v>
      </c>
      <c r="U290" s="5">
        <f t="shared" ref="U290:W290" si="1156">if(H290="Missed",1,0)</f>
        <v>0</v>
      </c>
      <c r="V290" s="5">
        <f t="shared" si="1156"/>
        <v>0</v>
      </c>
      <c r="W290" s="5">
        <f t="shared" si="1156"/>
        <v>1</v>
      </c>
    </row>
    <row r="291">
      <c r="A291" s="9">
        <v>0.5</v>
      </c>
      <c r="B291" s="10">
        <v>44938.0</v>
      </c>
      <c r="C291" s="8" t="s">
        <v>11</v>
      </c>
      <c r="D291" s="11">
        <v>0.0</v>
      </c>
      <c r="E291" s="12">
        <v>0.0</v>
      </c>
      <c r="F291" s="12">
        <v>0.0</v>
      </c>
      <c r="G291" s="12">
        <v>0.0</v>
      </c>
      <c r="H291" s="6" t="s">
        <v>27</v>
      </c>
      <c r="I291" s="6" t="s">
        <v>27</v>
      </c>
      <c r="J291" s="6" t="s">
        <v>28</v>
      </c>
      <c r="L291" s="13">
        <f t="shared" ref="L291:M291" si="1157">A291</f>
        <v>0.5</v>
      </c>
      <c r="M291" s="14">
        <f t="shared" si="1157"/>
        <v>44938</v>
      </c>
      <c r="N291" s="5">
        <f t="shared" ref="N291:P291" si="1158">if($C291=N$1,1,0)</f>
        <v>1</v>
      </c>
      <c r="O291" s="5">
        <f t="shared" si="1158"/>
        <v>0</v>
      </c>
      <c r="P291" s="5">
        <f t="shared" si="1158"/>
        <v>0</v>
      </c>
      <c r="Q291" s="5">
        <f t="shared" ref="Q291:T291" si="1159">D291</f>
        <v>0</v>
      </c>
      <c r="R291" s="5">
        <f t="shared" si="1159"/>
        <v>0</v>
      </c>
      <c r="S291" s="5">
        <f t="shared" si="1159"/>
        <v>0</v>
      </c>
      <c r="T291" s="5">
        <f t="shared" si="1159"/>
        <v>0</v>
      </c>
      <c r="U291" s="5">
        <f t="shared" ref="U291:W291" si="1160">if(H291="Missed",1,0)</f>
        <v>0</v>
      </c>
      <c r="V291" s="5">
        <f t="shared" si="1160"/>
        <v>0</v>
      </c>
      <c r="W291" s="5">
        <f t="shared" si="1160"/>
        <v>1</v>
      </c>
    </row>
    <row r="292">
      <c r="A292" s="9">
        <v>0.7083333333333334</v>
      </c>
      <c r="B292" s="10">
        <v>44938.0</v>
      </c>
      <c r="C292" s="8" t="s">
        <v>22</v>
      </c>
      <c r="D292" s="11">
        <v>0.0</v>
      </c>
      <c r="E292" s="12">
        <v>1.0</v>
      </c>
      <c r="F292" s="12">
        <v>1.0</v>
      </c>
      <c r="G292" s="12">
        <v>1.0</v>
      </c>
      <c r="H292" s="6" t="s">
        <v>27</v>
      </c>
      <c r="I292" s="6" t="s">
        <v>27</v>
      </c>
      <c r="J292" s="6" t="s">
        <v>28</v>
      </c>
      <c r="L292" s="13">
        <f t="shared" ref="L292:M292" si="1161">A292</f>
        <v>0.7083333333</v>
      </c>
      <c r="M292" s="14">
        <f t="shared" si="1161"/>
        <v>44938</v>
      </c>
      <c r="N292" s="5">
        <f t="shared" ref="N292:P292" si="1162">if($C292=N$1,1,0)</f>
        <v>0</v>
      </c>
      <c r="O292" s="5">
        <f t="shared" si="1162"/>
        <v>1</v>
      </c>
      <c r="P292" s="5">
        <f t="shared" si="1162"/>
        <v>0</v>
      </c>
      <c r="Q292" s="5">
        <f t="shared" ref="Q292:T292" si="1163">D292</f>
        <v>0</v>
      </c>
      <c r="R292" s="5">
        <f t="shared" si="1163"/>
        <v>1</v>
      </c>
      <c r="S292" s="5">
        <f t="shared" si="1163"/>
        <v>1</v>
      </c>
      <c r="T292" s="5">
        <f t="shared" si="1163"/>
        <v>1</v>
      </c>
      <c r="U292" s="5">
        <f t="shared" ref="U292:W292" si="1164">if(H292="Missed",1,0)</f>
        <v>0</v>
      </c>
      <c r="V292" s="5">
        <f t="shared" si="1164"/>
        <v>0</v>
      </c>
      <c r="W292" s="5">
        <f t="shared" si="1164"/>
        <v>1</v>
      </c>
    </row>
    <row r="293">
      <c r="A293" s="9">
        <v>0.875</v>
      </c>
      <c r="B293" s="10">
        <v>44938.0</v>
      </c>
      <c r="C293" s="8" t="s">
        <v>11</v>
      </c>
      <c r="D293" s="11">
        <v>0.0</v>
      </c>
      <c r="E293" s="12">
        <v>0.0</v>
      </c>
      <c r="F293" s="12">
        <v>0.0</v>
      </c>
      <c r="G293" s="12">
        <v>0.0</v>
      </c>
      <c r="H293" s="6" t="s">
        <v>27</v>
      </c>
      <c r="I293" s="6" t="s">
        <v>27</v>
      </c>
      <c r="J293" s="6" t="s">
        <v>28</v>
      </c>
      <c r="L293" s="13">
        <f t="shared" ref="L293:M293" si="1165">A293</f>
        <v>0.875</v>
      </c>
      <c r="M293" s="14">
        <f t="shared" si="1165"/>
        <v>44938</v>
      </c>
      <c r="N293" s="5">
        <f t="shared" ref="N293:P293" si="1166">if($C293=N$1,1,0)</f>
        <v>1</v>
      </c>
      <c r="O293" s="5">
        <f t="shared" si="1166"/>
        <v>0</v>
      </c>
      <c r="P293" s="5">
        <f t="shared" si="1166"/>
        <v>0</v>
      </c>
      <c r="Q293" s="5">
        <f t="shared" ref="Q293:T293" si="1167">D293</f>
        <v>0</v>
      </c>
      <c r="R293" s="5">
        <f t="shared" si="1167"/>
        <v>0</v>
      </c>
      <c r="S293" s="5">
        <f t="shared" si="1167"/>
        <v>0</v>
      </c>
      <c r="T293" s="5">
        <f t="shared" si="1167"/>
        <v>0</v>
      </c>
      <c r="U293" s="5">
        <f t="shared" ref="U293:W293" si="1168">if(H293="Missed",1,0)</f>
        <v>0</v>
      </c>
      <c r="V293" s="5">
        <f t="shared" si="1168"/>
        <v>0</v>
      </c>
      <c r="W293" s="5">
        <f t="shared" si="1168"/>
        <v>1</v>
      </c>
    </row>
    <row r="294">
      <c r="A294" s="9">
        <v>0.4166666666666667</v>
      </c>
      <c r="B294" s="10">
        <v>44939.0</v>
      </c>
      <c r="C294" s="8" t="s">
        <v>11</v>
      </c>
      <c r="D294" s="11">
        <v>0.0</v>
      </c>
      <c r="E294" s="12">
        <v>1.0</v>
      </c>
      <c r="F294" s="12">
        <v>1.0</v>
      </c>
      <c r="G294" s="12">
        <v>1.0</v>
      </c>
      <c r="H294" s="6" t="s">
        <v>27</v>
      </c>
      <c r="I294" s="6" t="s">
        <v>27</v>
      </c>
      <c r="J294" s="6" t="s">
        <v>28</v>
      </c>
      <c r="L294" s="13">
        <f t="shared" ref="L294:M294" si="1169">A294</f>
        <v>0.4166666667</v>
      </c>
      <c r="M294" s="14">
        <f t="shared" si="1169"/>
        <v>44939</v>
      </c>
      <c r="N294" s="5">
        <f t="shared" ref="N294:P294" si="1170">if($C294=N$1,1,0)</f>
        <v>1</v>
      </c>
      <c r="O294" s="5">
        <f t="shared" si="1170"/>
        <v>0</v>
      </c>
      <c r="P294" s="5">
        <f t="shared" si="1170"/>
        <v>0</v>
      </c>
      <c r="Q294" s="5">
        <f t="shared" ref="Q294:T294" si="1171">D294</f>
        <v>0</v>
      </c>
      <c r="R294" s="5">
        <f t="shared" si="1171"/>
        <v>1</v>
      </c>
      <c r="S294" s="5">
        <f t="shared" si="1171"/>
        <v>1</v>
      </c>
      <c r="T294" s="5">
        <f t="shared" si="1171"/>
        <v>1</v>
      </c>
      <c r="U294" s="5">
        <f t="shared" ref="U294:W294" si="1172">if(H294="Missed",1,0)</f>
        <v>0</v>
      </c>
      <c r="V294" s="5">
        <f t="shared" si="1172"/>
        <v>0</v>
      </c>
      <c r="W294" s="5">
        <f t="shared" si="1172"/>
        <v>1</v>
      </c>
    </row>
    <row r="295">
      <c r="A295" s="9">
        <v>0.5</v>
      </c>
      <c r="B295" s="10">
        <v>44939.0</v>
      </c>
      <c r="C295" s="8" t="s">
        <v>22</v>
      </c>
      <c r="D295" s="11">
        <v>1.0</v>
      </c>
      <c r="E295" s="12">
        <v>1.0</v>
      </c>
      <c r="F295" s="12">
        <v>1.0</v>
      </c>
      <c r="G295" s="12">
        <v>1.0</v>
      </c>
      <c r="H295" s="6" t="s">
        <v>27</v>
      </c>
      <c r="I295" s="6" t="s">
        <v>27</v>
      </c>
      <c r="J295" s="6" t="s">
        <v>28</v>
      </c>
      <c r="L295" s="13">
        <f t="shared" ref="L295:M295" si="1173">A295</f>
        <v>0.5</v>
      </c>
      <c r="M295" s="14">
        <f t="shared" si="1173"/>
        <v>44939</v>
      </c>
      <c r="N295" s="5">
        <f t="shared" ref="N295:P295" si="1174">if($C295=N$1,1,0)</f>
        <v>0</v>
      </c>
      <c r="O295" s="5">
        <f t="shared" si="1174"/>
        <v>1</v>
      </c>
      <c r="P295" s="5">
        <f t="shared" si="1174"/>
        <v>0</v>
      </c>
      <c r="Q295" s="5">
        <f t="shared" ref="Q295:T295" si="1175">D295</f>
        <v>1</v>
      </c>
      <c r="R295" s="5">
        <f t="shared" si="1175"/>
        <v>1</v>
      </c>
      <c r="S295" s="5">
        <f t="shared" si="1175"/>
        <v>1</v>
      </c>
      <c r="T295" s="5">
        <f t="shared" si="1175"/>
        <v>1</v>
      </c>
      <c r="U295" s="5">
        <f t="shared" ref="U295:W295" si="1176">if(H295="Missed",1,0)</f>
        <v>0</v>
      </c>
      <c r="V295" s="5">
        <f t="shared" si="1176"/>
        <v>0</v>
      </c>
      <c r="W295" s="5">
        <f t="shared" si="1176"/>
        <v>1</v>
      </c>
    </row>
    <row r="296">
      <c r="A296" s="9">
        <v>0.7083333333333334</v>
      </c>
      <c r="B296" s="10">
        <v>44939.0</v>
      </c>
      <c r="C296" s="8" t="s">
        <v>22</v>
      </c>
      <c r="D296" s="11">
        <v>1.0</v>
      </c>
      <c r="E296" s="12">
        <v>1.0</v>
      </c>
      <c r="F296" s="12">
        <v>0.0</v>
      </c>
      <c r="G296" s="12">
        <v>1.0</v>
      </c>
      <c r="H296" s="6" t="s">
        <v>27</v>
      </c>
      <c r="I296" s="6" t="s">
        <v>27</v>
      </c>
      <c r="J296" s="6" t="s">
        <v>28</v>
      </c>
      <c r="L296" s="13">
        <f t="shared" ref="L296:M296" si="1177">A296</f>
        <v>0.7083333333</v>
      </c>
      <c r="M296" s="14">
        <f t="shared" si="1177"/>
        <v>44939</v>
      </c>
      <c r="N296" s="5">
        <f t="shared" ref="N296:P296" si="1178">if($C296=N$1,1,0)</f>
        <v>0</v>
      </c>
      <c r="O296" s="5">
        <f t="shared" si="1178"/>
        <v>1</v>
      </c>
      <c r="P296" s="5">
        <f t="shared" si="1178"/>
        <v>0</v>
      </c>
      <c r="Q296" s="5">
        <f t="shared" ref="Q296:T296" si="1179">D296</f>
        <v>1</v>
      </c>
      <c r="R296" s="5">
        <f t="shared" si="1179"/>
        <v>1</v>
      </c>
      <c r="S296" s="5">
        <f t="shared" si="1179"/>
        <v>0</v>
      </c>
      <c r="T296" s="5">
        <f t="shared" si="1179"/>
        <v>1</v>
      </c>
      <c r="U296" s="5">
        <f t="shared" ref="U296:W296" si="1180">if(H296="Missed",1,0)</f>
        <v>0</v>
      </c>
      <c r="V296" s="5">
        <f t="shared" si="1180"/>
        <v>0</v>
      </c>
      <c r="W296" s="5">
        <f t="shared" si="1180"/>
        <v>1</v>
      </c>
    </row>
    <row r="297">
      <c r="A297" s="9">
        <v>0.875</v>
      </c>
      <c r="B297" s="10">
        <v>44939.0</v>
      </c>
      <c r="C297" s="8" t="s">
        <v>26</v>
      </c>
      <c r="D297" s="11">
        <v>0.0</v>
      </c>
      <c r="E297" s="12">
        <v>0.0</v>
      </c>
      <c r="F297" s="12">
        <v>0.0</v>
      </c>
      <c r="G297" s="12">
        <v>0.0</v>
      </c>
      <c r="H297" s="6" t="s">
        <v>27</v>
      </c>
      <c r="I297" s="6" t="s">
        <v>27</v>
      </c>
      <c r="J297" s="6" t="s">
        <v>28</v>
      </c>
      <c r="L297" s="13">
        <f t="shared" ref="L297:M297" si="1181">A297</f>
        <v>0.875</v>
      </c>
      <c r="M297" s="14">
        <f t="shared" si="1181"/>
        <v>44939</v>
      </c>
      <c r="N297" s="5">
        <f t="shared" ref="N297:P297" si="1182">if($C297=N$1,1,0)</f>
        <v>0</v>
      </c>
      <c r="O297" s="5">
        <f t="shared" si="1182"/>
        <v>0</v>
      </c>
      <c r="P297" s="5">
        <f t="shared" si="1182"/>
        <v>1</v>
      </c>
      <c r="Q297" s="5">
        <f t="shared" ref="Q297:T297" si="1183">D297</f>
        <v>0</v>
      </c>
      <c r="R297" s="5">
        <f t="shared" si="1183"/>
        <v>0</v>
      </c>
      <c r="S297" s="5">
        <f t="shared" si="1183"/>
        <v>0</v>
      </c>
      <c r="T297" s="5">
        <f t="shared" si="1183"/>
        <v>0</v>
      </c>
      <c r="U297" s="5">
        <f t="shared" ref="U297:W297" si="1184">if(H297="Missed",1,0)</f>
        <v>0</v>
      </c>
      <c r="V297" s="5">
        <f t="shared" si="1184"/>
        <v>0</v>
      </c>
      <c r="W297" s="5">
        <f t="shared" si="1184"/>
        <v>1</v>
      </c>
    </row>
    <row r="298">
      <c r="A298" s="9">
        <v>0.4166666666666667</v>
      </c>
      <c r="B298" s="10">
        <v>44940.0</v>
      </c>
      <c r="C298" s="8" t="s">
        <v>11</v>
      </c>
      <c r="D298" s="11">
        <v>0.0</v>
      </c>
      <c r="E298" s="12">
        <v>0.0</v>
      </c>
      <c r="F298" s="12">
        <v>1.0</v>
      </c>
      <c r="G298" s="12">
        <v>0.0</v>
      </c>
      <c r="H298" s="6" t="s">
        <v>28</v>
      </c>
      <c r="I298" s="6" t="s">
        <v>28</v>
      </c>
      <c r="J298" s="6" t="s">
        <v>27</v>
      </c>
      <c r="L298" s="13">
        <f t="shared" ref="L298:M298" si="1185">A298</f>
        <v>0.4166666667</v>
      </c>
      <c r="M298" s="14">
        <f t="shared" si="1185"/>
        <v>44940</v>
      </c>
      <c r="N298" s="5">
        <f t="shared" ref="N298:P298" si="1186">if($C298=N$1,1,0)</f>
        <v>1</v>
      </c>
      <c r="O298" s="5">
        <f t="shared" si="1186"/>
        <v>0</v>
      </c>
      <c r="P298" s="5">
        <f t="shared" si="1186"/>
        <v>0</v>
      </c>
      <c r="Q298" s="5">
        <f t="shared" ref="Q298:T298" si="1187">D298</f>
        <v>0</v>
      </c>
      <c r="R298" s="5">
        <f t="shared" si="1187"/>
        <v>0</v>
      </c>
      <c r="S298" s="5">
        <f t="shared" si="1187"/>
        <v>1</v>
      </c>
      <c r="T298" s="5">
        <f t="shared" si="1187"/>
        <v>0</v>
      </c>
      <c r="U298" s="5">
        <f t="shared" ref="U298:W298" si="1188">if(H298="Missed",1,0)</f>
        <v>1</v>
      </c>
      <c r="V298" s="5">
        <f t="shared" si="1188"/>
        <v>1</v>
      </c>
      <c r="W298" s="5">
        <f t="shared" si="1188"/>
        <v>0</v>
      </c>
    </row>
    <row r="299">
      <c r="A299" s="9">
        <v>0.5</v>
      </c>
      <c r="B299" s="10">
        <v>44940.0</v>
      </c>
      <c r="C299" s="8" t="s">
        <v>11</v>
      </c>
      <c r="D299" s="11">
        <v>0.0</v>
      </c>
      <c r="E299" s="12">
        <v>0.0</v>
      </c>
      <c r="F299" s="12">
        <v>0.0</v>
      </c>
      <c r="G299" s="12">
        <v>0.0</v>
      </c>
      <c r="H299" s="6" t="s">
        <v>28</v>
      </c>
      <c r="I299" s="6" t="s">
        <v>28</v>
      </c>
      <c r="J299" s="6" t="s">
        <v>27</v>
      </c>
      <c r="L299" s="13">
        <f t="shared" ref="L299:M299" si="1189">A299</f>
        <v>0.5</v>
      </c>
      <c r="M299" s="14">
        <f t="shared" si="1189"/>
        <v>44940</v>
      </c>
      <c r="N299" s="5">
        <f t="shared" ref="N299:P299" si="1190">if($C299=N$1,1,0)</f>
        <v>1</v>
      </c>
      <c r="O299" s="5">
        <f t="shared" si="1190"/>
        <v>0</v>
      </c>
      <c r="P299" s="5">
        <f t="shared" si="1190"/>
        <v>0</v>
      </c>
      <c r="Q299" s="5">
        <f t="shared" ref="Q299:T299" si="1191">D299</f>
        <v>0</v>
      </c>
      <c r="R299" s="5">
        <f t="shared" si="1191"/>
        <v>0</v>
      </c>
      <c r="S299" s="5">
        <f t="shared" si="1191"/>
        <v>0</v>
      </c>
      <c r="T299" s="5">
        <f t="shared" si="1191"/>
        <v>0</v>
      </c>
      <c r="U299" s="5">
        <f t="shared" ref="U299:W299" si="1192">if(H299="Missed",1,0)</f>
        <v>1</v>
      </c>
      <c r="V299" s="5">
        <f t="shared" si="1192"/>
        <v>1</v>
      </c>
      <c r="W299" s="5">
        <f t="shared" si="1192"/>
        <v>0</v>
      </c>
    </row>
    <row r="300">
      <c r="A300" s="9">
        <v>0.7083333333333334</v>
      </c>
      <c r="B300" s="10">
        <v>44940.0</v>
      </c>
      <c r="C300" s="8" t="s">
        <v>11</v>
      </c>
      <c r="D300" s="11">
        <v>0.0</v>
      </c>
      <c r="E300" s="12">
        <v>0.0</v>
      </c>
      <c r="F300" s="12">
        <v>0.0</v>
      </c>
      <c r="G300" s="12">
        <v>0.0</v>
      </c>
      <c r="H300" s="6" t="s">
        <v>28</v>
      </c>
      <c r="I300" s="6" t="s">
        <v>28</v>
      </c>
      <c r="J300" s="6" t="s">
        <v>27</v>
      </c>
      <c r="L300" s="13">
        <f t="shared" ref="L300:M300" si="1193">A300</f>
        <v>0.7083333333</v>
      </c>
      <c r="M300" s="14">
        <f t="shared" si="1193"/>
        <v>44940</v>
      </c>
      <c r="N300" s="5">
        <f t="shared" ref="N300:P300" si="1194">if($C300=N$1,1,0)</f>
        <v>1</v>
      </c>
      <c r="O300" s="5">
        <f t="shared" si="1194"/>
        <v>0</v>
      </c>
      <c r="P300" s="5">
        <f t="shared" si="1194"/>
        <v>0</v>
      </c>
      <c r="Q300" s="5">
        <f t="shared" ref="Q300:T300" si="1195">D300</f>
        <v>0</v>
      </c>
      <c r="R300" s="5">
        <f t="shared" si="1195"/>
        <v>0</v>
      </c>
      <c r="S300" s="5">
        <f t="shared" si="1195"/>
        <v>0</v>
      </c>
      <c r="T300" s="5">
        <f t="shared" si="1195"/>
        <v>0</v>
      </c>
      <c r="U300" s="5">
        <f t="shared" ref="U300:W300" si="1196">if(H300="Missed",1,0)</f>
        <v>1</v>
      </c>
      <c r="V300" s="5">
        <f t="shared" si="1196"/>
        <v>1</v>
      </c>
      <c r="W300" s="5">
        <f t="shared" si="1196"/>
        <v>0</v>
      </c>
    </row>
    <row r="301">
      <c r="A301" s="9">
        <v>0.875</v>
      </c>
      <c r="B301" s="10">
        <v>44940.0</v>
      </c>
      <c r="C301" s="8" t="s">
        <v>11</v>
      </c>
      <c r="D301" s="11">
        <v>0.0</v>
      </c>
      <c r="E301" s="12">
        <v>0.0</v>
      </c>
      <c r="F301" s="12">
        <v>0.0</v>
      </c>
      <c r="G301" s="12">
        <v>0.0</v>
      </c>
      <c r="H301" s="6" t="s">
        <v>28</v>
      </c>
      <c r="I301" s="6" t="s">
        <v>28</v>
      </c>
      <c r="J301" s="6" t="s">
        <v>27</v>
      </c>
      <c r="L301" s="13">
        <f t="shared" ref="L301:M301" si="1197">A301</f>
        <v>0.875</v>
      </c>
      <c r="M301" s="14">
        <f t="shared" si="1197"/>
        <v>44940</v>
      </c>
      <c r="N301" s="5">
        <f t="shared" ref="N301:P301" si="1198">if($C301=N$1,1,0)</f>
        <v>1</v>
      </c>
      <c r="O301" s="5">
        <f t="shared" si="1198"/>
        <v>0</v>
      </c>
      <c r="P301" s="5">
        <f t="shared" si="1198"/>
        <v>0</v>
      </c>
      <c r="Q301" s="5">
        <f t="shared" ref="Q301:T301" si="1199">D301</f>
        <v>0</v>
      </c>
      <c r="R301" s="5">
        <f t="shared" si="1199"/>
        <v>0</v>
      </c>
      <c r="S301" s="5">
        <f t="shared" si="1199"/>
        <v>0</v>
      </c>
      <c r="T301" s="5">
        <f t="shared" si="1199"/>
        <v>0</v>
      </c>
      <c r="U301" s="5">
        <f t="shared" ref="U301:W301" si="1200">if(H301="Missed",1,0)</f>
        <v>1</v>
      </c>
      <c r="V301" s="5">
        <f t="shared" si="1200"/>
        <v>1</v>
      </c>
      <c r="W301" s="5">
        <f t="shared" si="1200"/>
        <v>0</v>
      </c>
    </row>
    <row r="302">
      <c r="A302" s="9">
        <v>0.4166666666666667</v>
      </c>
      <c r="B302" s="10">
        <v>44941.0</v>
      </c>
      <c r="C302" s="8" t="s">
        <v>11</v>
      </c>
      <c r="D302" s="11">
        <v>0.0</v>
      </c>
      <c r="E302" s="12">
        <v>0.0</v>
      </c>
      <c r="F302" s="12">
        <v>1.0</v>
      </c>
      <c r="G302" s="12">
        <v>0.0</v>
      </c>
      <c r="H302" s="6" t="s">
        <v>27</v>
      </c>
      <c r="I302" s="6" t="s">
        <v>27</v>
      </c>
      <c r="J302" s="6" t="s">
        <v>27</v>
      </c>
      <c r="L302" s="13">
        <f t="shared" ref="L302:M302" si="1201">A302</f>
        <v>0.4166666667</v>
      </c>
      <c r="M302" s="14">
        <f t="shared" si="1201"/>
        <v>44941</v>
      </c>
      <c r="N302" s="5">
        <f t="shared" ref="N302:P302" si="1202">if($C302=N$1,1,0)</f>
        <v>1</v>
      </c>
      <c r="O302" s="5">
        <f t="shared" si="1202"/>
        <v>0</v>
      </c>
      <c r="P302" s="5">
        <f t="shared" si="1202"/>
        <v>0</v>
      </c>
      <c r="Q302" s="5">
        <f t="shared" ref="Q302:T302" si="1203">D302</f>
        <v>0</v>
      </c>
      <c r="R302" s="5">
        <f t="shared" si="1203"/>
        <v>0</v>
      </c>
      <c r="S302" s="5">
        <f t="shared" si="1203"/>
        <v>1</v>
      </c>
      <c r="T302" s="5">
        <f t="shared" si="1203"/>
        <v>0</v>
      </c>
      <c r="U302" s="5">
        <f t="shared" ref="U302:W302" si="1204">if(H302="Missed",1,0)</f>
        <v>0</v>
      </c>
      <c r="V302" s="5">
        <f t="shared" si="1204"/>
        <v>0</v>
      </c>
      <c r="W302" s="5">
        <f t="shared" si="1204"/>
        <v>0</v>
      </c>
    </row>
    <row r="303">
      <c r="A303" s="9">
        <v>0.5</v>
      </c>
      <c r="B303" s="10">
        <v>44941.0</v>
      </c>
      <c r="C303" s="8" t="s">
        <v>11</v>
      </c>
      <c r="D303" s="11">
        <v>1.0</v>
      </c>
      <c r="E303" s="12">
        <v>1.0</v>
      </c>
      <c r="F303" s="12">
        <v>0.0</v>
      </c>
      <c r="G303" s="12">
        <v>0.0</v>
      </c>
      <c r="H303" s="6" t="s">
        <v>27</v>
      </c>
      <c r="I303" s="6" t="s">
        <v>27</v>
      </c>
      <c r="J303" s="6" t="s">
        <v>27</v>
      </c>
      <c r="L303" s="13">
        <f t="shared" ref="L303:M303" si="1205">A303</f>
        <v>0.5</v>
      </c>
      <c r="M303" s="14">
        <f t="shared" si="1205"/>
        <v>44941</v>
      </c>
      <c r="N303" s="5">
        <f t="shared" ref="N303:P303" si="1206">if($C303=N$1,1,0)</f>
        <v>1</v>
      </c>
      <c r="O303" s="5">
        <f t="shared" si="1206"/>
        <v>0</v>
      </c>
      <c r="P303" s="5">
        <f t="shared" si="1206"/>
        <v>0</v>
      </c>
      <c r="Q303" s="5">
        <f t="shared" ref="Q303:T303" si="1207">D303</f>
        <v>1</v>
      </c>
      <c r="R303" s="5">
        <f t="shared" si="1207"/>
        <v>1</v>
      </c>
      <c r="S303" s="5">
        <f t="shared" si="1207"/>
        <v>0</v>
      </c>
      <c r="T303" s="5">
        <f t="shared" si="1207"/>
        <v>0</v>
      </c>
      <c r="U303" s="5">
        <f t="shared" ref="U303:W303" si="1208">if(H303="Missed",1,0)</f>
        <v>0</v>
      </c>
      <c r="V303" s="5">
        <f t="shared" si="1208"/>
        <v>0</v>
      </c>
      <c r="W303" s="5">
        <f t="shared" si="1208"/>
        <v>0</v>
      </c>
    </row>
    <row r="304">
      <c r="A304" s="9">
        <v>0.7083333333333334</v>
      </c>
      <c r="B304" s="10">
        <v>44941.0</v>
      </c>
      <c r="C304" s="8" t="s">
        <v>11</v>
      </c>
      <c r="D304" s="11">
        <v>0.0</v>
      </c>
      <c r="E304" s="12">
        <v>0.0</v>
      </c>
      <c r="F304" s="12">
        <v>0.0</v>
      </c>
      <c r="G304" s="12">
        <v>0.0</v>
      </c>
      <c r="H304" s="6" t="s">
        <v>27</v>
      </c>
      <c r="I304" s="6" t="s">
        <v>27</v>
      </c>
      <c r="J304" s="6" t="s">
        <v>27</v>
      </c>
      <c r="L304" s="13">
        <f t="shared" ref="L304:M304" si="1209">A304</f>
        <v>0.7083333333</v>
      </c>
      <c r="M304" s="14">
        <f t="shared" si="1209"/>
        <v>44941</v>
      </c>
      <c r="N304" s="5">
        <f t="shared" ref="N304:P304" si="1210">if($C304=N$1,1,0)</f>
        <v>1</v>
      </c>
      <c r="O304" s="5">
        <f t="shared" si="1210"/>
        <v>0</v>
      </c>
      <c r="P304" s="5">
        <f t="shared" si="1210"/>
        <v>0</v>
      </c>
      <c r="Q304" s="5">
        <f t="shared" ref="Q304:T304" si="1211">D304</f>
        <v>0</v>
      </c>
      <c r="R304" s="5">
        <f t="shared" si="1211"/>
        <v>0</v>
      </c>
      <c r="S304" s="5">
        <f t="shared" si="1211"/>
        <v>0</v>
      </c>
      <c r="T304" s="5">
        <f t="shared" si="1211"/>
        <v>0</v>
      </c>
      <c r="U304" s="5">
        <f t="shared" ref="U304:W304" si="1212">if(H304="Missed",1,0)</f>
        <v>0</v>
      </c>
      <c r="V304" s="5">
        <f t="shared" si="1212"/>
        <v>0</v>
      </c>
      <c r="W304" s="5">
        <f t="shared" si="1212"/>
        <v>0</v>
      </c>
    </row>
    <row r="305">
      <c r="A305" s="9">
        <v>0.875</v>
      </c>
      <c r="B305" s="10">
        <v>44941.0</v>
      </c>
      <c r="C305" s="8" t="s">
        <v>11</v>
      </c>
      <c r="D305" s="11">
        <v>0.0</v>
      </c>
      <c r="E305" s="12">
        <v>0.0</v>
      </c>
      <c r="F305" s="12">
        <v>0.0</v>
      </c>
      <c r="G305" s="12">
        <v>0.0</v>
      </c>
      <c r="H305" s="6" t="s">
        <v>27</v>
      </c>
      <c r="I305" s="6" t="s">
        <v>27</v>
      </c>
      <c r="J305" s="6" t="s">
        <v>27</v>
      </c>
      <c r="L305" s="13">
        <f t="shared" ref="L305:M305" si="1213">A305</f>
        <v>0.875</v>
      </c>
      <c r="M305" s="14">
        <f t="shared" si="1213"/>
        <v>44941</v>
      </c>
      <c r="N305" s="5">
        <f t="shared" ref="N305:P305" si="1214">if($C305=N$1,1,0)</f>
        <v>1</v>
      </c>
      <c r="O305" s="5">
        <f t="shared" si="1214"/>
        <v>0</v>
      </c>
      <c r="P305" s="5">
        <f t="shared" si="1214"/>
        <v>0</v>
      </c>
      <c r="Q305" s="5">
        <f t="shared" ref="Q305:T305" si="1215">D305</f>
        <v>0</v>
      </c>
      <c r="R305" s="5">
        <f t="shared" si="1215"/>
        <v>0</v>
      </c>
      <c r="S305" s="5">
        <f t="shared" si="1215"/>
        <v>0</v>
      </c>
      <c r="T305" s="5">
        <f t="shared" si="1215"/>
        <v>0</v>
      </c>
      <c r="U305" s="5">
        <f t="shared" ref="U305:W305" si="1216">if(H305="Missed",1,0)</f>
        <v>0</v>
      </c>
      <c r="V305" s="5">
        <f t="shared" si="1216"/>
        <v>0</v>
      </c>
      <c r="W305" s="5">
        <f t="shared" si="1216"/>
        <v>0</v>
      </c>
    </row>
    <row r="306">
      <c r="A306" s="9">
        <v>0.4166666666666667</v>
      </c>
      <c r="B306" s="10">
        <v>44942.0</v>
      </c>
      <c r="C306" s="8" t="s">
        <v>26</v>
      </c>
      <c r="D306" s="11">
        <v>0.0</v>
      </c>
      <c r="E306" s="12">
        <v>0.0</v>
      </c>
      <c r="F306" s="12">
        <v>1.0</v>
      </c>
      <c r="G306" s="12">
        <v>0.0</v>
      </c>
      <c r="H306" s="6" t="s">
        <v>27</v>
      </c>
      <c r="I306" s="6" t="s">
        <v>27</v>
      </c>
      <c r="J306" s="6" t="s">
        <v>27</v>
      </c>
      <c r="L306" s="13">
        <f t="shared" ref="L306:M306" si="1217">A306</f>
        <v>0.4166666667</v>
      </c>
      <c r="M306" s="14">
        <f t="shared" si="1217"/>
        <v>44942</v>
      </c>
      <c r="N306" s="5">
        <f t="shared" ref="N306:P306" si="1218">if($C306=N$1,1,0)</f>
        <v>0</v>
      </c>
      <c r="O306" s="5">
        <f t="shared" si="1218"/>
        <v>0</v>
      </c>
      <c r="P306" s="5">
        <f t="shared" si="1218"/>
        <v>1</v>
      </c>
      <c r="Q306" s="5">
        <f t="shared" ref="Q306:T306" si="1219">D306</f>
        <v>0</v>
      </c>
      <c r="R306" s="5">
        <f t="shared" si="1219"/>
        <v>0</v>
      </c>
      <c r="S306" s="5">
        <f t="shared" si="1219"/>
        <v>1</v>
      </c>
      <c r="T306" s="5">
        <f t="shared" si="1219"/>
        <v>0</v>
      </c>
      <c r="U306" s="5">
        <f t="shared" ref="U306:W306" si="1220">if(H306="Missed",1,0)</f>
        <v>0</v>
      </c>
      <c r="V306" s="5">
        <f t="shared" si="1220"/>
        <v>0</v>
      </c>
      <c r="W306" s="5">
        <f t="shared" si="1220"/>
        <v>0</v>
      </c>
    </row>
    <row r="307">
      <c r="A307" s="9">
        <v>0.5</v>
      </c>
      <c r="B307" s="10">
        <v>44942.0</v>
      </c>
      <c r="C307" s="8" t="s">
        <v>11</v>
      </c>
      <c r="D307" s="11">
        <v>0.0</v>
      </c>
      <c r="E307" s="12">
        <v>0.0</v>
      </c>
      <c r="F307" s="12">
        <v>0.0</v>
      </c>
      <c r="G307" s="12">
        <v>0.0</v>
      </c>
      <c r="H307" s="6" t="s">
        <v>27</v>
      </c>
      <c r="I307" s="6" t="s">
        <v>27</v>
      </c>
      <c r="J307" s="6" t="s">
        <v>27</v>
      </c>
      <c r="L307" s="13">
        <f t="shared" ref="L307:M307" si="1221">A307</f>
        <v>0.5</v>
      </c>
      <c r="M307" s="14">
        <f t="shared" si="1221"/>
        <v>44942</v>
      </c>
      <c r="N307" s="5">
        <f t="shared" ref="N307:P307" si="1222">if($C307=N$1,1,0)</f>
        <v>1</v>
      </c>
      <c r="O307" s="5">
        <f t="shared" si="1222"/>
        <v>0</v>
      </c>
      <c r="P307" s="5">
        <f t="shared" si="1222"/>
        <v>0</v>
      </c>
      <c r="Q307" s="5">
        <f t="shared" ref="Q307:T307" si="1223">D307</f>
        <v>0</v>
      </c>
      <c r="R307" s="5">
        <f t="shared" si="1223"/>
        <v>0</v>
      </c>
      <c r="S307" s="5">
        <f t="shared" si="1223"/>
        <v>0</v>
      </c>
      <c r="T307" s="5">
        <f t="shared" si="1223"/>
        <v>0</v>
      </c>
      <c r="U307" s="5">
        <f t="shared" ref="U307:W307" si="1224">if(H307="Missed",1,0)</f>
        <v>0</v>
      </c>
      <c r="V307" s="5">
        <f t="shared" si="1224"/>
        <v>0</v>
      </c>
      <c r="W307" s="5">
        <f t="shared" si="1224"/>
        <v>0</v>
      </c>
    </row>
    <row r="308">
      <c r="A308" s="9">
        <v>0.7083333333333334</v>
      </c>
      <c r="B308" s="10">
        <v>44942.0</v>
      </c>
      <c r="C308" s="8" t="s">
        <v>22</v>
      </c>
      <c r="D308" s="11">
        <v>1.0</v>
      </c>
      <c r="E308" s="12">
        <v>1.0</v>
      </c>
      <c r="F308" s="12">
        <v>0.0</v>
      </c>
      <c r="G308" s="12">
        <v>1.0</v>
      </c>
      <c r="H308" s="6" t="s">
        <v>27</v>
      </c>
      <c r="I308" s="6" t="s">
        <v>27</v>
      </c>
      <c r="J308" s="6" t="s">
        <v>27</v>
      </c>
      <c r="L308" s="13">
        <f t="shared" ref="L308:M308" si="1225">A308</f>
        <v>0.7083333333</v>
      </c>
      <c r="M308" s="14">
        <f t="shared" si="1225"/>
        <v>44942</v>
      </c>
      <c r="N308" s="5">
        <f t="shared" ref="N308:P308" si="1226">if($C308=N$1,1,0)</f>
        <v>0</v>
      </c>
      <c r="O308" s="5">
        <f t="shared" si="1226"/>
        <v>1</v>
      </c>
      <c r="P308" s="5">
        <f t="shared" si="1226"/>
        <v>0</v>
      </c>
      <c r="Q308" s="5">
        <f t="shared" ref="Q308:T308" si="1227">D308</f>
        <v>1</v>
      </c>
      <c r="R308" s="5">
        <f t="shared" si="1227"/>
        <v>1</v>
      </c>
      <c r="S308" s="5">
        <f t="shared" si="1227"/>
        <v>0</v>
      </c>
      <c r="T308" s="5">
        <f t="shared" si="1227"/>
        <v>1</v>
      </c>
      <c r="U308" s="5">
        <f t="shared" ref="U308:W308" si="1228">if(H308="Missed",1,0)</f>
        <v>0</v>
      </c>
      <c r="V308" s="5">
        <f t="shared" si="1228"/>
        <v>0</v>
      </c>
      <c r="W308" s="5">
        <f t="shared" si="1228"/>
        <v>0</v>
      </c>
    </row>
    <row r="309">
      <c r="A309" s="9">
        <v>0.875</v>
      </c>
      <c r="B309" s="10">
        <v>44942.0</v>
      </c>
      <c r="C309" s="8" t="s">
        <v>26</v>
      </c>
      <c r="D309" s="11">
        <v>0.0</v>
      </c>
      <c r="E309" s="12">
        <v>0.0</v>
      </c>
      <c r="F309" s="12">
        <v>0.0</v>
      </c>
      <c r="G309" s="12">
        <v>0.0</v>
      </c>
      <c r="H309" s="6" t="s">
        <v>27</v>
      </c>
      <c r="I309" s="6" t="s">
        <v>27</v>
      </c>
      <c r="J309" s="6" t="s">
        <v>27</v>
      </c>
      <c r="L309" s="13">
        <f t="shared" ref="L309:M309" si="1229">A309</f>
        <v>0.875</v>
      </c>
      <c r="M309" s="14">
        <f t="shared" si="1229"/>
        <v>44942</v>
      </c>
      <c r="N309" s="5">
        <f t="shared" ref="N309:P309" si="1230">if($C309=N$1,1,0)</f>
        <v>0</v>
      </c>
      <c r="O309" s="5">
        <f t="shared" si="1230"/>
        <v>0</v>
      </c>
      <c r="P309" s="5">
        <f t="shared" si="1230"/>
        <v>1</v>
      </c>
      <c r="Q309" s="5">
        <f t="shared" ref="Q309:T309" si="1231">D309</f>
        <v>0</v>
      </c>
      <c r="R309" s="5">
        <f t="shared" si="1231"/>
        <v>0</v>
      </c>
      <c r="S309" s="5">
        <f t="shared" si="1231"/>
        <v>0</v>
      </c>
      <c r="T309" s="5">
        <f t="shared" si="1231"/>
        <v>0</v>
      </c>
      <c r="U309" s="5">
        <f t="shared" ref="U309:W309" si="1232">if(H309="Missed",1,0)</f>
        <v>0</v>
      </c>
      <c r="V309" s="5">
        <f t="shared" si="1232"/>
        <v>0</v>
      </c>
      <c r="W309" s="5">
        <f t="shared" si="1232"/>
        <v>0</v>
      </c>
    </row>
    <row r="310">
      <c r="A310" s="9">
        <v>0.4166666666666667</v>
      </c>
      <c r="B310" s="10">
        <v>44943.0</v>
      </c>
      <c r="C310" s="8" t="s">
        <v>22</v>
      </c>
      <c r="D310" s="11">
        <v>1.0</v>
      </c>
      <c r="E310" s="12">
        <v>1.0</v>
      </c>
      <c r="F310" s="12">
        <v>1.0</v>
      </c>
      <c r="G310" s="12">
        <v>1.0</v>
      </c>
      <c r="H310" s="6" t="s">
        <v>27</v>
      </c>
      <c r="I310" s="6" t="s">
        <v>28</v>
      </c>
      <c r="J310" s="6" t="s">
        <v>27</v>
      </c>
      <c r="L310" s="13">
        <f t="shared" ref="L310:M310" si="1233">A310</f>
        <v>0.4166666667</v>
      </c>
      <c r="M310" s="14">
        <f t="shared" si="1233"/>
        <v>44943</v>
      </c>
      <c r="N310" s="5">
        <f t="shared" ref="N310:P310" si="1234">if($C310=N$1,1,0)</f>
        <v>0</v>
      </c>
      <c r="O310" s="5">
        <f t="shared" si="1234"/>
        <v>1</v>
      </c>
      <c r="P310" s="5">
        <f t="shared" si="1234"/>
        <v>0</v>
      </c>
      <c r="Q310" s="5">
        <f t="shared" ref="Q310:T310" si="1235">D310</f>
        <v>1</v>
      </c>
      <c r="R310" s="5">
        <f t="shared" si="1235"/>
        <v>1</v>
      </c>
      <c r="S310" s="5">
        <f t="shared" si="1235"/>
        <v>1</v>
      </c>
      <c r="T310" s="5">
        <f t="shared" si="1235"/>
        <v>1</v>
      </c>
      <c r="U310" s="5">
        <f t="shared" ref="U310:W310" si="1236">if(H310="Missed",1,0)</f>
        <v>0</v>
      </c>
      <c r="V310" s="5">
        <f t="shared" si="1236"/>
        <v>1</v>
      </c>
      <c r="W310" s="5">
        <f t="shared" si="1236"/>
        <v>0</v>
      </c>
    </row>
    <row r="311">
      <c r="A311" s="9">
        <v>0.5</v>
      </c>
      <c r="B311" s="10">
        <v>44943.0</v>
      </c>
      <c r="C311" s="8" t="s">
        <v>22</v>
      </c>
      <c r="D311" s="11">
        <v>1.0</v>
      </c>
      <c r="E311" s="12">
        <v>1.0</v>
      </c>
      <c r="F311" s="12">
        <v>0.0</v>
      </c>
      <c r="G311" s="12">
        <v>1.0</v>
      </c>
      <c r="H311" s="6" t="s">
        <v>27</v>
      </c>
      <c r="I311" s="6" t="s">
        <v>28</v>
      </c>
      <c r="J311" s="6" t="s">
        <v>27</v>
      </c>
      <c r="L311" s="13">
        <f t="shared" ref="L311:M311" si="1237">A311</f>
        <v>0.5</v>
      </c>
      <c r="M311" s="14">
        <f t="shared" si="1237"/>
        <v>44943</v>
      </c>
      <c r="N311" s="5">
        <f t="shared" ref="N311:P311" si="1238">if($C311=N$1,1,0)</f>
        <v>0</v>
      </c>
      <c r="O311" s="5">
        <f t="shared" si="1238"/>
        <v>1</v>
      </c>
      <c r="P311" s="5">
        <f t="shared" si="1238"/>
        <v>0</v>
      </c>
      <c r="Q311" s="5">
        <f t="shared" ref="Q311:T311" si="1239">D311</f>
        <v>1</v>
      </c>
      <c r="R311" s="5">
        <f t="shared" si="1239"/>
        <v>1</v>
      </c>
      <c r="S311" s="5">
        <f t="shared" si="1239"/>
        <v>0</v>
      </c>
      <c r="T311" s="5">
        <f t="shared" si="1239"/>
        <v>1</v>
      </c>
      <c r="U311" s="5">
        <f t="shared" ref="U311:W311" si="1240">if(H311="Missed",1,0)</f>
        <v>0</v>
      </c>
      <c r="V311" s="5">
        <f t="shared" si="1240"/>
        <v>1</v>
      </c>
      <c r="W311" s="5">
        <f t="shared" si="1240"/>
        <v>0</v>
      </c>
    </row>
    <row r="312">
      <c r="A312" s="9">
        <v>0.7083333333333334</v>
      </c>
      <c r="B312" s="10">
        <v>44943.0</v>
      </c>
      <c r="C312" s="8" t="s">
        <v>11</v>
      </c>
      <c r="D312" s="11">
        <v>0.0</v>
      </c>
      <c r="E312" s="12">
        <v>0.0</v>
      </c>
      <c r="F312" s="12">
        <v>0.0</v>
      </c>
      <c r="G312" s="12">
        <v>0.0</v>
      </c>
      <c r="H312" s="6" t="s">
        <v>27</v>
      </c>
      <c r="I312" s="6" t="s">
        <v>28</v>
      </c>
      <c r="J312" s="6" t="s">
        <v>27</v>
      </c>
      <c r="L312" s="13">
        <f t="shared" ref="L312:M312" si="1241">A312</f>
        <v>0.7083333333</v>
      </c>
      <c r="M312" s="14">
        <f t="shared" si="1241"/>
        <v>44943</v>
      </c>
      <c r="N312" s="5">
        <f t="shared" ref="N312:P312" si="1242">if($C312=N$1,1,0)</f>
        <v>1</v>
      </c>
      <c r="O312" s="5">
        <f t="shared" si="1242"/>
        <v>0</v>
      </c>
      <c r="P312" s="5">
        <f t="shared" si="1242"/>
        <v>0</v>
      </c>
      <c r="Q312" s="5">
        <f t="shared" ref="Q312:T312" si="1243">D312</f>
        <v>0</v>
      </c>
      <c r="R312" s="5">
        <f t="shared" si="1243"/>
        <v>0</v>
      </c>
      <c r="S312" s="5">
        <f t="shared" si="1243"/>
        <v>0</v>
      </c>
      <c r="T312" s="5">
        <f t="shared" si="1243"/>
        <v>0</v>
      </c>
      <c r="U312" s="5">
        <f t="shared" ref="U312:W312" si="1244">if(H312="Missed",1,0)</f>
        <v>0</v>
      </c>
      <c r="V312" s="5">
        <f t="shared" si="1244"/>
        <v>1</v>
      </c>
      <c r="W312" s="5">
        <f t="shared" si="1244"/>
        <v>0</v>
      </c>
    </row>
    <row r="313">
      <c r="A313" s="9">
        <v>0.875</v>
      </c>
      <c r="B313" s="10">
        <v>44943.0</v>
      </c>
      <c r="C313" s="8" t="s">
        <v>22</v>
      </c>
      <c r="D313" s="11">
        <v>1.0</v>
      </c>
      <c r="E313" s="12">
        <v>1.0</v>
      </c>
      <c r="F313" s="12">
        <v>0.0</v>
      </c>
      <c r="G313" s="12">
        <v>1.0</v>
      </c>
      <c r="H313" s="6" t="s">
        <v>27</v>
      </c>
      <c r="I313" s="6" t="s">
        <v>28</v>
      </c>
      <c r="J313" s="6" t="s">
        <v>27</v>
      </c>
      <c r="L313" s="13">
        <f t="shared" ref="L313:M313" si="1245">A313</f>
        <v>0.875</v>
      </c>
      <c r="M313" s="14">
        <f t="shared" si="1245"/>
        <v>44943</v>
      </c>
      <c r="N313" s="5">
        <f t="shared" ref="N313:P313" si="1246">if($C313=N$1,1,0)</f>
        <v>0</v>
      </c>
      <c r="O313" s="5">
        <f t="shared" si="1246"/>
        <v>1</v>
      </c>
      <c r="P313" s="5">
        <f t="shared" si="1246"/>
        <v>0</v>
      </c>
      <c r="Q313" s="5">
        <f t="shared" ref="Q313:T313" si="1247">D313</f>
        <v>1</v>
      </c>
      <c r="R313" s="5">
        <f t="shared" si="1247"/>
        <v>1</v>
      </c>
      <c r="S313" s="5">
        <f t="shared" si="1247"/>
        <v>0</v>
      </c>
      <c r="T313" s="5">
        <f t="shared" si="1247"/>
        <v>1</v>
      </c>
      <c r="U313" s="5">
        <f t="shared" ref="U313:W313" si="1248">if(H313="Missed",1,0)</f>
        <v>0</v>
      </c>
      <c r="V313" s="5">
        <f t="shared" si="1248"/>
        <v>1</v>
      </c>
      <c r="W313" s="5">
        <f t="shared" si="1248"/>
        <v>0</v>
      </c>
    </row>
    <row r="314">
      <c r="A314" s="9">
        <v>0.4166666666666667</v>
      </c>
      <c r="B314" s="10">
        <v>44944.0</v>
      </c>
      <c r="C314" s="8" t="s">
        <v>22</v>
      </c>
      <c r="D314" s="11">
        <v>0.0</v>
      </c>
      <c r="E314" s="12">
        <v>1.0</v>
      </c>
      <c r="F314" s="12">
        <v>1.0</v>
      </c>
      <c r="G314" s="12">
        <v>1.0</v>
      </c>
      <c r="H314" s="6" t="s">
        <v>27</v>
      </c>
      <c r="I314" s="6" t="s">
        <v>27</v>
      </c>
      <c r="J314" s="6" t="s">
        <v>27</v>
      </c>
      <c r="L314" s="13">
        <f t="shared" ref="L314:M314" si="1249">A314</f>
        <v>0.4166666667</v>
      </c>
      <c r="M314" s="14">
        <f t="shared" si="1249"/>
        <v>44944</v>
      </c>
      <c r="N314" s="5">
        <f t="shared" ref="N314:P314" si="1250">if($C314=N$1,1,0)</f>
        <v>0</v>
      </c>
      <c r="O314" s="5">
        <f t="shared" si="1250"/>
        <v>1</v>
      </c>
      <c r="P314" s="5">
        <f t="shared" si="1250"/>
        <v>0</v>
      </c>
      <c r="Q314" s="5">
        <f t="shared" ref="Q314:T314" si="1251">D314</f>
        <v>0</v>
      </c>
      <c r="R314" s="5">
        <f t="shared" si="1251"/>
        <v>1</v>
      </c>
      <c r="S314" s="5">
        <f t="shared" si="1251"/>
        <v>1</v>
      </c>
      <c r="T314" s="5">
        <f t="shared" si="1251"/>
        <v>1</v>
      </c>
      <c r="U314" s="5">
        <f t="shared" ref="U314:W314" si="1252">if(H314="Missed",1,0)</f>
        <v>0</v>
      </c>
      <c r="V314" s="5">
        <f t="shared" si="1252"/>
        <v>0</v>
      </c>
      <c r="W314" s="5">
        <f t="shared" si="1252"/>
        <v>0</v>
      </c>
    </row>
    <row r="315">
      <c r="A315" s="9">
        <v>0.5</v>
      </c>
      <c r="B315" s="10">
        <v>44944.0</v>
      </c>
      <c r="C315" s="8" t="s">
        <v>22</v>
      </c>
      <c r="D315" s="11">
        <v>1.0</v>
      </c>
      <c r="E315" s="12">
        <v>1.0</v>
      </c>
      <c r="F315" s="12">
        <v>0.0</v>
      </c>
      <c r="G315" s="12">
        <v>1.0</v>
      </c>
      <c r="H315" s="6" t="s">
        <v>27</v>
      </c>
      <c r="I315" s="6" t="s">
        <v>27</v>
      </c>
      <c r="J315" s="6" t="s">
        <v>27</v>
      </c>
      <c r="L315" s="13">
        <f t="shared" ref="L315:M315" si="1253">A315</f>
        <v>0.5</v>
      </c>
      <c r="M315" s="14">
        <f t="shared" si="1253"/>
        <v>44944</v>
      </c>
      <c r="N315" s="5">
        <f t="shared" ref="N315:P315" si="1254">if($C315=N$1,1,0)</f>
        <v>0</v>
      </c>
      <c r="O315" s="5">
        <f t="shared" si="1254"/>
        <v>1</v>
      </c>
      <c r="P315" s="5">
        <f t="shared" si="1254"/>
        <v>0</v>
      </c>
      <c r="Q315" s="5">
        <f t="shared" ref="Q315:T315" si="1255">D315</f>
        <v>1</v>
      </c>
      <c r="R315" s="5">
        <f t="shared" si="1255"/>
        <v>1</v>
      </c>
      <c r="S315" s="5">
        <f t="shared" si="1255"/>
        <v>0</v>
      </c>
      <c r="T315" s="5">
        <f t="shared" si="1255"/>
        <v>1</v>
      </c>
      <c r="U315" s="5">
        <f t="shared" ref="U315:W315" si="1256">if(H315="Missed",1,0)</f>
        <v>0</v>
      </c>
      <c r="V315" s="5">
        <f t="shared" si="1256"/>
        <v>0</v>
      </c>
      <c r="W315" s="5">
        <f t="shared" si="1256"/>
        <v>0</v>
      </c>
    </row>
    <row r="316">
      <c r="A316" s="9">
        <v>0.7083333333333334</v>
      </c>
      <c r="B316" s="10">
        <v>44944.0</v>
      </c>
      <c r="C316" s="8" t="s">
        <v>22</v>
      </c>
      <c r="D316" s="11">
        <v>1.0</v>
      </c>
      <c r="E316" s="12">
        <v>1.0</v>
      </c>
      <c r="F316" s="12">
        <v>0.0</v>
      </c>
      <c r="G316" s="12">
        <v>1.0</v>
      </c>
      <c r="H316" s="6" t="s">
        <v>27</v>
      </c>
      <c r="I316" s="6" t="s">
        <v>27</v>
      </c>
      <c r="J316" s="6" t="s">
        <v>27</v>
      </c>
      <c r="L316" s="13">
        <f t="shared" ref="L316:M316" si="1257">A316</f>
        <v>0.7083333333</v>
      </c>
      <c r="M316" s="14">
        <f t="shared" si="1257"/>
        <v>44944</v>
      </c>
      <c r="N316" s="5">
        <f t="shared" ref="N316:P316" si="1258">if($C316=N$1,1,0)</f>
        <v>0</v>
      </c>
      <c r="O316" s="5">
        <f t="shared" si="1258"/>
        <v>1</v>
      </c>
      <c r="P316" s="5">
        <f t="shared" si="1258"/>
        <v>0</v>
      </c>
      <c r="Q316" s="5">
        <f t="shared" ref="Q316:T316" si="1259">D316</f>
        <v>1</v>
      </c>
      <c r="R316" s="5">
        <f t="shared" si="1259"/>
        <v>1</v>
      </c>
      <c r="S316" s="5">
        <f t="shared" si="1259"/>
        <v>0</v>
      </c>
      <c r="T316" s="5">
        <f t="shared" si="1259"/>
        <v>1</v>
      </c>
      <c r="U316" s="5">
        <f t="shared" ref="U316:W316" si="1260">if(H316="Missed",1,0)</f>
        <v>0</v>
      </c>
      <c r="V316" s="5">
        <f t="shared" si="1260"/>
        <v>0</v>
      </c>
      <c r="W316" s="5">
        <f t="shared" si="1260"/>
        <v>0</v>
      </c>
    </row>
    <row r="317">
      <c r="A317" s="9">
        <v>0.875</v>
      </c>
      <c r="B317" s="10">
        <v>44944.0</v>
      </c>
      <c r="C317" s="8" t="s">
        <v>22</v>
      </c>
      <c r="D317" s="11">
        <v>1.0</v>
      </c>
      <c r="E317" s="12">
        <v>1.0</v>
      </c>
      <c r="F317" s="12">
        <v>0.0</v>
      </c>
      <c r="G317" s="12">
        <v>1.0</v>
      </c>
      <c r="H317" s="6" t="s">
        <v>27</v>
      </c>
      <c r="I317" s="6" t="s">
        <v>27</v>
      </c>
      <c r="J317" s="6" t="s">
        <v>27</v>
      </c>
      <c r="L317" s="13">
        <f t="shared" ref="L317:M317" si="1261">A317</f>
        <v>0.875</v>
      </c>
      <c r="M317" s="14">
        <f t="shared" si="1261"/>
        <v>44944</v>
      </c>
      <c r="N317" s="5">
        <f t="shared" ref="N317:P317" si="1262">if($C317=N$1,1,0)</f>
        <v>0</v>
      </c>
      <c r="O317" s="5">
        <f t="shared" si="1262"/>
        <v>1</v>
      </c>
      <c r="P317" s="5">
        <f t="shared" si="1262"/>
        <v>0</v>
      </c>
      <c r="Q317" s="5">
        <f t="shared" ref="Q317:T317" si="1263">D317</f>
        <v>1</v>
      </c>
      <c r="R317" s="5">
        <f t="shared" si="1263"/>
        <v>1</v>
      </c>
      <c r="S317" s="5">
        <f t="shared" si="1263"/>
        <v>0</v>
      </c>
      <c r="T317" s="5">
        <f t="shared" si="1263"/>
        <v>1</v>
      </c>
      <c r="U317" s="5">
        <f t="shared" ref="U317:W317" si="1264">if(H317="Missed",1,0)</f>
        <v>0</v>
      </c>
      <c r="V317" s="5">
        <f t="shared" si="1264"/>
        <v>0</v>
      </c>
      <c r="W317" s="5">
        <f t="shared" si="1264"/>
        <v>0</v>
      </c>
    </row>
    <row r="318">
      <c r="A318" s="9">
        <v>0.4166666666666667</v>
      </c>
      <c r="B318" s="10">
        <v>44945.0</v>
      </c>
      <c r="C318" s="8" t="s">
        <v>22</v>
      </c>
      <c r="D318" s="11">
        <v>0.0</v>
      </c>
      <c r="E318" s="12">
        <v>1.0</v>
      </c>
      <c r="F318" s="12">
        <v>1.0</v>
      </c>
      <c r="G318" s="12">
        <v>1.0</v>
      </c>
      <c r="H318" s="6" t="s">
        <v>27</v>
      </c>
      <c r="I318" s="6" t="s">
        <v>27</v>
      </c>
      <c r="J318" s="6" t="s">
        <v>27</v>
      </c>
      <c r="L318" s="13">
        <f t="shared" ref="L318:M318" si="1265">A318</f>
        <v>0.4166666667</v>
      </c>
      <c r="M318" s="14">
        <f t="shared" si="1265"/>
        <v>44945</v>
      </c>
      <c r="N318" s="5">
        <f t="shared" ref="N318:P318" si="1266">if($C318=N$1,1,0)</f>
        <v>0</v>
      </c>
      <c r="O318" s="5">
        <f t="shared" si="1266"/>
        <v>1</v>
      </c>
      <c r="P318" s="5">
        <f t="shared" si="1266"/>
        <v>0</v>
      </c>
      <c r="Q318" s="5">
        <f t="shared" ref="Q318:T318" si="1267">D318</f>
        <v>0</v>
      </c>
      <c r="R318" s="5">
        <f t="shared" si="1267"/>
        <v>1</v>
      </c>
      <c r="S318" s="5">
        <f t="shared" si="1267"/>
        <v>1</v>
      </c>
      <c r="T318" s="5">
        <f t="shared" si="1267"/>
        <v>1</v>
      </c>
      <c r="U318" s="5">
        <f t="shared" ref="U318:W318" si="1268">if(H318="Missed",1,0)</f>
        <v>0</v>
      </c>
      <c r="V318" s="5">
        <f t="shared" si="1268"/>
        <v>0</v>
      </c>
      <c r="W318" s="5">
        <f t="shared" si="1268"/>
        <v>0</v>
      </c>
    </row>
    <row r="319">
      <c r="A319" s="9">
        <v>0.5</v>
      </c>
      <c r="B319" s="10">
        <v>44945.0</v>
      </c>
      <c r="C319" s="8" t="s">
        <v>11</v>
      </c>
      <c r="D319" s="11">
        <v>0.0</v>
      </c>
      <c r="E319" s="12">
        <v>1.0</v>
      </c>
      <c r="F319" s="12">
        <v>0.0</v>
      </c>
      <c r="G319" s="12">
        <v>0.0</v>
      </c>
      <c r="H319" s="6" t="s">
        <v>27</v>
      </c>
      <c r="I319" s="6" t="s">
        <v>27</v>
      </c>
      <c r="J319" s="6" t="s">
        <v>27</v>
      </c>
      <c r="L319" s="13">
        <f t="shared" ref="L319:M319" si="1269">A319</f>
        <v>0.5</v>
      </c>
      <c r="M319" s="14">
        <f t="shared" si="1269"/>
        <v>44945</v>
      </c>
      <c r="N319" s="5">
        <f t="shared" ref="N319:P319" si="1270">if($C319=N$1,1,0)</f>
        <v>1</v>
      </c>
      <c r="O319" s="5">
        <f t="shared" si="1270"/>
        <v>0</v>
      </c>
      <c r="P319" s="5">
        <f t="shared" si="1270"/>
        <v>0</v>
      </c>
      <c r="Q319" s="5">
        <f t="shared" ref="Q319:T319" si="1271">D319</f>
        <v>0</v>
      </c>
      <c r="R319" s="5">
        <f t="shared" si="1271"/>
        <v>1</v>
      </c>
      <c r="S319" s="5">
        <f t="shared" si="1271"/>
        <v>0</v>
      </c>
      <c r="T319" s="5">
        <f t="shared" si="1271"/>
        <v>0</v>
      </c>
      <c r="U319" s="5">
        <f t="shared" ref="U319:W319" si="1272">if(H319="Missed",1,0)</f>
        <v>0</v>
      </c>
      <c r="V319" s="5">
        <f t="shared" si="1272"/>
        <v>0</v>
      </c>
      <c r="W319" s="5">
        <f t="shared" si="1272"/>
        <v>0</v>
      </c>
    </row>
    <row r="320">
      <c r="A320" s="9">
        <v>0.7083333333333334</v>
      </c>
      <c r="B320" s="10">
        <v>44945.0</v>
      </c>
      <c r="C320" s="8" t="s">
        <v>22</v>
      </c>
      <c r="D320" s="11">
        <v>1.0</v>
      </c>
      <c r="E320" s="12">
        <v>0.0</v>
      </c>
      <c r="F320" s="12">
        <v>1.0</v>
      </c>
      <c r="G320" s="12">
        <v>1.0</v>
      </c>
      <c r="H320" s="6" t="s">
        <v>27</v>
      </c>
      <c r="I320" s="6" t="s">
        <v>27</v>
      </c>
      <c r="J320" s="6" t="s">
        <v>27</v>
      </c>
      <c r="L320" s="13">
        <f t="shared" ref="L320:M320" si="1273">A320</f>
        <v>0.7083333333</v>
      </c>
      <c r="M320" s="14">
        <f t="shared" si="1273"/>
        <v>44945</v>
      </c>
      <c r="N320" s="5">
        <f t="shared" ref="N320:P320" si="1274">if($C320=N$1,1,0)</f>
        <v>0</v>
      </c>
      <c r="O320" s="5">
        <f t="shared" si="1274"/>
        <v>1</v>
      </c>
      <c r="P320" s="5">
        <f t="shared" si="1274"/>
        <v>0</v>
      </c>
      <c r="Q320" s="5">
        <f t="shared" ref="Q320:T320" si="1275">D320</f>
        <v>1</v>
      </c>
      <c r="R320" s="5">
        <f t="shared" si="1275"/>
        <v>0</v>
      </c>
      <c r="S320" s="5">
        <f t="shared" si="1275"/>
        <v>1</v>
      </c>
      <c r="T320" s="5">
        <f t="shared" si="1275"/>
        <v>1</v>
      </c>
      <c r="U320" s="5">
        <f t="shared" ref="U320:W320" si="1276">if(H320="Missed",1,0)</f>
        <v>0</v>
      </c>
      <c r="V320" s="5">
        <f t="shared" si="1276"/>
        <v>0</v>
      </c>
      <c r="W320" s="5">
        <f t="shared" si="1276"/>
        <v>0</v>
      </c>
    </row>
    <row r="321">
      <c r="A321" s="9">
        <v>0.875</v>
      </c>
      <c r="B321" s="10">
        <v>44945.0</v>
      </c>
      <c r="C321" s="8" t="s">
        <v>11</v>
      </c>
      <c r="D321" s="11">
        <v>0.0</v>
      </c>
      <c r="E321" s="12">
        <v>0.0</v>
      </c>
      <c r="F321" s="12">
        <v>0.0</v>
      </c>
      <c r="G321" s="12">
        <v>0.0</v>
      </c>
      <c r="H321" s="6" t="s">
        <v>27</v>
      </c>
      <c r="I321" s="6" t="s">
        <v>27</v>
      </c>
      <c r="J321" s="6" t="s">
        <v>27</v>
      </c>
      <c r="L321" s="13">
        <f t="shared" ref="L321:M321" si="1277">A321</f>
        <v>0.875</v>
      </c>
      <c r="M321" s="14">
        <f t="shared" si="1277"/>
        <v>44945</v>
      </c>
      <c r="N321" s="5">
        <f t="shared" ref="N321:P321" si="1278">if($C321=N$1,1,0)</f>
        <v>1</v>
      </c>
      <c r="O321" s="5">
        <f t="shared" si="1278"/>
        <v>0</v>
      </c>
      <c r="P321" s="5">
        <f t="shared" si="1278"/>
        <v>0</v>
      </c>
      <c r="Q321" s="5">
        <f t="shared" ref="Q321:T321" si="1279">D321</f>
        <v>0</v>
      </c>
      <c r="R321" s="5">
        <f t="shared" si="1279"/>
        <v>0</v>
      </c>
      <c r="S321" s="5">
        <f t="shared" si="1279"/>
        <v>0</v>
      </c>
      <c r="T321" s="5">
        <f t="shared" si="1279"/>
        <v>0</v>
      </c>
      <c r="U321" s="5">
        <f t="shared" ref="U321:W321" si="1280">if(H321="Missed",1,0)</f>
        <v>0</v>
      </c>
      <c r="V321" s="5">
        <f t="shared" si="1280"/>
        <v>0</v>
      </c>
      <c r="W321" s="5">
        <f t="shared" si="1280"/>
        <v>0</v>
      </c>
    </row>
    <row r="322">
      <c r="A322" s="9">
        <v>0.4166666666666667</v>
      </c>
      <c r="B322" s="10">
        <v>44946.0</v>
      </c>
      <c r="C322" s="8" t="s">
        <v>26</v>
      </c>
      <c r="D322" s="11">
        <v>0.0</v>
      </c>
      <c r="E322" s="12">
        <v>0.0</v>
      </c>
      <c r="F322" s="12">
        <v>0.0</v>
      </c>
      <c r="G322" s="12">
        <v>0.0</v>
      </c>
      <c r="H322" s="6" t="s">
        <v>27</v>
      </c>
      <c r="I322" s="6" t="s">
        <v>28</v>
      </c>
      <c r="J322" s="6" t="s">
        <v>27</v>
      </c>
      <c r="L322" s="13">
        <f t="shared" ref="L322:M322" si="1281">A322</f>
        <v>0.4166666667</v>
      </c>
      <c r="M322" s="14">
        <f t="shared" si="1281"/>
        <v>44946</v>
      </c>
      <c r="N322" s="5">
        <f t="shared" ref="N322:P322" si="1282">if($C322=N$1,1,0)</f>
        <v>0</v>
      </c>
      <c r="O322" s="5">
        <f t="shared" si="1282"/>
        <v>0</v>
      </c>
      <c r="P322" s="5">
        <f t="shared" si="1282"/>
        <v>1</v>
      </c>
      <c r="Q322" s="5">
        <f t="shared" ref="Q322:T322" si="1283">D322</f>
        <v>0</v>
      </c>
      <c r="R322" s="5">
        <f t="shared" si="1283"/>
        <v>0</v>
      </c>
      <c r="S322" s="5">
        <f t="shared" si="1283"/>
        <v>0</v>
      </c>
      <c r="T322" s="5">
        <f t="shared" si="1283"/>
        <v>0</v>
      </c>
      <c r="U322" s="5">
        <f t="shared" ref="U322:W322" si="1284">if(H322="Missed",1,0)</f>
        <v>0</v>
      </c>
      <c r="V322" s="5">
        <f t="shared" si="1284"/>
        <v>1</v>
      </c>
      <c r="W322" s="5">
        <f t="shared" si="1284"/>
        <v>0</v>
      </c>
    </row>
    <row r="323">
      <c r="A323" s="9">
        <v>0.5</v>
      </c>
      <c r="B323" s="10">
        <v>44946.0</v>
      </c>
      <c r="C323" s="8" t="s">
        <v>11</v>
      </c>
      <c r="D323" s="11">
        <v>0.0</v>
      </c>
      <c r="E323" s="12">
        <v>0.0</v>
      </c>
      <c r="F323" s="12">
        <v>0.0</v>
      </c>
      <c r="G323" s="12">
        <v>0.0</v>
      </c>
      <c r="H323" s="6" t="s">
        <v>27</v>
      </c>
      <c r="I323" s="6" t="s">
        <v>28</v>
      </c>
      <c r="J323" s="6" t="s">
        <v>27</v>
      </c>
      <c r="L323" s="13">
        <f t="shared" ref="L323:M323" si="1285">A323</f>
        <v>0.5</v>
      </c>
      <c r="M323" s="14">
        <f t="shared" si="1285"/>
        <v>44946</v>
      </c>
      <c r="N323" s="5">
        <f t="shared" ref="N323:P323" si="1286">if($C323=N$1,1,0)</f>
        <v>1</v>
      </c>
      <c r="O323" s="5">
        <f t="shared" si="1286"/>
        <v>0</v>
      </c>
      <c r="P323" s="5">
        <f t="shared" si="1286"/>
        <v>0</v>
      </c>
      <c r="Q323" s="5">
        <f t="shared" ref="Q323:T323" si="1287">D323</f>
        <v>0</v>
      </c>
      <c r="R323" s="5">
        <f t="shared" si="1287"/>
        <v>0</v>
      </c>
      <c r="S323" s="5">
        <f t="shared" si="1287"/>
        <v>0</v>
      </c>
      <c r="T323" s="5">
        <f t="shared" si="1287"/>
        <v>0</v>
      </c>
      <c r="U323" s="5">
        <f t="shared" ref="U323:W323" si="1288">if(H323="Missed",1,0)</f>
        <v>0</v>
      </c>
      <c r="V323" s="5">
        <f t="shared" si="1288"/>
        <v>1</v>
      </c>
      <c r="W323" s="5">
        <f t="shared" si="1288"/>
        <v>0</v>
      </c>
    </row>
    <row r="324">
      <c r="A324" s="9">
        <v>0.7083333333333334</v>
      </c>
      <c r="B324" s="10">
        <v>44946.0</v>
      </c>
      <c r="C324" s="8" t="s">
        <v>26</v>
      </c>
      <c r="D324" s="11">
        <v>0.0</v>
      </c>
      <c r="E324" s="12">
        <v>0.0</v>
      </c>
      <c r="F324" s="12">
        <v>0.0</v>
      </c>
      <c r="G324" s="12">
        <v>0.0</v>
      </c>
      <c r="H324" s="6" t="s">
        <v>27</v>
      </c>
      <c r="I324" s="6" t="s">
        <v>28</v>
      </c>
      <c r="J324" s="6" t="s">
        <v>27</v>
      </c>
      <c r="L324" s="13">
        <f t="shared" ref="L324:M324" si="1289">A324</f>
        <v>0.7083333333</v>
      </c>
      <c r="M324" s="14">
        <f t="shared" si="1289"/>
        <v>44946</v>
      </c>
      <c r="N324" s="5">
        <f t="shared" ref="N324:P324" si="1290">if($C324=N$1,1,0)</f>
        <v>0</v>
      </c>
      <c r="O324" s="5">
        <f t="shared" si="1290"/>
        <v>0</v>
      </c>
      <c r="P324" s="5">
        <f t="shared" si="1290"/>
        <v>1</v>
      </c>
      <c r="Q324" s="5">
        <f t="shared" ref="Q324:T324" si="1291">D324</f>
        <v>0</v>
      </c>
      <c r="R324" s="5">
        <f t="shared" si="1291"/>
        <v>0</v>
      </c>
      <c r="S324" s="5">
        <f t="shared" si="1291"/>
        <v>0</v>
      </c>
      <c r="T324" s="5">
        <f t="shared" si="1291"/>
        <v>0</v>
      </c>
      <c r="U324" s="5">
        <f t="shared" ref="U324:W324" si="1292">if(H324="Missed",1,0)</f>
        <v>0</v>
      </c>
      <c r="V324" s="5">
        <f t="shared" si="1292"/>
        <v>1</v>
      </c>
      <c r="W324" s="5">
        <f t="shared" si="1292"/>
        <v>0</v>
      </c>
    </row>
    <row r="325">
      <c r="A325" s="9">
        <v>0.875</v>
      </c>
      <c r="B325" s="10">
        <v>44946.0</v>
      </c>
      <c r="C325" s="8" t="s">
        <v>26</v>
      </c>
      <c r="D325" s="11">
        <v>0.0</v>
      </c>
      <c r="E325" s="12">
        <v>0.0</v>
      </c>
      <c r="F325" s="12">
        <v>0.0</v>
      </c>
      <c r="G325" s="12">
        <v>0.0</v>
      </c>
      <c r="H325" s="6" t="s">
        <v>27</v>
      </c>
      <c r="I325" s="6" t="s">
        <v>28</v>
      </c>
      <c r="J325" s="6" t="s">
        <v>27</v>
      </c>
      <c r="L325" s="13">
        <f t="shared" ref="L325:M325" si="1293">A325</f>
        <v>0.875</v>
      </c>
      <c r="M325" s="14">
        <f t="shared" si="1293"/>
        <v>44946</v>
      </c>
      <c r="N325" s="5">
        <f t="shared" ref="N325:P325" si="1294">if($C325=N$1,1,0)</f>
        <v>0</v>
      </c>
      <c r="O325" s="5">
        <f t="shared" si="1294"/>
        <v>0</v>
      </c>
      <c r="P325" s="5">
        <f t="shared" si="1294"/>
        <v>1</v>
      </c>
      <c r="Q325" s="5">
        <f t="shared" ref="Q325:T325" si="1295">D325</f>
        <v>0</v>
      </c>
      <c r="R325" s="5">
        <f t="shared" si="1295"/>
        <v>0</v>
      </c>
      <c r="S325" s="5">
        <f t="shared" si="1295"/>
        <v>0</v>
      </c>
      <c r="T325" s="5">
        <f t="shared" si="1295"/>
        <v>0</v>
      </c>
      <c r="U325" s="5">
        <f t="shared" ref="U325:W325" si="1296">if(H325="Missed",1,0)</f>
        <v>0</v>
      </c>
      <c r="V325" s="5">
        <f t="shared" si="1296"/>
        <v>1</v>
      </c>
      <c r="W325" s="5">
        <f t="shared" si="1296"/>
        <v>0</v>
      </c>
    </row>
    <row r="326">
      <c r="A326" s="9">
        <v>0.4166666666666667</v>
      </c>
      <c r="B326" s="10">
        <v>44947.0</v>
      </c>
      <c r="C326" s="8" t="s">
        <v>11</v>
      </c>
      <c r="D326" s="11">
        <v>1.0</v>
      </c>
      <c r="E326" s="12">
        <v>0.0</v>
      </c>
      <c r="F326" s="12">
        <v>1.0</v>
      </c>
      <c r="G326" s="12">
        <v>0.0</v>
      </c>
      <c r="H326" s="6" t="s">
        <v>27</v>
      </c>
      <c r="I326" s="6" t="s">
        <v>27</v>
      </c>
      <c r="J326" s="6" t="s">
        <v>27</v>
      </c>
      <c r="L326" s="13">
        <f t="shared" ref="L326:M326" si="1297">A326</f>
        <v>0.4166666667</v>
      </c>
      <c r="M326" s="14">
        <f t="shared" si="1297"/>
        <v>44947</v>
      </c>
      <c r="N326" s="5">
        <f t="shared" ref="N326:P326" si="1298">if($C326=N$1,1,0)</f>
        <v>1</v>
      </c>
      <c r="O326" s="5">
        <f t="shared" si="1298"/>
        <v>0</v>
      </c>
      <c r="P326" s="5">
        <f t="shared" si="1298"/>
        <v>0</v>
      </c>
      <c r="Q326" s="5">
        <f t="shared" ref="Q326:T326" si="1299">D326</f>
        <v>1</v>
      </c>
      <c r="R326" s="5">
        <f t="shared" si="1299"/>
        <v>0</v>
      </c>
      <c r="S326" s="5">
        <f t="shared" si="1299"/>
        <v>1</v>
      </c>
      <c r="T326" s="5">
        <f t="shared" si="1299"/>
        <v>0</v>
      </c>
      <c r="U326" s="5">
        <f t="shared" ref="U326:W326" si="1300">if(H326="Missed",1,0)</f>
        <v>0</v>
      </c>
      <c r="V326" s="5">
        <f t="shared" si="1300"/>
        <v>0</v>
      </c>
      <c r="W326" s="5">
        <f t="shared" si="1300"/>
        <v>0</v>
      </c>
    </row>
    <row r="327">
      <c r="A327" s="9">
        <v>0.5</v>
      </c>
      <c r="B327" s="10">
        <v>44947.0</v>
      </c>
      <c r="C327" s="8" t="s">
        <v>26</v>
      </c>
      <c r="D327" s="11">
        <v>0.0</v>
      </c>
      <c r="E327" s="12">
        <v>1.0</v>
      </c>
      <c r="F327" s="12">
        <v>1.0</v>
      </c>
      <c r="G327" s="12">
        <v>0.0</v>
      </c>
      <c r="H327" s="6" t="s">
        <v>27</v>
      </c>
      <c r="I327" s="6" t="s">
        <v>27</v>
      </c>
      <c r="J327" s="6" t="s">
        <v>27</v>
      </c>
      <c r="L327" s="13">
        <f t="shared" ref="L327:M327" si="1301">A327</f>
        <v>0.5</v>
      </c>
      <c r="M327" s="14">
        <f t="shared" si="1301"/>
        <v>44947</v>
      </c>
      <c r="N327" s="5">
        <f t="shared" ref="N327:P327" si="1302">if($C327=N$1,1,0)</f>
        <v>0</v>
      </c>
      <c r="O327" s="5">
        <f t="shared" si="1302"/>
        <v>0</v>
      </c>
      <c r="P327" s="5">
        <f t="shared" si="1302"/>
        <v>1</v>
      </c>
      <c r="Q327" s="5">
        <f t="shared" ref="Q327:T327" si="1303">D327</f>
        <v>0</v>
      </c>
      <c r="R327" s="5">
        <f t="shared" si="1303"/>
        <v>1</v>
      </c>
      <c r="S327" s="5">
        <f t="shared" si="1303"/>
        <v>1</v>
      </c>
      <c r="T327" s="5">
        <f t="shared" si="1303"/>
        <v>0</v>
      </c>
      <c r="U327" s="5">
        <f t="shared" ref="U327:W327" si="1304">if(H327="Missed",1,0)</f>
        <v>0</v>
      </c>
      <c r="V327" s="5">
        <f t="shared" si="1304"/>
        <v>0</v>
      </c>
      <c r="W327" s="5">
        <f t="shared" si="1304"/>
        <v>0</v>
      </c>
    </row>
    <row r="328">
      <c r="A328" s="9">
        <v>0.7083333333333334</v>
      </c>
      <c r="B328" s="10">
        <v>44947.0</v>
      </c>
      <c r="C328" s="8" t="s">
        <v>22</v>
      </c>
      <c r="D328" s="11">
        <v>0.0</v>
      </c>
      <c r="E328" s="12">
        <v>1.0</v>
      </c>
      <c r="F328" s="12">
        <v>0.0</v>
      </c>
      <c r="G328" s="12">
        <v>1.0</v>
      </c>
      <c r="H328" s="6" t="s">
        <v>27</v>
      </c>
      <c r="I328" s="6" t="s">
        <v>27</v>
      </c>
      <c r="J328" s="6" t="s">
        <v>27</v>
      </c>
      <c r="L328" s="13">
        <f t="shared" ref="L328:M328" si="1305">A328</f>
        <v>0.7083333333</v>
      </c>
      <c r="M328" s="14">
        <f t="shared" si="1305"/>
        <v>44947</v>
      </c>
      <c r="N328" s="5">
        <f t="shared" ref="N328:P328" si="1306">if($C328=N$1,1,0)</f>
        <v>0</v>
      </c>
      <c r="O328" s="5">
        <f t="shared" si="1306"/>
        <v>1</v>
      </c>
      <c r="P328" s="5">
        <f t="shared" si="1306"/>
        <v>0</v>
      </c>
      <c r="Q328" s="5">
        <f t="shared" ref="Q328:T328" si="1307">D328</f>
        <v>0</v>
      </c>
      <c r="R328" s="5">
        <f t="shared" si="1307"/>
        <v>1</v>
      </c>
      <c r="S328" s="5">
        <f t="shared" si="1307"/>
        <v>0</v>
      </c>
      <c r="T328" s="5">
        <f t="shared" si="1307"/>
        <v>1</v>
      </c>
      <c r="U328" s="5">
        <f t="shared" ref="U328:W328" si="1308">if(H328="Missed",1,0)</f>
        <v>0</v>
      </c>
      <c r="V328" s="5">
        <f t="shared" si="1308"/>
        <v>0</v>
      </c>
      <c r="W328" s="5">
        <f t="shared" si="1308"/>
        <v>0</v>
      </c>
    </row>
    <row r="329">
      <c r="A329" s="9">
        <v>0.875</v>
      </c>
      <c r="B329" s="10">
        <v>44947.0</v>
      </c>
      <c r="C329" s="8" t="s">
        <v>22</v>
      </c>
      <c r="D329" s="11">
        <v>1.0</v>
      </c>
      <c r="E329" s="12">
        <v>1.0</v>
      </c>
      <c r="F329" s="12">
        <v>0.0</v>
      </c>
      <c r="G329" s="12">
        <v>1.0</v>
      </c>
      <c r="H329" s="6" t="s">
        <v>27</v>
      </c>
      <c r="I329" s="6" t="s">
        <v>27</v>
      </c>
      <c r="J329" s="6" t="s">
        <v>27</v>
      </c>
      <c r="L329" s="13">
        <f t="shared" ref="L329:M329" si="1309">A329</f>
        <v>0.875</v>
      </c>
      <c r="M329" s="14">
        <f t="shared" si="1309"/>
        <v>44947</v>
      </c>
      <c r="N329" s="5">
        <f t="shared" ref="N329:P329" si="1310">if($C329=N$1,1,0)</f>
        <v>0</v>
      </c>
      <c r="O329" s="5">
        <f t="shared" si="1310"/>
        <v>1</v>
      </c>
      <c r="P329" s="5">
        <f t="shared" si="1310"/>
        <v>0</v>
      </c>
      <c r="Q329" s="5">
        <f t="shared" ref="Q329:T329" si="1311">D329</f>
        <v>1</v>
      </c>
      <c r="R329" s="5">
        <f t="shared" si="1311"/>
        <v>1</v>
      </c>
      <c r="S329" s="5">
        <f t="shared" si="1311"/>
        <v>0</v>
      </c>
      <c r="T329" s="5">
        <f t="shared" si="1311"/>
        <v>1</v>
      </c>
      <c r="U329" s="5">
        <f t="shared" ref="U329:W329" si="1312">if(H329="Missed",1,0)</f>
        <v>0</v>
      </c>
      <c r="V329" s="5">
        <f t="shared" si="1312"/>
        <v>0</v>
      </c>
      <c r="W329" s="5">
        <f t="shared" si="1312"/>
        <v>0</v>
      </c>
    </row>
    <row r="330">
      <c r="A330" s="9">
        <v>0.4166666666666667</v>
      </c>
      <c r="B330" s="10">
        <v>44948.0</v>
      </c>
      <c r="C330" s="8" t="s">
        <v>22</v>
      </c>
      <c r="D330" s="11">
        <v>0.0</v>
      </c>
      <c r="E330" s="12">
        <v>1.0</v>
      </c>
      <c r="F330" s="12">
        <v>0.0</v>
      </c>
      <c r="G330" s="12">
        <v>1.0</v>
      </c>
      <c r="H330" s="6" t="s">
        <v>28</v>
      </c>
      <c r="I330" s="6" t="s">
        <v>27</v>
      </c>
      <c r="J330" s="6" t="s">
        <v>27</v>
      </c>
      <c r="L330" s="13">
        <f t="shared" ref="L330:M330" si="1313">A330</f>
        <v>0.4166666667</v>
      </c>
      <c r="M330" s="14">
        <f t="shared" si="1313"/>
        <v>44948</v>
      </c>
      <c r="N330" s="5">
        <f t="shared" ref="N330:P330" si="1314">if($C330=N$1,1,0)</f>
        <v>0</v>
      </c>
      <c r="O330" s="5">
        <f t="shared" si="1314"/>
        <v>1</v>
      </c>
      <c r="P330" s="5">
        <f t="shared" si="1314"/>
        <v>0</v>
      </c>
      <c r="Q330" s="5">
        <f t="shared" ref="Q330:T330" si="1315">D330</f>
        <v>0</v>
      </c>
      <c r="R330" s="5">
        <f t="shared" si="1315"/>
        <v>1</v>
      </c>
      <c r="S330" s="5">
        <f t="shared" si="1315"/>
        <v>0</v>
      </c>
      <c r="T330" s="5">
        <f t="shared" si="1315"/>
        <v>1</v>
      </c>
      <c r="U330" s="5">
        <f t="shared" ref="U330:W330" si="1316">if(H330="Missed",1,0)</f>
        <v>1</v>
      </c>
      <c r="V330" s="5">
        <f t="shared" si="1316"/>
        <v>0</v>
      </c>
      <c r="W330" s="5">
        <f t="shared" si="1316"/>
        <v>0</v>
      </c>
    </row>
    <row r="331">
      <c r="A331" s="9">
        <v>0.5</v>
      </c>
      <c r="B331" s="10">
        <v>44948.0</v>
      </c>
      <c r="C331" s="8" t="s">
        <v>22</v>
      </c>
      <c r="D331" s="11">
        <v>1.0</v>
      </c>
      <c r="E331" s="12">
        <v>0.0</v>
      </c>
      <c r="F331" s="12">
        <v>0.0</v>
      </c>
      <c r="G331" s="12">
        <v>1.0</v>
      </c>
      <c r="H331" s="6" t="s">
        <v>28</v>
      </c>
      <c r="I331" s="6" t="s">
        <v>27</v>
      </c>
      <c r="J331" s="6" t="s">
        <v>27</v>
      </c>
      <c r="L331" s="13">
        <f t="shared" ref="L331:M331" si="1317">A331</f>
        <v>0.5</v>
      </c>
      <c r="M331" s="14">
        <f t="shared" si="1317"/>
        <v>44948</v>
      </c>
      <c r="N331" s="5">
        <f t="shared" ref="N331:P331" si="1318">if($C331=N$1,1,0)</f>
        <v>0</v>
      </c>
      <c r="O331" s="5">
        <f t="shared" si="1318"/>
        <v>1</v>
      </c>
      <c r="P331" s="5">
        <f t="shared" si="1318"/>
        <v>0</v>
      </c>
      <c r="Q331" s="5">
        <f t="shared" ref="Q331:T331" si="1319">D331</f>
        <v>1</v>
      </c>
      <c r="R331" s="5">
        <f t="shared" si="1319"/>
        <v>0</v>
      </c>
      <c r="S331" s="5">
        <f t="shared" si="1319"/>
        <v>0</v>
      </c>
      <c r="T331" s="5">
        <f t="shared" si="1319"/>
        <v>1</v>
      </c>
      <c r="U331" s="5">
        <f t="shared" ref="U331:W331" si="1320">if(H331="Missed",1,0)</f>
        <v>1</v>
      </c>
      <c r="V331" s="5">
        <f t="shared" si="1320"/>
        <v>0</v>
      </c>
      <c r="W331" s="5">
        <f t="shared" si="1320"/>
        <v>0</v>
      </c>
    </row>
    <row r="332">
      <c r="A332" s="9">
        <v>0.7083333333333334</v>
      </c>
      <c r="B332" s="10">
        <v>44948.0</v>
      </c>
      <c r="C332" s="8" t="s">
        <v>26</v>
      </c>
      <c r="D332" s="11">
        <v>0.0</v>
      </c>
      <c r="E332" s="12">
        <v>1.0</v>
      </c>
      <c r="F332" s="12">
        <v>1.0</v>
      </c>
      <c r="G332" s="12">
        <v>0.0</v>
      </c>
      <c r="H332" s="6" t="s">
        <v>28</v>
      </c>
      <c r="I332" s="6" t="s">
        <v>27</v>
      </c>
      <c r="J332" s="6" t="s">
        <v>27</v>
      </c>
      <c r="L332" s="13">
        <f t="shared" ref="L332:M332" si="1321">A332</f>
        <v>0.7083333333</v>
      </c>
      <c r="M332" s="14">
        <f t="shared" si="1321"/>
        <v>44948</v>
      </c>
      <c r="N332" s="5">
        <f t="shared" ref="N332:P332" si="1322">if($C332=N$1,1,0)</f>
        <v>0</v>
      </c>
      <c r="O332" s="5">
        <f t="shared" si="1322"/>
        <v>0</v>
      </c>
      <c r="P332" s="5">
        <f t="shared" si="1322"/>
        <v>1</v>
      </c>
      <c r="Q332" s="5">
        <f t="shared" ref="Q332:T332" si="1323">D332</f>
        <v>0</v>
      </c>
      <c r="R332" s="5">
        <f t="shared" si="1323"/>
        <v>1</v>
      </c>
      <c r="S332" s="5">
        <f t="shared" si="1323"/>
        <v>1</v>
      </c>
      <c r="T332" s="5">
        <f t="shared" si="1323"/>
        <v>0</v>
      </c>
      <c r="U332" s="5">
        <f t="shared" ref="U332:W332" si="1324">if(H332="Missed",1,0)</f>
        <v>1</v>
      </c>
      <c r="V332" s="5">
        <f t="shared" si="1324"/>
        <v>0</v>
      </c>
      <c r="W332" s="5">
        <f t="shared" si="1324"/>
        <v>0</v>
      </c>
    </row>
    <row r="333">
      <c r="A333" s="9">
        <v>0.875</v>
      </c>
      <c r="B333" s="10">
        <v>44948.0</v>
      </c>
      <c r="C333" s="8" t="s">
        <v>26</v>
      </c>
      <c r="D333" s="11">
        <v>0.0</v>
      </c>
      <c r="E333" s="12">
        <v>0.0</v>
      </c>
      <c r="F333" s="12">
        <v>1.0</v>
      </c>
      <c r="G333" s="12">
        <v>0.0</v>
      </c>
      <c r="H333" s="6" t="s">
        <v>28</v>
      </c>
      <c r="I333" s="6" t="s">
        <v>27</v>
      </c>
      <c r="J333" s="6" t="s">
        <v>27</v>
      </c>
      <c r="L333" s="13">
        <f t="shared" ref="L333:M333" si="1325">A333</f>
        <v>0.875</v>
      </c>
      <c r="M333" s="14">
        <f t="shared" si="1325"/>
        <v>44948</v>
      </c>
      <c r="N333" s="5">
        <f t="shared" ref="N333:P333" si="1326">if($C333=N$1,1,0)</f>
        <v>0</v>
      </c>
      <c r="O333" s="5">
        <f t="shared" si="1326"/>
        <v>0</v>
      </c>
      <c r="P333" s="5">
        <f t="shared" si="1326"/>
        <v>1</v>
      </c>
      <c r="Q333" s="5">
        <f t="shared" ref="Q333:T333" si="1327">D333</f>
        <v>0</v>
      </c>
      <c r="R333" s="5">
        <f t="shared" si="1327"/>
        <v>0</v>
      </c>
      <c r="S333" s="5">
        <f t="shared" si="1327"/>
        <v>1</v>
      </c>
      <c r="T333" s="5">
        <f t="shared" si="1327"/>
        <v>0</v>
      </c>
      <c r="U333" s="5">
        <f t="shared" ref="U333:W333" si="1328">if(H333="Missed",1,0)</f>
        <v>1</v>
      </c>
      <c r="V333" s="5">
        <f t="shared" si="1328"/>
        <v>0</v>
      </c>
      <c r="W333" s="5">
        <f t="shared" si="1328"/>
        <v>0</v>
      </c>
    </row>
    <row r="334">
      <c r="A334" s="9">
        <v>0.4166666666666667</v>
      </c>
      <c r="B334" s="10">
        <v>44949.0</v>
      </c>
      <c r="C334" s="8" t="s">
        <v>11</v>
      </c>
      <c r="D334" s="11">
        <v>0.0</v>
      </c>
      <c r="E334" s="12">
        <v>0.0</v>
      </c>
      <c r="F334" s="12">
        <v>0.0</v>
      </c>
      <c r="G334" s="12">
        <v>0.0</v>
      </c>
      <c r="H334" s="6" t="s">
        <v>28</v>
      </c>
      <c r="I334" s="6" t="s">
        <v>27</v>
      </c>
      <c r="J334" s="6" t="s">
        <v>27</v>
      </c>
      <c r="L334" s="13">
        <f t="shared" ref="L334:M334" si="1329">A334</f>
        <v>0.4166666667</v>
      </c>
      <c r="M334" s="14">
        <f t="shared" si="1329"/>
        <v>44949</v>
      </c>
      <c r="N334" s="5">
        <f t="shared" ref="N334:P334" si="1330">if($C334=N$1,1,0)</f>
        <v>1</v>
      </c>
      <c r="O334" s="5">
        <f t="shared" si="1330"/>
        <v>0</v>
      </c>
      <c r="P334" s="5">
        <f t="shared" si="1330"/>
        <v>0</v>
      </c>
      <c r="Q334" s="5">
        <f t="shared" ref="Q334:T334" si="1331">D334</f>
        <v>0</v>
      </c>
      <c r="R334" s="5">
        <f t="shared" si="1331"/>
        <v>0</v>
      </c>
      <c r="S334" s="5">
        <f t="shared" si="1331"/>
        <v>0</v>
      </c>
      <c r="T334" s="5">
        <f t="shared" si="1331"/>
        <v>0</v>
      </c>
      <c r="U334" s="5">
        <f t="shared" ref="U334:W334" si="1332">if(H334="Missed",1,0)</f>
        <v>1</v>
      </c>
      <c r="V334" s="5">
        <f t="shared" si="1332"/>
        <v>0</v>
      </c>
      <c r="W334" s="5">
        <f t="shared" si="1332"/>
        <v>0</v>
      </c>
    </row>
    <row r="335">
      <c r="A335" s="9">
        <v>0.5</v>
      </c>
      <c r="B335" s="10">
        <v>44949.0</v>
      </c>
      <c r="C335" s="8" t="s">
        <v>22</v>
      </c>
      <c r="D335" s="11">
        <v>0.0</v>
      </c>
      <c r="E335" s="12">
        <v>1.0</v>
      </c>
      <c r="F335" s="12">
        <v>0.0</v>
      </c>
      <c r="G335" s="12">
        <v>1.0</v>
      </c>
      <c r="H335" s="6" t="s">
        <v>28</v>
      </c>
      <c r="I335" s="6" t="s">
        <v>27</v>
      </c>
      <c r="J335" s="6" t="s">
        <v>27</v>
      </c>
      <c r="L335" s="13">
        <f t="shared" ref="L335:M335" si="1333">A335</f>
        <v>0.5</v>
      </c>
      <c r="M335" s="14">
        <f t="shared" si="1333"/>
        <v>44949</v>
      </c>
      <c r="N335" s="5">
        <f t="shared" ref="N335:P335" si="1334">if($C335=N$1,1,0)</f>
        <v>0</v>
      </c>
      <c r="O335" s="5">
        <f t="shared" si="1334"/>
        <v>1</v>
      </c>
      <c r="P335" s="5">
        <f t="shared" si="1334"/>
        <v>0</v>
      </c>
      <c r="Q335" s="5">
        <f t="shared" ref="Q335:T335" si="1335">D335</f>
        <v>0</v>
      </c>
      <c r="R335" s="5">
        <f t="shared" si="1335"/>
        <v>1</v>
      </c>
      <c r="S335" s="5">
        <f t="shared" si="1335"/>
        <v>0</v>
      </c>
      <c r="T335" s="5">
        <f t="shared" si="1335"/>
        <v>1</v>
      </c>
      <c r="U335" s="5">
        <f t="shared" ref="U335:W335" si="1336">if(H335="Missed",1,0)</f>
        <v>1</v>
      </c>
      <c r="V335" s="5">
        <f t="shared" si="1336"/>
        <v>0</v>
      </c>
      <c r="W335" s="5">
        <f t="shared" si="1336"/>
        <v>0</v>
      </c>
    </row>
    <row r="336">
      <c r="A336" s="9">
        <v>0.7083333333333334</v>
      </c>
      <c r="B336" s="10">
        <v>44949.0</v>
      </c>
      <c r="C336" s="8" t="s">
        <v>11</v>
      </c>
      <c r="D336" s="11">
        <v>1.0</v>
      </c>
      <c r="E336" s="12">
        <v>1.0</v>
      </c>
      <c r="F336" s="12">
        <v>0.0</v>
      </c>
      <c r="G336" s="12">
        <v>0.0</v>
      </c>
      <c r="H336" s="6" t="s">
        <v>28</v>
      </c>
      <c r="I336" s="6" t="s">
        <v>27</v>
      </c>
      <c r="J336" s="6" t="s">
        <v>27</v>
      </c>
      <c r="L336" s="13">
        <f t="shared" ref="L336:M336" si="1337">A336</f>
        <v>0.7083333333</v>
      </c>
      <c r="M336" s="14">
        <f t="shared" si="1337"/>
        <v>44949</v>
      </c>
      <c r="N336" s="5">
        <f t="shared" ref="N336:P336" si="1338">if($C336=N$1,1,0)</f>
        <v>1</v>
      </c>
      <c r="O336" s="5">
        <f t="shared" si="1338"/>
        <v>0</v>
      </c>
      <c r="P336" s="5">
        <f t="shared" si="1338"/>
        <v>0</v>
      </c>
      <c r="Q336" s="5">
        <f t="shared" ref="Q336:T336" si="1339">D336</f>
        <v>1</v>
      </c>
      <c r="R336" s="5">
        <f t="shared" si="1339"/>
        <v>1</v>
      </c>
      <c r="S336" s="5">
        <f t="shared" si="1339"/>
        <v>0</v>
      </c>
      <c r="T336" s="5">
        <f t="shared" si="1339"/>
        <v>0</v>
      </c>
      <c r="U336" s="5">
        <f t="shared" ref="U336:W336" si="1340">if(H336="Missed",1,0)</f>
        <v>1</v>
      </c>
      <c r="V336" s="5">
        <f t="shared" si="1340"/>
        <v>0</v>
      </c>
      <c r="W336" s="5">
        <f t="shared" si="1340"/>
        <v>0</v>
      </c>
    </row>
    <row r="337">
      <c r="A337" s="9">
        <v>0.875</v>
      </c>
      <c r="B337" s="10">
        <v>44949.0</v>
      </c>
      <c r="C337" s="8" t="s">
        <v>22</v>
      </c>
      <c r="D337" s="11">
        <v>1.0</v>
      </c>
      <c r="E337" s="12">
        <v>1.0</v>
      </c>
      <c r="F337" s="12">
        <v>0.0</v>
      </c>
      <c r="G337" s="12">
        <v>1.0</v>
      </c>
      <c r="H337" s="6" t="s">
        <v>28</v>
      </c>
      <c r="I337" s="6" t="s">
        <v>27</v>
      </c>
      <c r="J337" s="6" t="s">
        <v>27</v>
      </c>
      <c r="L337" s="13">
        <f t="shared" ref="L337:M337" si="1341">A337</f>
        <v>0.875</v>
      </c>
      <c r="M337" s="14">
        <f t="shared" si="1341"/>
        <v>44949</v>
      </c>
      <c r="N337" s="5">
        <f t="shared" ref="N337:P337" si="1342">if($C337=N$1,1,0)</f>
        <v>0</v>
      </c>
      <c r="O337" s="5">
        <f t="shared" si="1342"/>
        <v>1</v>
      </c>
      <c r="P337" s="5">
        <f t="shared" si="1342"/>
        <v>0</v>
      </c>
      <c r="Q337" s="5">
        <f t="shared" ref="Q337:T337" si="1343">D337</f>
        <v>1</v>
      </c>
      <c r="R337" s="5">
        <f t="shared" si="1343"/>
        <v>1</v>
      </c>
      <c r="S337" s="5">
        <f t="shared" si="1343"/>
        <v>0</v>
      </c>
      <c r="T337" s="5">
        <f t="shared" si="1343"/>
        <v>1</v>
      </c>
      <c r="U337" s="5">
        <f t="shared" ref="U337:W337" si="1344">if(H337="Missed",1,0)</f>
        <v>1</v>
      </c>
      <c r="V337" s="5">
        <f t="shared" si="1344"/>
        <v>0</v>
      </c>
      <c r="W337" s="5">
        <f t="shared" si="1344"/>
        <v>0</v>
      </c>
    </row>
    <row r="338">
      <c r="A338" s="9">
        <v>0.4166666666666667</v>
      </c>
      <c r="B338" s="10">
        <v>44950.0</v>
      </c>
      <c r="C338" s="8" t="s">
        <v>22</v>
      </c>
      <c r="D338" s="11">
        <v>1.0</v>
      </c>
      <c r="E338" s="12">
        <v>1.0</v>
      </c>
      <c r="F338" s="12">
        <v>1.0</v>
      </c>
      <c r="G338" s="12">
        <v>1.0</v>
      </c>
      <c r="H338" s="6" t="s">
        <v>27</v>
      </c>
      <c r="I338" s="6" t="s">
        <v>27</v>
      </c>
      <c r="J338" s="6" t="s">
        <v>28</v>
      </c>
      <c r="L338" s="13">
        <f t="shared" ref="L338:M338" si="1345">A338</f>
        <v>0.4166666667</v>
      </c>
      <c r="M338" s="14">
        <f t="shared" si="1345"/>
        <v>44950</v>
      </c>
      <c r="N338" s="5">
        <f t="shared" ref="N338:P338" si="1346">if($C338=N$1,1,0)</f>
        <v>0</v>
      </c>
      <c r="O338" s="5">
        <f t="shared" si="1346"/>
        <v>1</v>
      </c>
      <c r="P338" s="5">
        <f t="shared" si="1346"/>
        <v>0</v>
      </c>
      <c r="Q338" s="5">
        <f t="shared" ref="Q338:T338" si="1347">D338</f>
        <v>1</v>
      </c>
      <c r="R338" s="5">
        <f t="shared" si="1347"/>
        <v>1</v>
      </c>
      <c r="S338" s="5">
        <f t="shared" si="1347"/>
        <v>1</v>
      </c>
      <c r="T338" s="5">
        <f t="shared" si="1347"/>
        <v>1</v>
      </c>
      <c r="U338" s="5">
        <f t="shared" ref="U338:W338" si="1348">if(H338="Missed",1,0)</f>
        <v>0</v>
      </c>
      <c r="V338" s="5">
        <f t="shared" si="1348"/>
        <v>0</v>
      </c>
      <c r="W338" s="5">
        <f t="shared" si="1348"/>
        <v>1</v>
      </c>
    </row>
    <row r="339">
      <c r="A339" s="9">
        <v>0.5</v>
      </c>
      <c r="B339" s="10">
        <v>44950.0</v>
      </c>
      <c r="C339" s="8" t="s">
        <v>22</v>
      </c>
      <c r="D339" s="11">
        <v>1.0</v>
      </c>
      <c r="E339" s="12">
        <v>1.0</v>
      </c>
      <c r="F339" s="12">
        <v>1.0</v>
      </c>
      <c r="G339" s="12">
        <v>1.0</v>
      </c>
      <c r="H339" s="6" t="s">
        <v>27</v>
      </c>
      <c r="I339" s="6" t="s">
        <v>27</v>
      </c>
      <c r="J339" s="6" t="s">
        <v>28</v>
      </c>
      <c r="L339" s="13">
        <f t="shared" ref="L339:M339" si="1349">A339</f>
        <v>0.5</v>
      </c>
      <c r="M339" s="14">
        <f t="shared" si="1349"/>
        <v>44950</v>
      </c>
      <c r="N339" s="5">
        <f t="shared" ref="N339:P339" si="1350">if($C339=N$1,1,0)</f>
        <v>0</v>
      </c>
      <c r="O339" s="5">
        <f t="shared" si="1350"/>
        <v>1</v>
      </c>
      <c r="P339" s="5">
        <f t="shared" si="1350"/>
        <v>0</v>
      </c>
      <c r="Q339" s="5">
        <f t="shared" ref="Q339:T339" si="1351">D339</f>
        <v>1</v>
      </c>
      <c r="R339" s="5">
        <f t="shared" si="1351"/>
        <v>1</v>
      </c>
      <c r="S339" s="5">
        <f t="shared" si="1351"/>
        <v>1</v>
      </c>
      <c r="T339" s="5">
        <f t="shared" si="1351"/>
        <v>1</v>
      </c>
      <c r="U339" s="5">
        <f t="shared" ref="U339:W339" si="1352">if(H339="Missed",1,0)</f>
        <v>0</v>
      </c>
      <c r="V339" s="5">
        <f t="shared" si="1352"/>
        <v>0</v>
      </c>
      <c r="W339" s="5">
        <f t="shared" si="1352"/>
        <v>1</v>
      </c>
    </row>
    <row r="340">
      <c r="A340" s="9">
        <v>0.7083333333333334</v>
      </c>
      <c r="B340" s="10">
        <v>44950.0</v>
      </c>
      <c r="C340" s="8" t="s">
        <v>11</v>
      </c>
      <c r="D340" s="11">
        <v>0.0</v>
      </c>
      <c r="E340" s="12">
        <v>0.0</v>
      </c>
      <c r="F340" s="12">
        <v>0.0</v>
      </c>
      <c r="G340" s="12">
        <v>0.0</v>
      </c>
      <c r="H340" s="6" t="s">
        <v>27</v>
      </c>
      <c r="I340" s="6" t="s">
        <v>27</v>
      </c>
      <c r="J340" s="6" t="s">
        <v>28</v>
      </c>
      <c r="L340" s="13">
        <f t="shared" ref="L340:M340" si="1353">A340</f>
        <v>0.7083333333</v>
      </c>
      <c r="M340" s="14">
        <f t="shared" si="1353"/>
        <v>44950</v>
      </c>
      <c r="N340" s="5">
        <f t="shared" ref="N340:P340" si="1354">if($C340=N$1,1,0)</f>
        <v>1</v>
      </c>
      <c r="O340" s="5">
        <f t="shared" si="1354"/>
        <v>0</v>
      </c>
      <c r="P340" s="5">
        <f t="shared" si="1354"/>
        <v>0</v>
      </c>
      <c r="Q340" s="5">
        <f t="shared" ref="Q340:T340" si="1355">D340</f>
        <v>0</v>
      </c>
      <c r="R340" s="5">
        <f t="shared" si="1355"/>
        <v>0</v>
      </c>
      <c r="S340" s="5">
        <f t="shared" si="1355"/>
        <v>0</v>
      </c>
      <c r="T340" s="5">
        <f t="shared" si="1355"/>
        <v>0</v>
      </c>
      <c r="U340" s="5">
        <f t="shared" ref="U340:W340" si="1356">if(H340="Missed",1,0)</f>
        <v>0</v>
      </c>
      <c r="V340" s="5">
        <f t="shared" si="1356"/>
        <v>0</v>
      </c>
      <c r="W340" s="5">
        <f t="shared" si="1356"/>
        <v>1</v>
      </c>
    </row>
    <row r="341">
      <c r="A341" s="9">
        <v>0.875</v>
      </c>
      <c r="B341" s="10">
        <v>44950.0</v>
      </c>
      <c r="C341" s="8" t="s">
        <v>22</v>
      </c>
      <c r="D341" s="11">
        <v>1.0</v>
      </c>
      <c r="E341" s="12">
        <v>1.0</v>
      </c>
      <c r="F341" s="12">
        <v>0.0</v>
      </c>
      <c r="G341" s="12">
        <v>0.0</v>
      </c>
      <c r="H341" s="6" t="s">
        <v>27</v>
      </c>
      <c r="I341" s="6" t="s">
        <v>27</v>
      </c>
      <c r="J341" s="6" t="s">
        <v>28</v>
      </c>
      <c r="L341" s="13">
        <f t="shared" ref="L341:M341" si="1357">A341</f>
        <v>0.875</v>
      </c>
      <c r="M341" s="14">
        <f t="shared" si="1357"/>
        <v>44950</v>
      </c>
      <c r="N341" s="5">
        <f t="shared" ref="N341:P341" si="1358">if($C341=N$1,1,0)</f>
        <v>0</v>
      </c>
      <c r="O341" s="5">
        <f t="shared" si="1358"/>
        <v>1</v>
      </c>
      <c r="P341" s="5">
        <f t="shared" si="1358"/>
        <v>0</v>
      </c>
      <c r="Q341" s="5">
        <f t="shared" ref="Q341:T341" si="1359">D341</f>
        <v>1</v>
      </c>
      <c r="R341" s="5">
        <f t="shared" si="1359"/>
        <v>1</v>
      </c>
      <c r="S341" s="5">
        <f t="shared" si="1359"/>
        <v>0</v>
      </c>
      <c r="T341" s="5">
        <f t="shared" si="1359"/>
        <v>0</v>
      </c>
      <c r="U341" s="5">
        <f t="shared" ref="U341:W341" si="1360">if(H341="Missed",1,0)</f>
        <v>0</v>
      </c>
      <c r="V341" s="5">
        <f t="shared" si="1360"/>
        <v>0</v>
      </c>
      <c r="W341" s="5">
        <f t="shared" si="1360"/>
        <v>1</v>
      </c>
    </row>
    <row r="342">
      <c r="A342" s="9">
        <v>0.4166666666666667</v>
      </c>
      <c r="B342" s="10">
        <v>44951.0</v>
      </c>
      <c r="C342" s="8" t="s">
        <v>26</v>
      </c>
      <c r="D342" s="11">
        <v>0.0</v>
      </c>
      <c r="E342" s="12">
        <v>0.0</v>
      </c>
      <c r="F342" s="12">
        <v>1.0</v>
      </c>
      <c r="G342" s="12">
        <v>0.0</v>
      </c>
      <c r="H342" s="6" t="s">
        <v>27</v>
      </c>
      <c r="I342" s="6" t="s">
        <v>27</v>
      </c>
      <c r="J342" s="6" t="s">
        <v>27</v>
      </c>
      <c r="L342" s="13">
        <f t="shared" ref="L342:M342" si="1361">A342</f>
        <v>0.4166666667</v>
      </c>
      <c r="M342" s="14">
        <f t="shared" si="1361"/>
        <v>44951</v>
      </c>
      <c r="N342" s="5">
        <f t="shared" ref="N342:P342" si="1362">if($C342=N$1,1,0)</f>
        <v>0</v>
      </c>
      <c r="O342" s="5">
        <f t="shared" si="1362"/>
        <v>0</v>
      </c>
      <c r="P342" s="5">
        <f t="shared" si="1362"/>
        <v>1</v>
      </c>
      <c r="Q342" s="5">
        <f t="shared" ref="Q342:T342" si="1363">D342</f>
        <v>0</v>
      </c>
      <c r="R342" s="5">
        <f t="shared" si="1363"/>
        <v>0</v>
      </c>
      <c r="S342" s="5">
        <f t="shared" si="1363"/>
        <v>1</v>
      </c>
      <c r="T342" s="5">
        <f t="shared" si="1363"/>
        <v>0</v>
      </c>
      <c r="U342" s="5">
        <f t="shared" ref="U342:W342" si="1364">if(H342="Missed",1,0)</f>
        <v>0</v>
      </c>
      <c r="V342" s="5">
        <f t="shared" si="1364"/>
        <v>0</v>
      </c>
      <c r="W342" s="5">
        <f t="shared" si="1364"/>
        <v>0</v>
      </c>
    </row>
    <row r="343">
      <c r="A343" s="9">
        <v>0.5</v>
      </c>
      <c r="B343" s="10">
        <v>44951.0</v>
      </c>
      <c r="C343" s="8" t="s">
        <v>11</v>
      </c>
      <c r="D343" s="11">
        <v>0.0</v>
      </c>
      <c r="E343" s="12">
        <v>0.0</v>
      </c>
      <c r="F343" s="12">
        <v>0.0</v>
      </c>
      <c r="G343" s="12">
        <v>0.0</v>
      </c>
      <c r="H343" s="6" t="s">
        <v>27</v>
      </c>
      <c r="I343" s="6" t="s">
        <v>27</v>
      </c>
      <c r="J343" s="6" t="s">
        <v>27</v>
      </c>
      <c r="L343" s="13">
        <f t="shared" ref="L343:M343" si="1365">A343</f>
        <v>0.5</v>
      </c>
      <c r="M343" s="14">
        <f t="shared" si="1365"/>
        <v>44951</v>
      </c>
      <c r="N343" s="5">
        <f t="shared" ref="N343:P343" si="1366">if($C343=N$1,1,0)</f>
        <v>1</v>
      </c>
      <c r="O343" s="5">
        <f t="shared" si="1366"/>
        <v>0</v>
      </c>
      <c r="P343" s="5">
        <f t="shared" si="1366"/>
        <v>0</v>
      </c>
      <c r="Q343" s="5">
        <f t="shared" ref="Q343:T343" si="1367">D343</f>
        <v>0</v>
      </c>
      <c r="R343" s="5">
        <f t="shared" si="1367"/>
        <v>0</v>
      </c>
      <c r="S343" s="5">
        <f t="shared" si="1367"/>
        <v>0</v>
      </c>
      <c r="T343" s="5">
        <f t="shared" si="1367"/>
        <v>0</v>
      </c>
      <c r="U343" s="5">
        <f t="shared" ref="U343:W343" si="1368">if(H343="Missed",1,0)</f>
        <v>0</v>
      </c>
      <c r="V343" s="5">
        <f t="shared" si="1368"/>
        <v>0</v>
      </c>
      <c r="W343" s="5">
        <f t="shared" si="1368"/>
        <v>0</v>
      </c>
    </row>
    <row r="344">
      <c r="A344" s="9">
        <v>0.7083333333333334</v>
      </c>
      <c r="B344" s="10">
        <v>44951.0</v>
      </c>
      <c r="C344" s="8" t="s">
        <v>22</v>
      </c>
      <c r="D344" s="11">
        <v>1.0</v>
      </c>
      <c r="E344" s="12">
        <v>1.0</v>
      </c>
      <c r="F344" s="12">
        <v>0.0</v>
      </c>
      <c r="G344" s="12">
        <v>1.0</v>
      </c>
      <c r="H344" s="6" t="s">
        <v>27</v>
      </c>
      <c r="I344" s="6" t="s">
        <v>27</v>
      </c>
      <c r="J344" s="6" t="s">
        <v>27</v>
      </c>
      <c r="L344" s="13">
        <f t="shared" ref="L344:M344" si="1369">A344</f>
        <v>0.7083333333</v>
      </c>
      <c r="M344" s="14">
        <f t="shared" si="1369"/>
        <v>44951</v>
      </c>
      <c r="N344" s="5">
        <f t="shared" ref="N344:P344" si="1370">if($C344=N$1,1,0)</f>
        <v>0</v>
      </c>
      <c r="O344" s="5">
        <f t="shared" si="1370"/>
        <v>1</v>
      </c>
      <c r="P344" s="5">
        <f t="shared" si="1370"/>
        <v>0</v>
      </c>
      <c r="Q344" s="5">
        <f t="shared" ref="Q344:T344" si="1371">D344</f>
        <v>1</v>
      </c>
      <c r="R344" s="5">
        <f t="shared" si="1371"/>
        <v>1</v>
      </c>
      <c r="S344" s="5">
        <f t="shared" si="1371"/>
        <v>0</v>
      </c>
      <c r="T344" s="5">
        <f t="shared" si="1371"/>
        <v>1</v>
      </c>
      <c r="U344" s="5">
        <f t="shared" ref="U344:W344" si="1372">if(H344="Missed",1,0)</f>
        <v>0</v>
      </c>
      <c r="V344" s="5">
        <f t="shared" si="1372"/>
        <v>0</v>
      </c>
      <c r="W344" s="5">
        <f t="shared" si="1372"/>
        <v>0</v>
      </c>
    </row>
    <row r="345">
      <c r="A345" s="9">
        <v>0.875</v>
      </c>
      <c r="B345" s="10">
        <v>44951.0</v>
      </c>
      <c r="C345" s="8" t="s">
        <v>22</v>
      </c>
      <c r="D345" s="11">
        <v>1.0</v>
      </c>
      <c r="E345" s="12">
        <v>1.0</v>
      </c>
      <c r="F345" s="12">
        <v>0.0</v>
      </c>
      <c r="G345" s="12">
        <v>1.0</v>
      </c>
      <c r="H345" s="6" t="s">
        <v>27</v>
      </c>
      <c r="I345" s="6" t="s">
        <v>27</v>
      </c>
      <c r="J345" s="6" t="s">
        <v>27</v>
      </c>
      <c r="L345" s="13">
        <f t="shared" ref="L345:M345" si="1373">A345</f>
        <v>0.875</v>
      </c>
      <c r="M345" s="14">
        <f t="shared" si="1373"/>
        <v>44951</v>
      </c>
      <c r="N345" s="5">
        <f t="shared" ref="N345:P345" si="1374">if($C345=N$1,1,0)</f>
        <v>0</v>
      </c>
      <c r="O345" s="5">
        <f t="shared" si="1374"/>
        <v>1</v>
      </c>
      <c r="P345" s="5">
        <f t="shared" si="1374"/>
        <v>0</v>
      </c>
      <c r="Q345" s="5">
        <f t="shared" ref="Q345:T345" si="1375">D345</f>
        <v>1</v>
      </c>
      <c r="R345" s="5">
        <f t="shared" si="1375"/>
        <v>1</v>
      </c>
      <c r="S345" s="5">
        <f t="shared" si="1375"/>
        <v>0</v>
      </c>
      <c r="T345" s="5">
        <f t="shared" si="1375"/>
        <v>1</v>
      </c>
      <c r="U345" s="5">
        <f t="shared" ref="U345:W345" si="1376">if(H345="Missed",1,0)</f>
        <v>0</v>
      </c>
      <c r="V345" s="5">
        <f t="shared" si="1376"/>
        <v>0</v>
      </c>
      <c r="W345" s="5">
        <f t="shared" si="1376"/>
        <v>0</v>
      </c>
    </row>
    <row r="346">
      <c r="A346" s="9">
        <v>0.4166666666666667</v>
      </c>
      <c r="B346" s="10">
        <v>44952.0</v>
      </c>
      <c r="C346" s="8" t="s">
        <v>22</v>
      </c>
      <c r="D346" s="11">
        <v>1.0</v>
      </c>
      <c r="E346" s="12">
        <v>1.0</v>
      </c>
      <c r="F346" s="12">
        <v>1.0</v>
      </c>
      <c r="G346" s="12">
        <v>1.0</v>
      </c>
      <c r="H346" s="6" t="s">
        <v>27</v>
      </c>
      <c r="I346" s="6" t="s">
        <v>27</v>
      </c>
      <c r="J346" s="6" t="s">
        <v>27</v>
      </c>
      <c r="L346" s="13">
        <f t="shared" ref="L346:M346" si="1377">A346</f>
        <v>0.4166666667</v>
      </c>
      <c r="M346" s="14">
        <f t="shared" si="1377"/>
        <v>44952</v>
      </c>
      <c r="N346" s="5">
        <f t="shared" ref="N346:P346" si="1378">if($C346=N$1,1,0)</f>
        <v>0</v>
      </c>
      <c r="O346" s="5">
        <f t="shared" si="1378"/>
        <v>1</v>
      </c>
      <c r="P346" s="5">
        <f t="shared" si="1378"/>
        <v>0</v>
      </c>
      <c r="Q346" s="5">
        <f t="shared" ref="Q346:T346" si="1379">D346</f>
        <v>1</v>
      </c>
      <c r="R346" s="5">
        <f t="shared" si="1379"/>
        <v>1</v>
      </c>
      <c r="S346" s="5">
        <f t="shared" si="1379"/>
        <v>1</v>
      </c>
      <c r="T346" s="5">
        <f t="shared" si="1379"/>
        <v>1</v>
      </c>
      <c r="U346" s="5">
        <f t="shared" ref="U346:W346" si="1380">if(H346="Missed",1,0)</f>
        <v>0</v>
      </c>
      <c r="V346" s="5">
        <f t="shared" si="1380"/>
        <v>0</v>
      </c>
      <c r="W346" s="5">
        <f t="shared" si="1380"/>
        <v>0</v>
      </c>
    </row>
    <row r="347">
      <c r="A347" s="9">
        <v>0.5</v>
      </c>
      <c r="B347" s="10">
        <v>44952.0</v>
      </c>
      <c r="C347" s="8" t="s">
        <v>11</v>
      </c>
      <c r="D347" s="11">
        <v>0.0</v>
      </c>
      <c r="E347" s="12">
        <v>0.0</v>
      </c>
      <c r="F347" s="12">
        <v>0.0</v>
      </c>
      <c r="G347" s="12">
        <v>1.0</v>
      </c>
      <c r="H347" s="6" t="s">
        <v>27</v>
      </c>
      <c r="I347" s="6" t="s">
        <v>27</v>
      </c>
      <c r="J347" s="6" t="s">
        <v>27</v>
      </c>
      <c r="L347" s="13">
        <f t="shared" ref="L347:M347" si="1381">A347</f>
        <v>0.5</v>
      </c>
      <c r="M347" s="14">
        <f t="shared" si="1381"/>
        <v>44952</v>
      </c>
      <c r="N347" s="5">
        <f t="shared" ref="N347:P347" si="1382">if($C347=N$1,1,0)</f>
        <v>1</v>
      </c>
      <c r="O347" s="5">
        <f t="shared" si="1382"/>
        <v>0</v>
      </c>
      <c r="P347" s="5">
        <f t="shared" si="1382"/>
        <v>0</v>
      </c>
      <c r="Q347" s="5">
        <f t="shared" ref="Q347:T347" si="1383">D347</f>
        <v>0</v>
      </c>
      <c r="R347" s="5">
        <f t="shared" si="1383"/>
        <v>0</v>
      </c>
      <c r="S347" s="5">
        <f t="shared" si="1383"/>
        <v>0</v>
      </c>
      <c r="T347" s="5">
        <f t="shared" si="1383"/>
        <v>1</v>
      </c>
      <c r="U347" s="5">
        <f t="shared" ref="U347:W347" si="1384">if(H347="Missed",1,0)</f>
        <v>0</v>
      </c>
      <c r="V347" s="5">
        <f t="shared" si="1384"/>
        <v>0</v>
      </c>
      <c r="W347" s="5">
        <f t="shared" si="1384"/>
        <v>0</v>
      </c>
    </row>
    <row r="348">
      <c r="A348" s="9">
        <v>0.7083333333333334</v>
      </c>
      <c r="B348" s="10">
        <v>44952.0</v>
      </c>
      <c r="C348" s="8" t="s">
        <v>22</v>
      </c>
      <c r="D348" s="11">
        <v>1.0</v>
      </c>
      <c r="E348" s="12">
        <v>1.0</v>
      </c>
      <c r="F348" s="12">
        <v>0.0</v>
      </c>
      <c r="G348" s="12">
        <v>0.0</v>
      </c>
      <c r="H348" s="6" t="s">
        <v>27</v>
      </c>
      <c r="I348" s="6" t="s">
        <v>27</v>
      </c>
      <c r="J348" s="6" t="s">
        <v>27</v>
      </c>
      <c r="L348" s="13">
        <f t="shared" ref="L348:M348" si="1385">A348</f>
        <v>0.7083333333</v>
      </c>
      <c r="M348" s="14">
        <f t="shared" si="1385"/>
        <v>44952</v>
      </c>
      <c r="N348" s="5">
        <f t="shared" ref="N348:P348" si="1386">if($C348=N$1,1,0)</f>
        <v>0</v>
      </c>
      <c r="O348" s="5">
        <f t="shared" si="1386"/>
        <v>1</v>
      </c>
      <c r="P348" s="5">
        <f t="shared" si="1386"/>
        <v>0</v>
      </c>
      <c r="Q348" s="5">
        <f t="shared" ref="Q348:T348" si="1387">D348</f>
        <v>1</v>
      </c>
      <c r="R348" s="5">
        <f t="shared" si="1387"/>
        <v>1</v>
      </c>
      <c r="S348" s="5">
        <f t="shared" si="1387"/>
        <v>0</v>
      </c>
      <c r="T348" s="5">
        <f t="shared" si="1387"/>
        <v>0</v>
      </c>
      <c r="U348" s="5">
        <f t="shared" ref="U348:W348" si="1388">if(H348="Missed",1,0)</f>
        <v>0</v>
      </c>
      <c r="V348" s="5">
        <f t="shared" si="1388"/>
        <v>0</v>
      </c>
      <c r="W348" s="5">
        <f t="shared" si="1388"/>
        <v>0</v>
      </c>
    </row>
    <row r="349">
      <c r="A349" s="9">
        <v>0.875</v>
      </c>
      <c r="B349" s="10">
        <v>44952.0</v>
      </c>
      <c r="C349" s="8" t="s">
        <v>22</v>
      </c>
      <c r="D349" s="11">
        <v>1.0</v>
      </c>
      <c r="E349" s="12">
        <v>1.0</v>
      </c>
      <c r="F349" s="12">
        <v>0.0</v>
      </c>
      <c r="G349" s="12">
        <v>1.0</v>
      </c>
      <c r="H349" s="6" t="s">
        <v>27</v>
      </c>
      <c r="I349" s="6" t="s">
        <v>27</v>
      </c>
      <c r="J349" s="6" t="s">
        <v>27</v>
      </c>
      <c r="L349" s="13">
        <f t="shared" ref="L349:M349" si="1389">A349</f>
        <v>0.875</v>
      </c>
      <c r="M349" s="14">
        <f t="shared" si="1389"/>
        <v>44952</v>
      </c>
      <c r="N349" s="5">
        <f t="shared" ref="N349:P349" si="1390">if($C349=N$1,1,0)</f>
        <v>0</v>
      </c>
      <c r="O349" s="5">
        <f t="shared" si="1390"/>
        <v>1</v>
      </c>
      <c r="P349" s="5">
        <f t="shared" si="1390"/>
        <v>0</v>
      </c>
      <c r="Q349" s="5">
        <f t="shared" ref="Q349:T349" si="1391">D349</f>
        <v>1</v>
      </c>
      <c r="R349" s="5">
        <f t="shared" si="1391"/>
        <v>1</v>
      </c>
      <c r="S349" s="5">
        <f t="shared" si="1391"/>
        <v>0</v>
      </c>
      <c r="T349" s="5">
        <f t="shared" si="1391"/>
        <v>1</v>
      </c>
      <c r="U349" s="5">
        <f t="shared" ref="U349:W349" si="1392">if(H349="Missed",1,0)</f>
        <v>0</v>
      </c>
      <c r="V349" s="5">
        <f t="shared" si="1392"/>
        <v>0</v>
      </c>
      <c r="W349" s="5">
        <f t="shared" si="1392"/>
        <v>0</v>
      </c>
    </row>
    <row r="350">
      <c r="A350" s="9">
        <v>0.4166666666666667</v>
      </c>
      <c r="B350" s="10">
        <v>44953.0</v>
      </c>
      <c r="C350" s="8" t="s">
        <v>26</v>
      </c>
      <c r="D350" s="11">
        <v>1.0</v>
      </c>
      <c r="E350" s="12">
        <v>1.0</v>
      </c>
      <c r="F350" s="12">
        <v>1.0</v>
      </c>
      <c r="G350" s="12">
        <v>0.0</v>
      </c>
      <c r="H350" s="6" t="s">
        <v>27</v>
      </c>
      <c r="I350" s="6" t="s">
        <v>27</v>
      </c>
      <c r="J350" s="6" t="s">
        <v>28</v>
      </c>
      <c r="L350" s="13">
        <f t="shared" ref="L350:M350" si="1393">A350</f>
        <v>0.4166666667</v>
      </c>
      <c r="M350" s="14">
        <f t="shared" si="1393"/>
        <v>44953</v>
      </c>
      <c r="N350" s="5">
        <f t="shared" ref="N350:P350" si="1394">if($C350=N$1,1,0)</f>
        <v>0</v>
      </c>
      <c r="O350" s="5">
        <f t="shared" si="1394"/>
        <v>0</v>
      </c>
      <c r="P350" s="5">
        <f t="shared" si="1394"/>
        <v>1</v>
      </c>
      <c r="Q350" s="5">
        <f t="shared" ref="Q350:T350" si="1395">D350</f>
        <v>1</v>
      </c>
      <c r="R350" s="5">
        <f t="shared" si="1395"/>
        <v>1</v>
      </c>
      <c r="S350" s="5">
        <f t="shared" si="1395"/>
        <v>1</v>
      </c>
      <c r="T350" s="5">
        <f t="shared" si="1395"/>
        <v>0</v>
      </c>
      <c r="U350" s="5">
        <f t="shared" ref="U350:W350" si="1396">if(H350="Missed",1,0)</f>
        <v>0</v>
      </c>
      <c r="V350" s="5">
        <f t="shared" si="1396"/>
        <v>0</v>
      </c>
      <c r="W350" s="5">
        <f t="shared" si="1396"/>
        <v>1</v>
      </c>
    </row>
    <row r="351">
      <c r="A351" s="9">
        <v>0.5</v>
      </c>
      <c r="B351" s="10">
        <v>44953.0</v>
      </c>
      <c r="C351" s="8" t="s">
        <v>22</v>
      </c>
      <c r="D351" s="11">
        <v>1.0</v>
      </c>
      <c r="E351" s="12">
        <v>1.0</v>
      </c>
      <c r="F351" s="12">
        <v>1.0</v>
      </c>
      <c r="G351" s="12">
        <v>1.0</v>
      </c>
      <c r="H351" s="6" t="s">
        <v>27</v>
      </c>
      <c r="I351" s="6" t="s">
        <v>27</v>
      </c>
      <c r="J351" s="6" t="s">
        <v>28</v>
      </c>
      <c r="L351" s="13">
        <f t="shared" ref="L351:M351" si="1397">A351</f>
        <v>0.5</v>
      </c>
      <c r="M351" s="14">
        <f t="shared" si="1397"/>
        <v>44953</v>
      </c>
      <c r="N351" s="5">
        <f t="shared" ref="N351:P351" si="1398">if($C351=N$1,1,0)</f>
        <v>0</v>
      </c>
      <c r="O351" s="5">
        <f t="shared" si="1398"/>
        <v>1</v>
      </c>
      <c r="P351" s="5">
        <f t="shared" si="1398"/>
        <v>0</v>
      </c>
      <c r="Q351" s="5">
        <f t="shared" ref="Q351:T351" si="1399">D351</f>
        <v>1</v>
      </c>
      <c r="R351" s="5">
        <f t="shared" si="1399"/>
        <v>1</v>
      </c>
      <c r="S351" s="5">
        <f t="shared" si="1399"/>
        <v>1</v>
      </c>
      <c r="T351" s="5">
        <f t="shared" si="1399"/>
        <v>1</v>
      </c>
      <c r="U351" s="5">
        <f t="shared" ref="U351:W351" si="1400">if(H351="Missed",1,0)</f>
        <v>0</v>
      </c>
      <c r="V351" s="5">
        <f t="shared" si="1400"/>
        <v>0</v>
      </c>
      <c r="W351" s="5">
        <f t="shared" si="1400"/>
        <v>1</v>
      </c>
    </row>
    <row r="352">
      <c r="A352" s="9">
        <v>0.7083333333333334</v>
      </c>
      <c r="B352" s="10">
        <v>44953.0</v>
      </c>
      <c r="C352" s="8" t="s">
        <v>11</v>
      </c>
      <c r="D352" s="11">
        <v>0.0</v>
      </c>
      <c r="E352" s="12">
        <v>0.0</v>
      </c>
      <c r="F352" s="12">
        <v>1.0</v>
      </c>
      <c r="G352" s="12">
        <v>0.0</v>
      </c>
      <c r="H352" s="6" t="s">
        <v>27</v>
      </c>
      <c r="I352" s="6" t="s">
        <v>27</v>
      </c>
      <c r="J352" s="6" t="s">
        <v>28</v>
      </c>
      <c r="L352" s="13">
        <f t="shared" ref="L352:M352" si="1401">A352</f>
        <v>0.7083333333</v>
      </c>
      <c r="M352" s="14">
        <f t="shared" si="1401"/>
        <v>44953</v>
      </c>
      <c r="N352" s="5">
        <f t="shared" ref="N352:P352" si="1402">if($C352=N$1,1,0)</f>
        <v>1</v>
      </c>
      <c r="O352" s="5">
        <f t="shared" si="1402"/>
        <v>0</v>
      </c>
      <c r="P352" s="5">
        <f t="shared" si="1402"/>
        <v>0</v>
      </c>
      <c r="Q352" s="5">
        <f t="shared" ref="Q352:T352" si="1403">D352</f>
        <v>0</v>
      </c>
      <c r="R352" s="5">
        <f t="shared" si="1403"/>
        <v>0</v>
      </c>
      <c r="S352" s="5">
        <f t="shared" si="1403"/>
        <v>1</v>
      </c>
      <c r="T352" s="5">
        <f t="shared" si="1403"/>
        <v>0</v>
      </c>
      <c r="U352" s="5">
        <f t="shared" ref="U352:W352" si="1404">if(H352="Missed",1,0)</f>
        <v>0</v>
      </c>
      <c r="V352" s="5">
        <f t="shared" si="1404"/>
        <v>0</v>
      </c>
      <c r="W352" s="5">
        <f t="shared" si="1404"/>
        <v>1</v>
      </c>
    </row>
    <row r="353">
      <c r="A353" s="9">
        <v>0.875</v>
      </c>
      <c r="B353" s="10">
        <v>44953.0</v>
      </c>
      <c r="C353" s="8" t="s">
        <v>11</v>
      </c>
      <c r="D353" s="11">
        <v>0.0</v>
      </c>
      <c r="E353" s="12">
        <v>0.0</v>
      </c>
      <c r="F353" s="12">
        <v>1.0</v>
      </c>
      <c r="G353" s="12">
        <v>0.0</v>
      </c>
      <c r="H353" s="6" t="s">
        <v>27</v>
      </c>
      <c r="I353" s="6" t="s">
        <v>27</v>
      </c>
      <c r="J353" s="6" t="s">
        <v>28</v>
      </c>
      <c r="L353" s="13">
        <f t="shared" ref="L353:M353" si="1405">A353</f>
        <v>0.875</v>
      </c>
      <c r="M353" s="14">
        <f t="shared" si="1405"/>
        <v>44953</v>
      </c>
      <c r="N353" s="5">
        <f t="shared" ref="N353:P353" si="1406">if($C353=N$1,1,0)</f>
        <v>1</v>
      </c>
      <c r="O353" s="5">
        <f t="shared" si="1406"/>
        <v>0</v>
      </c>
      <c r="P353" s="5">
        <f t="shared" si="1406"/>
        <v>0</v>
      </c>
      <c r="Q353" s="5">
        <f t="shared" ref="Q353:T353" si="1407">D353</f>
        <v>0</v>
      </c>
      <c r="R353" s="5">
        <f t="shared" si="1407"/>
        <v>0</v>
      </c>
      <c r="S353" s="5">
        <f t="shared" si="1407"/>
        <v>1</v>
      </c>
      <c r="T353" s="5">
        <f t="shared" si="1407"/>
        <v>0</v>
      </c>
      <c r="U353" s="5">
        <f t="shared" ref="U353:W353" si="1408">if(H353="Missed",1,0)</f>
        <v>0</v>
      </c>
      <c r="V353" s="5">
        <f t="shared" si="1408"/>
        <v>0</v>
      </c>
      <c r="W353" s="5">
        <f t="shared" si="1408"/>
        <v>1</v>
      </c>
    </row>
    <row r="354">
      <c r="A354" s="9">
        <v>0.4166666666666667</v>
      </c>
      <c r="B354" s="10">
        <v>44954.0</v>
      </c>
      <c r="C354" s="8" t="s">
        <v>26</v>
      </c>
      <c r="D354" s="11">
        <v>0.0</v>
      </c>
      <c r="E354" s="12">
        <v>0.0</v>
      </c>
      <c r="F354" s="12">
        <v>1.0</v>
      </c>
      <c r="G354" s="12">
        <v>0.0</v>
      </c>
      <c r="H354" s="6" t="s">
        <v>28</v>
      </c>
      <c r="I354" s="6" t="s">
        <v>28</v>
      </c>
      <c r="J354" s="6" t="s">
        <v>28</v>
      </c>
      <c r="L354" s="13">
        <f t="shared" ref="L354:M354" si="1409">A354</f>
        <v>0.4166666667</v>
      </c>
      <c r="M354" s="14">
        <f t="shared" si="1409"/>
        <v>44954</v>
      </c>
      <c r="N354" s="5">
        <f t="shared" ref="N354:P354" si="1410">if($C354=N$1,1,0)</f>
        <v>0</v>
      </c>
      <c r="O354" s="5">
        <f t="shared" si="1410"/>
        <v>0</v>
      </c>
      <c r="P354" s="5">
        <f t="shared" si="1410"/>
        <v>1</v>
      </c>
      <c r="Q354" s="5">
        <f t="shared" ref="Q354:T354" si="1411">D354</f>
        <v>0</v>
      </c>
      <c r="R354" s="5">
        <f t="shared" si="1411"/>
        <v>0</v>
      </c>
      <c r="S354" s="5">
        <f t="shared" si="1411"/>
        <v>1</v>
      </c>
      <c r="T354" s="5">
        <f t="shared" si="1411"/>
        <v>0</v>
      </c>
      <c r="U354" s="5">
        <f t="shared" ref="U354:W354" si="1412">if(H354="Missed",1,0)</f>
        <v>1</v>
      </c>
      <c r="V354" s="5">
        <f t="shared" si="1412"/>
        <v>1</v>
      </c>
      <c r="W354" s="5">
        <f t="shared" si="1412"/>
        <v>1</v>
      </c>
    </row>
    <row r="355">
      <c r="A355" s="9">
        <v>0.5</v>
      </c>
      <c r="B355" s="10">
        <v>44954.0</v>
      </c>
      <c r="C355" s="8" t="s">
        <v>22</v>
      </c>
      <c r="D355" s="11">
        <v>1.0</v>
      </c>
      <c r="E355" s="12">
        <v>1.0</v>
      </c>
      <c r="F355" s="12">
        <v>0.0</v>
      </c>
      <c r="G355" s="12">
        <v>1.0</v>
      </c>
      <c r="H355" s="6" t="s">
        <v>28</v>
      </c>
      <c r="I355" s="6" t="s">
        <v>28</v>
      </c>
      <c r="J355" s="6" t="s">
        <v>28</v>
      </c>
      <c r="L355" s="13">
        <f t="shared" ref="L355:M355" si="1413">A355</f>
        <v>0.5</v>
      </c>
      <c r="M355" s="14">
        <f t="shared" si="1413"/>
        <v>44954</v>
      </c>
      <c r="N355" s="5">
        <f t="shared" ref="N355:P355" si="1414">if($C355=N$1,1,0)</f>
        <v>0</v>
      </c>
      <c r="O355" s="5">
        <f t="shared" si="1414"/>
        <v>1</v>
      </c>
      <c r="P355" s="5">
        <f t="shared" si="1414"/>
        <v>0</v>
      </c>
      <c r="Q355" s="5">
        <f t="shared" ref="Q355:T355" si="1415">D355</f>
        <v>1</v>
      </c>
      <c r="R355" s="5">
        <f t="shared" si="1415"/>
        <v>1</v>
      </c>
      <c r="S355" s="5">
        <f t="shared" si="1415"/>
        <v>0</v>
      </c>
      <c r="T355" s="5">
        <f t="shared" si="1415"/>
        <v>1</v>
      </c>
      <c r="U355" s="5">
        <f t="shared" ref="U355:W355" si="1416">if(H355="Missed",1,0)</f>
        <v>1</v>
      </c>
      <c r="V355" s="5">
        <f t="shared" si="1416"/>
        <v>1</v>
      </c>
      <c r="W355" s="5">
        <f t="shared" si="1416"/>
        <v>1</v>
      </c>
    </row>
    <row r="356">
      <c r="A356" s="9">
        <v>0.7083333333333334</v>
      </c>
      <c r="B356" s="10">
        <v>44954.0</v>
      </c>
      <c r="C356" s="8" t="s">
        <v>11</v>
      </c>
      <c r="D356" s="11">
        <v>0.0</v>
      </c>
      <c r="E356" s="12">
        <v>0.0</v>
      </c>
      <c r="F356" s="12">
        <v>0.0</v>
      </c>
      <c r="G356" s="12">
        <v>1.0</v>
      </c>
      <c r="H356" s="6" t="s">
        <v>28</v>
      </c>
      <c r="I356" s="6" t="s">
        <v>28</v>
      </c>
      <c r="J356" s="6" t="s">
        <v>28</v>
      </c>
      <c r="L356" s="13">
        <f t="shared" ref="L356:M356" si="1417">A356</f>
        <v>0.7083333333</v>
      </c>
      <c r="M356" s="14">
        <f t="shared" si="1417"/>
        <v>44954</v>
      </c>
      <c r="N356" s="5">
        <f t="shared" ref="N356:P356" si="1418">if($C356=N$1,1,0)</f>
        <v>1</v>
      </c>
      <c r="O356" s="5">
        <f t="shared" si="1418"/>
        <v>0</v>
      </c>
      <c r="P356" s="5">
        <f t="shared" si="1418"/>
        <v>0</v>
      </c>
      <c r="Q356" s="5">
        <f t="shared" ref="Q356:T356" si="1419">D356</f>
        <v>0</v>
      </c>
      <c r="R356" s="5">
        <f t="shared" si="1419"/>
        <v>0</v>
      </c>
      <c r="S356" s="5">
        <f t="shared" si="1419"/>
        <v>0</v>
      </c>
      <c r="T356" s="5">
        <f t="shared" si="1419"/>
        <v>1</v>
      </c>
      <c r="U356" s="5">
        <f t="shared" ref="U356:W356" si="1420">if(H356="Missed",1,0)</f>
        <v>1</v>
      </c>
      <c r="V356" s="5">
        <f t="shared" si="1420"/>
        <v>1</v>
      </c>
      <c r="W356" s="5">
        <f t="shared" si="1420"/>
        <v>1</v>
      </c>
    </row>
    <row r="357">
      <c r="A357" s="9">
        <v>0.875</v>
      </c>
      <c r="B357" s="10">
        <v>44954.0</v>
      </c>
      <c r="C357" s="8" t="s">
        <v>26</v>
      </c>
      <c r="D357" s="11">
        <v>1.0</v>
      </c>
      <c r="E357" s="12">
        <v>0.0</v>
      </c>
      <c r="F357" s="12">
        <v>0.0</v>
      </c>
      <c r="G357" s="12">
        <v>0.0</v>
      </c>
      <c r="H357" s="6" t="s">
        <v>28</v>
      </c>
      <c r="I357" s="6" t="s">
        <v>28</v>
      </c>
      <c r="J357" s="6" t="s">
        <v>28</v>
      </c>
      <c r="L357" s="13">
        <f t="shared" ref="L357:M357" si="1421">A357</f>
        <v>0.875</v>
      </c>
      <c r="M357" s="14">
        <f t="shared" si="1421"/>
        <v>44954</v>
      </c>
      <c r="N357" s="5">
        <f t="shared" ref="N357:P357" si="1422">if($C357=N$1,1,0)</f>
        <v>0</v>
      </c>
      <c r="O357" s="5">
        <f t="shared" si="1422"/>
        <v>0</v>
      </c>
      <c r="P357" s="5">
        <f t="shared" si="1422"/>
        <v>1</v>
      </c>
      <c r="Q357" s="5">
        <f t="shared" ref="Q357:T357" si="1423">D357</f>
        <v>1</v>
      </c>
      <c r="R357" s="5">
        <f t="shared" si="1423"/>
        <v>0</v>
      </c>
      <c r="S357" s="5">
        <f t="shared" si="1423"/>
        <v>0</v>
      </c>
      <c r="T357" s="5">
        <f t="shared" si="1423"/>
        <v>0</v>
      </c>
      <c r="U357" s="5">
        <f t="shared" ref="U357:W357" si="1424">if(H357="Missed",1,0)</f>
        <v>1</v>
      </c>
      <c r="V357" s="5">
        <f t="shared" si="1424"/>
        <v>1</v>
      </c>
      <c r="W357" s="5">
        <f t="shared" si="1424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15" t="s">
        <v>11</v>
      </c>
      <c r="D1" s="15" t="s">
        <v>22</v>
      </c>
      <c r="E1" s="15" t="s">
        <v>26</v>
      </c>
      <c r="F1" s="5" t="s">
        <v>3</v>
      </c>
      <c r="G1" s="5" t="s">
        <v>4</v>
      </c>
      <c r="H1" s="5" t="s">
        <v>5</v>
      </c>
      <c r="I1" s="5" t="s">
        <v>6</v>
      </c>
      <c r="J1" s="15" t="s">
        <v>7</v>
      </c>
      <c r="K1" s="15" t="s">
        <v>8</v>
      </c>
      <c r="L1" s="15" t="s">
        <v>9</v>
      </c>
    </row>
    <row r="2">
      <c r="A2" s="13">
        <v>0.4166666666666667</v>
      </c>
      <c r="B2" s="14">
        <v>44866.0</v>
      </c>
      <c r="C2" s="5">
        <v>1.0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</row>
    <row r="3">
      <c r="A3" s="13">
        <v>0.5</v>
      </c>
      <c r="B3" s="14">
        <v>44866.0</v>
      </c>
      <c r="C3" s="5">
        <v>0.0</v>
      </c>
      <c r="D3" s="5">
        <v>0.0</v>
      </c>
      <c r="E3" s="5">
        <v>1.0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</row>
    <row r="4">
      <c r="A4" s="13">
        <v>0.7083333333333334</v>
      </c>
      <c r="B4" s="14">
        <v>44866.0</v>
      </c>
      <c r="C4" s="5">
        <v>0.0</v>
      </c>
      <c r="D4" s="5">
        <v>1.0</v>
      </c>
      <c r="E4" s="5">
        <v>0.0</v>
      </c>
      <c r="F4" s="5">
        <v>1.0</v>
      </c>
      <c r="G4" s="5">
        <v>1.0</v>
      </c>
      <c r="H4" s="5">
        <v>0.0</v>
      </c>
      <c r="I4" s="5">
        <v>1.0</v>
      </c>
      <c r="J4" s="5">
        <v>0.0</v>
      </c>
      <c r="K4" s="5">
        <v>0.0</v>
      </c>
      <c r="L4" s="5">
        <v>0.0</v>
      </c>
    </row>
    <row r="5">
      <c r="A5" s="13">
        <v>0.875</v>
      </c>
      <c r="B5" s="14">
        <v>44866.0</v>
      </c>
      <c r="C5" s="5">
        <v>0.0</v>
      </c>
      <c r="D5" s="5">
        <v>1.0</v>
      </c>
      <c r="E5" s="5">
        <v>0.0</v>
      </c>
      <c r="F5" s="5">
        <v>1.0</v>
      </c>
      <c r="G5" s="5">
        <v>1.0</v>
      </c>
      <c r="H5" s="5">
        <v>0.0</v>
      </c>
      <c r="I5" s="5">
        <v>1.0</v>
      </c>
      <c r="J5" s="5">
        <v>0.0</v>
      </c>
      <c r="K5" s="5">
        <v>0.0</v>
      </c>
      <c r="L5" s="5">
        <v>0.0</v>
      </c>
    </row>
    <row r="6">
      <c r="A6" s="13">
        <v>0.4166666666666667</v>
      </c>
      <c r="B6" s="14">
        <v>44867.0</v>
      </c>
      <c r="C6" s="5">
        <v>0.0</v>
      </c>
      <c r="D6" s="5">
        <v>0.0</v>
      </c>
      <c r="E6" s="5">
        <v>1.0</v>
      </c>
      <c r="F6" s="5">
        <v>0.0</v>
      </c>
      <c r="G6" s="5">
        <v>1.0</v>
      </c>
      <c r="H6" s="5">
        <v>1.0</v>
      </c>
      <c r="I6" s="5">
        <v>1.0</v>
      </c>
      <c r="J6" s="5">
        <v>0.0</v>
      </c>
      <c r="K6" s="5">
        <v>0.0</v>
      </c>
      <c r="L6" s="5">
        <v>1.0</v>
      </c>
    </row>
    <row r="7">
      <c r="A7" s="13">
        <v>0.5</v>
      </c>
      <c r="B7" s="14">
        <v>44867.0</v>
      </c>
      <c r="C7" s="5">
        <v>1.0</v>
      </c>
      <c r="D7" s="5">
        <v>0.0</v>
      </c>
      <c r="E7" s="5">
        <v>0.0</v>
      </c>
      <c r="F7" s="5">
        <v>0.0</v>
      </c>
      <c r="G7" s="5">
        <v>0.0</v>
      </c>
      <c r="H7" s="5">
        <v>1.0</v>
      </c>
      <c r="I7" s="5">
        <v>0.0</v>
      </c>
      <c r="J7" s="5">
        <v>0.0</v>
      </c>
      <c r="K7" s="5">
        <v>0.0</v>
      </c>
      <c r="L7" s="5">
        <v>1.0</v>
      </c>
    </row>
    <row r="8">
      <c r="A8" s="13">
        <v>0.7083333333333334</v>
      </c>
      <c r="B8" s="14">
        <v>44867.0</v>
      </c>
      <c r="C8" s="5">
        <v>0.0</v>
      </c>
      <c r="D8" s="5">
        <v>0.0</v>
      </c>
      <c r="E8" s="5">
        <v>1.0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1.0</v>
      </c>
    </row>
    <row r="9">
      <c r="A9" s="13">
        <v>0.875</v>
      </c>
      <c r="B9" s="14">
        <v>44867.0</v>
      </c>
      <c r="C9" s="5">
        <v>1.0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1.0</v>
      </c>
    </row>
    <row r="10">
      <c r="A10" s="13">
        <v>0.4166666666666667</v>
      </c>
      <c r="B10" s="14">
        <v>44868.0</v>
      </c>
      <c r="C10" s="5">
        <v>0.0</v>
      </c>
      <c r="D10" s="5">
        <v>0.0</v>
      </c>
      <c r="E10" s="5">
        <v>1.0</v>
      </c>
      <c r="F10" s="5">
        <v>0.0</v>
      </c>
      <c r="G10" s="5">
        <v>0.0</v>
      </c>
      <c r="H10" s="5">
        <v>1.0</v>
      </c>
      <c r="I10" s="5">
        <v>0.0</v>
      </c>
      <c r="J10" s="5">
        <v>0.0</v>
      </c>
      <c r="K10" s="5">
        <v>0.0</v>
      </c>
      <c r="L10" s="5">
        <v>0.0</v>
      </c>
    </row>
    <row r="11">
      <c r="A11" s="13">
        <v>0.5</v>
      </c>
      <c r="B11" s="14">
        <v>44868.0</v>
      </c>
      <c r="C11" s="5">
        <v>0.0</v>
      </c>
      <c r="D11" s="5">
        <v>1.0</v>
      </c>
      <c r="E11" s="5">
        <v>0.0</v>
      </c>
      <c r="F11" s="5">
        <v>1.0</v>
      </c>
      <c r="G11" s="5">
        <v>1.0</v>
      </c>
      <c r="H11" s="5">
        <v>0.0</v>
      </c>
      <c r="I11" s="5">
        <v>1.0</v>
      </c>
      <c r="J11" s="5">
        <v>0.0</v>
      </c>
      <c r="K11" s="5">
        <v>0.0</v>
      </c>
      <c r="L11" s="5">
        <v>0.0</v>
      </c>
    </row>
    <row r="12">
      <c r="A12" s="13">
        <v>0.7083333333333334</v>
      </c>
      <c r="B12" s="14">
        <v>44868.0</v>
      </c>
      <c r="C12" s="5">
        <v>0.0</v>
      </c>
      <c r="D12" s="5">
        <v>1.0</v>
      </c>
      <c r="E12" s="5">
        <v>0.0</v>
      </c>
      <c r="F12" s="5">
        <v>1.0</v>
      </c>
      <c r="G12" s="5">
        <v>1.0</v>
      </c>
      <c r="H12" s="5">
        <v>0.0</v>
      </c>
      <c r="I12" s="5">
        <v>1.0</v>
      </c>
      <c r="J12" s="5">
        <v>0.0</v>
      </c>
      <c r="K12" s="5">
        <v>0.0</v>
      </c>
      <c r="L12" s="5">
        <v>0.0</v>
      </c>
    </row>
    <row r="13">
      <c r="A13" s="13">
        <v>0.875</v>
      </c>
      <c r="B13" s="14">
        <v>44868.0</v>
      </c>
      <c r="C13" s="5">
        <v>0.0</v>
      </c>
      <c r="D13" s="5">
        <v>1.0</v>
      </c>
      <c r="E13" s="5">
        <v>0.0</v>
      </c>
      <c r="F13" s="5">
        <v>1.0</v>
      </c>
      <c r="G13" s="5">
        <v>1.0</v>
      </c>
      <c r="H13" s="5">
        <v>0.0</v>
      </c>
      <c r="I13" s="5">
        <v>1.0</v>
      </c>
      <c r="J13" s="5">
        <v>0.0</v>
      </c>
      <c r="K13" s="5">
        <v>0.0</v>
      </c>
      <c r="L13" s="5">
        <v>0.0</v>
      </c>
    </row>
    <row r="14">
      <c r="A14" s="13">
        <v>0.4166666666666667</v>
      </c>
      <c r="B14" s="14">
        <v>44869.0</v>
      </c>
      <c r="C14" s="5">
        <v>1.0</v>
      </c>
      <c r="D14" s="5">
        <v>0.0</v>
      </c>
      <c r="E14" s="5">
        <v>0.0</v>
      </c>
      <c r="F14" s="5">
        <v>1.0</v>
      </c>
      <c r="G14" s="5">
        <v>0.0</v>
      </c>
      <c r="H14" s="5">
        <v>1.0</v>
      </c>
      <c r="I14" s="5">
        <v>0.0</v>
      </c>
      <c r="J14" s="5">
        <v>1.0</v>
      </c>
      <c r="K14" s="5">
        <v>0.0</v>
      </c>
      <c r="L14" s="5">
        <v>0.0</v>
      </c>
    </row>
    <row r="15">
      <c r="A15" s="13">
        <v>0.5</v>
      </c>
      <c r="B15" s="14">
        <v>44869.0</v>
      </c>
      <c r="C15" s="5">
        <v>0.0</v>
      </c>
      <c r="D15" s="5">
        <v>1.0</v>
      </c>
      <c r="E15" s="5">
        <v>0.0</v>
      </c>
      <c r="F15" s="5">
        <v>1.0</v>
      </c>
      <c r="G15" s="5">
        <v>1.0</v>
      </c>
      <c r="H15" s="5">
        <v>0.0</v>
      </c>
      <c r="I15" s="5">
        <v>1.0</v>
      </c>
      <c r="J15" s="5">
        <v>1.0</v>
      </c>
      <c r="K15" s="5">
        <v>0.0</v>
      </c>
      <c r="L15" s="5">
        <v>0.0</v>
      </c>
    </row>
    <row r="16">
      <c r="A16" s="13">
        <v>0.7083333333333334</v>
      </c>
      <c r="B16" s="14">
        <v>44869.0</v>
      </c>
      <c r="C16" s="5">
        <v>0.0</v>
      </c>
      <c r="D16" s="5">
        <v>0.0</v>
      </c>
      <c r="E16" s="5">
        <v>1.0</v>
      </c>
      <c r="F16" s="5">
        <v>1.0</v>
      </c>
      <c r="G16" s="5">
        <v>0.0</v>
      </c>
      <c r="H16" s="5">
        <v>0.0</v>
      </c>
      <c r="I16" s="5">
        <v>0.0</v>
      </c>
      <c r="J16" s="5">
        <v>1.0</v>
      </c>
      <c r="K16" s="5">
        <v>0.0</v>
      </c>
      <c r="L16" s="5">
        <v>0.0</v>
      </c>
    </row>
    <row r="17">
      <c r="A17" s="13">
        <v>0.875</v>
      </c>
      <c r="B17" s="14">
        <v>44869.0</v>
      </c>
      <c r="C17" s="5">
        <v>0.0</v>
      </c>
      <c r="D17" s="5">
        <v>1.0</v>
      </c>
      <c r="E17" s="5">
        <v>0.0</v>
      </c>
      <c r="F17" s="5">
        <v>0.0</v>
      </c>
      <c r="G17" s="5">
        <v>1.0</v>
      </c>
      <c r="H17" s="5">
        <v>0.0</v>
      </c>
      <c r="I17" s="5">
        <v>1.0</v>
      </c>
      <c r="J17" s="5">
        <v>1.0</v>
      </c>
      <c r="K17" s="5">
        <v>0.0</v>
      </c>
      <c r="L17" s="5">
        <v>0.0</v>
      </c>
    </row>
    <row r="18">
      <c r="A18" s="13">
        <v>0.4166666666666667</v>
      </c>
      <c r="B18" s="14">
        <v>44870.0</v>
      </c>
      <c r="C18" s="5">
        <v>0.0</v>
      </c>
      <c r="D18" s="5">
        <v>0.0</v>
      </c>
      <c r="E18" s="5">
        <v>1.0</v>
      </c>
      <c r="F18" s="5">
        <v>0.0</v>
      </c>
      <c r="G18" s="5">
        <v>0.0</v>
      </c>
      <c r="H18" s="5">
        <v>1.0</v>
      </c>
      <c r="I18" s="5">
        <v>0.0</v>
      </c>
      <c r="J18" s="5">
        <v>0.0</v>
      </c>
      <c r="K18" s="5">
        <v>0.0</v>
      </c>
      <c r="L18" s="5">
        <v>0.0</v>
      </c>
    </row>
    <row r="19">
      <c r="A19" s="13">
        <v>0.5</v>
      </c>
      <c r="B19" s="14">
        <v>44870.0</v>
      </c>
      <c r="C19" s="5">
        <v>0.0</v>
      </c>
      <c r="D19" s="5">
        <v>1.0</v>
      </c>
      <c r="E19" s="5">
        <v>0.0</v>
      </c>
      <c r="F19" s="5">
        <v>1.0</v>
      </c>
      <c r="G19" s="5">
        <v>1.0</v>
      </c>
      <c r="H19" s="5">
        <v>0.0</v>
      </c>
      <c r="I19" s="5">
        <v>1.0</v>
      </c>
      <c r="J19" s="5">
        <v>0.0</v>
      </c>
      <c r="K19" s="5">
        <v>0.0</v>
      </c>
      <c r="L19" s="5">
        <v>0.0</v>
      </c>
    </row>
    <row r="20">
      <c r="A20" s="13">
        <v>0.7083333333333334</v>
      </c>
      <c r="B20" s="14">
        <v>44870.0</v>
      </c>
      <c r="C20" s="5">
        <v>0.0</v>
      </c>
      <c r="D20" s="5">
        <v>0.0</v>
      </c>
      <c r="E20" s="5">
        <v>1.0</v>
      </c>
      <c r="F20" s="5">
        <v>0.0</v>
      </c>
      <c r="G20" s="5">
        <v>1.0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</row>
    <row r="21">
      <c r="A21" s="13">
        <v>0.875</v>
      </c>
      <c r="B21" s="14">
        <v>44870.0</v>
      </c>
      <c r="C21" s="5">
        <v>0.0</v>
      </c>
      <c r="D21" s="5">
        <v>0.0</v>
      </c>
      <c r="E21" s="5">
        <v>1.0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</row>
    <row r="22">
      <c r="A22" s="13">
        <v>0.4166666666666667</v>
      </c>
      <c r="B22" s="14">
        <v>44871.0</v>
      </c>
      <c r="C22" s="5">
        <v>1.0</v>
      </c>
      <c r="D22" s="5">
        <v>0.0</v>
      </c>
      <c r="E22" s="5">
        <v>0.0</v>
      </c>
      <c r="F22" s="5">
        <v>0.0</v>
      </c>
      <c r="G22" s="5">
        <v>0.0</v>
      </c>
      <c r="H22" s="5">
        <v>1.0</v>
      </c>
      <c r="I22" s="5">
        <v>0.0</v>
      </c>
      <c r="J22" s="5">
        <v>0.0</v>
      </c>
      <c r="K22" s="5">
        <v>0.0</v>
      </c>
      <c r="L22" s="5">
        <v>0.0</v>
      </c>
    </row>
    <row r="23">
      <c r="A23" s="13">
        <v>0.5</v>
      </c>
      <c r="B23" s="14">
        <v>44871.0</v>
      </c>
      <c r="C23" s="5">
        <v>0.0</v>
      </c>
      <c r="D23" s="5">
        <v>1.0</v>
      </c>
      <c r="E23" s="5">
        <v>0.0</v>
      </c>
      <c r="F23" s="5">
        <v>1.0</v>
      </c>
      <c r="G23" s="5">
        <v>1.0</v>
      </c>
      <c r="H23" s="5">
        <v>0.0</v>
      </c>
      <c r="I23" s="5">
        <v>1.0</v>
      </c>
      <c r="J23" s="5">
        <v>0.0</v>
      </c>
      <c r="K23" s="5">
        <v>0.0</v>
      </c>
      <c r="L23" s="5">
        <v>0.0</v>
      </c>
    </row>
    <row r="24">
      <c r="A24" s="13">
        <v>0.7083333333333334</v>
      </c>
      <c r="B24" s="14">
        <v>44871.0</v>
      </c>
      <c r="C24" s="5">
        <v>0.0</v>
      </c>
      <c r="D24" s="5">
        <v>0.0</v>
      </c>
      <c r="E24" s="5">
        <v>1.0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</row>
    <row r="25">
      <c r="A25" s="13">
        <v>0.875</v>
      </c>
      <c r="B25" s="14">
        <v>44871.0</v>
      </c>
      <c r="C25" s="5">
        <v>0.0</v>
      </c>
      <c r="D25" s="5">
        <v>1.0</v>
      </c>
      <c r="E25" s="5">
        <v>0.0</v>
      </c>
      <c r="F25" s="5">
        <v>1.0</v>
      </c>
      <c r="G25" s="5">
        <v>1.0</v>
      </c>
      <c r="H25" s="5">
        <v>1.0</v>
      </c>
      <c r="I25" s="5">
        <v>1.0</v>
      </c>
      <c r="J25" s="5">
        <v>0.0</v>
      </c>
      <c r="K25" s="5">
        <v>0.0</v>
      </c>
      <c r="L25" s="5">
        <v>0.0</v>
      </c>
    </row>
    <row r="26">
      <c r="A26" s="13">
        <v>0.4166666666666667</v>
      </c>
      <c r="B26" s="14">
        <v>44872.0</v>
      </c>
      <c r="C26" s="5">
        <v>1.0</v>
      </c>
      <c r="D26" s="5">
        <v>0.0</v>
      </c>
      <c r="E26" s="5">
        <v>0.0</v>
      </c>
      <c r="F26" s="5">
        <v>0.0</v>
      </c>
      <c r="G26" s="5">
        <v>0.0</v>
      </c>
      <c r="H26" s="5">
        <v>1.0</v>
      </c>
      <c r="I26" s="5">
        <v>0.0</v>
      </c>
      <c r="J26" s="5">
        <v>0.0</v>
      </c>
      <c r="K26" s="5">
        <v>0.0</v>
      </c>
      <c r="L26" s="5">
        <v>1.0</v>
      </c>
    </row>
    <row r="27">
      <c r="A27" s="13">
        <v>0.5</v>
      </c>
      <c r="B27" s="14">
        <v>44872.0</v>
      </c>
      <c r="C27" s="5">
        <v>1.0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1.0</v>
      </c>
    </row>
    <row r="28">
      <c r="A28" s="13">
        <v>0.7083333333333334</v>
      </c>
      <c r="B28" s="14">
        <v>44872.0</v>
      </c>
      <c r="C28" s="5">
        <v>0.0</v>
      </c>
      <c r="D28" s="5">
        <v>1.0</v>
      </c>
      <c r="E28" s="5">
        <v>0.0</v>
      </c>
      <c r="F28" s="5">
        <v>1.0</v>
      </c>
      <c r="G28" s="5">
        <v>1.0</v>
      </c>
      <c r="H28" s="5">
        <v>0.0</v>
      </c>
      <c r="I28" s="5">
        <v>0.0</v>
      </c>
      <c r="J28" s="5">
        <v>0.0</v>
      </c>
      <c r="K28" s="5">
        <v>0.0</v>
      </c>
      <c r="L28" s="5">
        <v>1.0</v>
      </c>
    </row>
    <row r="29">
      <c r="A29" s="13">
        <v>0.875</v>
      </c>
      <c r="B29" s="14">
        <v>44872.0</v>
      </c>
      <c r="C29" s="5">
        <v>0.0</v>
      </c>
      <c r="D29" s="5">
        <v>0.0</v>
      </c>
      <c r="E29" s="5">
        <v>1.0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1.0</v>
      </c>
    </row>
    <row r="30">
      <c r="A30" s="13">
        <v>0.4166666666666667</v>
      </c>
      <c r="B30" s="14">
        <v>44873.0</v>
      </c>
      <c r="C30" s="5">
        <v>1.0</v>
      </c>
      <c r="D30" s="5">
        <v>0.0</v>
      </c>
      <c r="E30" s="5">
        <v>0.0</v>
      </c>
      <c r="F30" s="5">
        <v>0.0</v>
      </c>
      <c r="G30" s="5">
        <v>1.0</v>
      </c>
      <c r="H30" s="5">
        <v>1.0</v>
      </c>
      <c r="I30" s="5">
        <v>0.0</v>
      </c>
      <c r="J30" s="5">
        <v>0.0</v>
      </c>
      <c r="K30" s="5">
        <v>0.0</v>
      </c>
      <c r="L30" s="5">
        <v>0.0</v>
      </c>
    </row>
    <row r="31">
      <c r="A31" s="13">
        <v>0.5</v>
      </c>
      <c r="B31" s="14">
        <v>44873.0</v>
      </c>
      <c r="C31" s="5">
        <v>1.0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1.0</v>
      </c>
      <c r="J31" s="5">
        <v>0.0</v>
      </c>
      <c r="K31" s="5">
        <v>0.0</v>
      </c>
      <c r="L31" s="5">
        <v>0.0</v>
      </c>
    </row>
    <row r="32">
      <c r="A32" s="13">
        <v>0.7083333333333334</v>
      </c>
      <c r="B32" s="14">
        <v>44873.0</v>
      </c>
      <c r="C32" s="5">
        <v>0.0</v>
      </c>
      <c r="D32" s="5">
        <v>0.0</v>
      </c>
      <c r="E32" s="5">
        <v>1.0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</row>
    <row r="33">
      <c r="A33" s="13">
        <v>0.875</v>
      </c>
      <c r="B33" s="14">
        <v>44873.0</v>
      </c>
      <c r="C33" s="5">
        <v>0.0</v>
      </c>
      <c r="D33" s="5">
        <v>1.0</v>
      </c>
      <c r="E33" s="5">
        <v>0.0</v>
      </c>
      <c r="F33" s="5">
        <v>1.0</v>
      </c>
      <c r="G33" s="5">
        <v>1.0</v>
      </c>
      <c r="H33" s="5">
        <v>0.0</v>
      </c>
      <c r="I33" s="5">
        <v>1.0</v>
      </c>
      <c r="J33" s="5">
        <v>0.0</v>
      </c>
      <c r="K33" s="5">
        <v>0.0</v>
      </c>
      <c r="L33" s="5">
        <v>0.0</v>
      </c>
    </row>
    <row r="34">
      <c r="A34" s="13">
        <v>0.4166666666666667</v>
      </c>
      <c r="B34" s="14">
        <v>44874.0</v>
      </c>
      <c r="C34" s="5">
        <v>1.0</v>
      </c>
      <c r="D34" s="5">
        <v>0.0</v>
      </c>
      <c r="E34" s="5">
        <v>0.0</v>
      </c>
      <c r="F34" s="5">
        <v>0.0</v>
      </c>
      <c r="G34" s="5">
        <v>0.0</v>
      </c>
      <c r="H34" s="5">
        <v>1.0</v>
      </c>
      <c r="I34" s="5">
        <v>1.0</v>
      </c>
      <c r="J34" s="5">
        <v>0.0</v>
      </c>
      <c r="K34" s="5">
        <v>0.0</v>
      </c>
      <c r="L34" s="5">
        <v>1.0</v>
      </c>
    </row>
    <row r="35">
      <c r="A35" s="13">
        <v>0.5</v>
      </c>
      <c r="B35" s="14">
        <v>44874.0</v>
      </c>
      <c r="C35" s="5">
        <v>1.0</v>
      </c>
      <c r="D35" s="5">
        <v>0.0</v>
      </c>
      <c r="E35" s="5">
        <v>0.0</v>
      </c>
      <c r="F35" s="5">
        <v>0.0</v>
      </c>
      <c r="G35" s="5">
        <v>1.0</v>
      </c>
      <c r="H35" s="5">
        <v>0.0</v>
      </c>
      <c r="I35" s="5">
        <v>0.0</v>
      </c>
      <c r="J35" s="5">
        <v>0.0</v>
      </c>
      <c r="K35" s="5">
        <v>0.0</v>
      </c>
      <c r="L35" s="5">
        <v>1.0</v>
      </c>
    </row>
    <row r="36">
      <c r="A36" s="13">
        <v>0.7083333333333334</v>
      </c>
      <c r="B36" s="14">
        <v>44874.0</v>
      </c>
      <c r="C36" s="5">
        <v>0.0</v>
      </c>
      <c r="D36" s="5">
        <v>0.0</v>
      </c>
      <c r="E36" s="5">
        <v>1.0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1.0</v>
      </c>
    </row>
    <row r="37">
      <c r="A37" s="13">
        <v>0.875</v>
      </c>
      <c r="B37" s="14">
        <v>44874.0</v>
      </c>
      <c r="C37" s="5">
        <v>0.0</v>
      </c>
      <c r="D37" s="5">
        <v>1.0</v>
      </c>
      <c r="E37" s="5">
        <v>0.0</v>
      </c>
      <c r="F37" s="5">
        <v>0.0</v>
      </c>
      <c r="G37" s="5">
        <v>0.0</v>
      </c>
      <c r="H37" s="5">
        <v>0.0</v>
      </c>
      <c r="I37" s="5">
        <v>1.0</v>
      </c>
      <c r="J37" s="5">
        <v>0.0</v>
      </c>
      <c r="K37" s="5">
        <v>0.0</v>
      </c>
      <c r="L37" s="5">
        <v>1.0</v>
      </c>
    </row>
    <row r="38">
      <c r="A38" s="13">
        <v>0.4166666666666667</v>
      </c>
      <c r="B38" s="14">
        <v>44875.0</v>
      </c>
      <c r="C38" s="5">
        <v>1.0</v>
      </c>
      <c r="D38" s="5">
        <v>0.0</v>
      </c>
      <c r="E38" s="5">
        <v>0.0</v>
      </c>
      <c r="F38" s="5">
        <v>0.0</v>
      </c>
      <c r="G38" s="5">
        <v>1.0</v>
      </c>
      <c r="H38" s="5">
        <v>1.0</v>
      </c>
      <c r="I38" s="5">
        <v>0.0</v>
      </c>
      <c r="J38" s="5">
        <v>0.0</v>
      </c>
      <c r="K38" s="5">
        <v>1.0</v>
      </c>
      <c r="L38" s="5">
        <v>0.0</v>
      </c>
    </row>
    <row r="39">
      <c r="A39" s="13">
        <v>0.5</v>
      </c>
      <c r="B39" s="14">
        <v>44875.0</v>
      </c>
      <c r="C39" s="5">
        <v>0.0</v>
      </c>
      <c r="D39" s="5">
        <v>1.0</v>
      </c>
      <c r="E39" s="5">
        <v>0.0</v>
      </c>
      <c r="F39" s="5">
        <v>1.0</v>
      </c>
      <c r="G39" s="5">
        <v>1.0</v>
      </c>
      <c r="H39" s="5">
        <v>0.0</v>
      </c>
      <c r="I39" s="5">
        <v>1.0</v>
      </c>
      <c r="J39" s="5">
        <v>0.0</v>
      </c>
      <c r="K39" s="5">
        <v>1.0</v>
      </c>
      <c r="L39" s="5">
        <v>0.0</v>
      </c>
    </row>
    <row r="40">
      <c r="A40" s="13">
        <v>0.7083333333333334</v>
      </c>
      <c r="B40" s="14">
        <v>44875.0</v>
      </c>
      <c r="C40" s="5">
        <v>0.0</v>
      </c>
      <c r="D40" s="5">
        <v>0.0</v>
      </c>
      <c r="E40" s="5">
        <v>1.0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1.0</v>
      </c>
      <c r="L40" s="5">
        <v>0.0</v>
      </c>
    </row>
    <row r="41">
      <c r="A41" s="13">
        <v>0.875</v>
      </c>
      <c r="B41" s="14">
        <v>44875.0</v>
      </c>
      <c r="C41" s="5">
        <v>0.0</v>
      </c>
      <c r="D41" s="5">
        <v>0.0</v>
      </c>
      <c r="E41" s="5">
        <v>1.0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1.0</v>
      </c>
      <c r="L41" s="5">
        <v>0.0</v>
      </c>
    </row>
    <row r="42">
      <c r="A42" s="13">
        <v>0.4166666666666667</v>
      </c>
      <c r="B42" s="14">
        <v>44876.0</v>
      </c>
      <c r="C42" s="5">
        <v>0.0</v>
      </c>
      <c r="D42" s="5">
        <v>1.0</v>
      </c>
      <c r="E42" s="5">
        <v>0.0</v>
      </c>
      <c r="F42" s="5">
        <v>1.0</v>
      </c>
      <c r="G42" s="5">
        <v>1.0</v>
      </c>
      <c r="H42" s="5">
        <v>1.0</v>
      </c>
      <c r="I42" s="5">
        <v>1.0</v>
      </c>
      <c r="J42" s="5">
        <v>0.0</v>
      </c>
      <c r="K42" s="5">
        <v>0.0</v>
      </c>
      <c r="L42" s="5">
        <v>1.0</v>
      </c>
    </row>
    <row r="43">
      <c r="A43" s="13">
        <v>0.5</v>
      </c>
      <c r="B43" s="14">
        <v>44876.0</v>
      </c>
      <c r="C43" s="5">
        <v>0.0</v>
      </c>
      <c r="D43" s="5">
        <v>0.0</v>
      </c>
      <c r="E43" s="5">
        <v>1.0</v>
      </c>
      <c r="F43" s="5">
        <v>0.0</v>
      </c>
      <c r="G43" s="5">
        <v>0.0</v>
      </c>
      <c r="H43" s="5">
        <v>1.0</v>
      </c>
      <c r="I43" s="5">
        <v>0.0</v>
      </c>
      <c r="J43" s="5">
        <v>0.0</v>
      </c>
      <c r="K43" s="5">
        <v>0.0</v>
      </c>
      <c r="L43" s="5">
        <v>1.0</v>
      </c>
    </row>
    <row r="44">
      <c r="A44" s="13">
        <v>0.7083333333333334</v>
      </c>
      <c r="B44" s="14">
        <v>44876.0</v>
      </c>
      <c r="C44" s="5">
        <v>0.0</v>
      </c>
      <c r="D44" s="5">
        <v>1.0</v>
      </c>
      <c r="E44" s="5">
        <v>0.0</v>
      </c>
      <c r="F44" s="5">
        <v>1.0</v>
      </c>
      <c r="G44" s="5">
        <v>0.0</v>
      </c>
      <c r="H44" s="5">
        <v>0.0</v>
      </c>
      <c r="I44" s="5">
        <v>1.0</v>
      </c>
      <c r="J44" s="5">
        <v>0.0</v>
      </c>
      <c r="K44" s="5">
        <v>0.0</v>
      </c>
      <c r="L44" s="5">
        <v>1.0</v>
      </c>
    </row>
    <row r="45">
      <c r="A45" s="13">
        <v>0.875</v>
      </c>
      <c r="B45" s="14">
        <v>44876.0</v>
      </c>
      <c r="C45" s="5">
        <v>0.0</v>
      </c>
      <c r="D45" s="5">
        <v>0.0</v>
      </c>
      <c r="E45" s="5">
        <v>1.0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1.0</v>
      </c>
    </row>
    <row r="46">
      <c r="A46" s="13">
        <v>0.4166666666666667</v>
      </c>
      <c r="B46" s="14">
        <v>44877.0</v>
      </c>
      <c r="C46" s="5">
        <v>0.0</v>
      </c>
      <c r="D46" s="5">
        <v>0.0</v>
      </c>
      <c r="E46" s="5">
        <v>1.0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1.0</v>
      </c>
    </row>
    <row r="47">
      <c r="A47" s="13">
        <v>0.5</v>
      </c>
      <c r="B47" s="14">
        <v>44877.0</v>
      </c>
      <c r="C47" s="5">
        <v>0.0</v>
      </c>
      <c r="D47" s="5">
        <v>1.0</v>
      </c>
      <c r="E47" s="5">
        <v>0.0</v>
      </c>
      <c r="F47" s="5">
        <v>0.0</v>
      </c>
      <c r="G47" s="5">
        <v>1.0</v>
      </c>
      <c r="H47" s="5">
        <v>0.0</v>
      </c>
      <c r="I47" s="5">
        <v>1.0</v>
      </c>
      <c r="J47" s="5">
        <v>0.0</v>
      </c>
      <c r="K47" s="5">
        <v>0.0</v>
      </c>
      <c r="L47" s="5">
        <v>1.0</v>
      </c>
    </row>
    <row r="48">
      <c r="A48" s="13">
        <v>0.7083333333333334</v>
      </c>
      <c r="B48" s="14">
        <v>44877.0</v>
      </c>
      <c r="C48" s="5">
        <v>1.0</v>
      </c>
      <c r="D48" s="5">
        <v>0.0</v>
      </c>
      <c r="E48" s="5">
        <v>0.0</v>
      </c>
      <c r="F48" s="5">
        <v>0.0</v>
      </c>
      <c r="G48" s="5">
        <v>1.0</v>
      </c>
      <c r="H48" s="5">
        <v>0.0</v>
      </c>
      <c r="I48" s="5">
        <v>0.0</v>
      </c>
      <c r="J48" s="5">
        <v>0.0</v>
      </c>
      <c r="K48" s="5">
        <v>0.0</v>
      </c>
      <c r="L48" s="5">
        <v>1.0</v>
      </c>
    </row>
    <row r="49">
      <c r="A49" s="13">
        <v>0.875</v>
      </c>
      <c r="B49" s="14">
        <v>44877.0</v>
      </c>
      <c r="C49" s="5">
        <v>0.0</v>
      </c>
      <c r="D49" s="5">
        <v>1.0</v>
      </c>
      <c r="E49" s="5">
        <v>0.0</v>
      </c>
      <c r="F49" s="5">
        <v>1.0</v>
      </c>
      <c r="G49" s="5">
        <v>1.0</v>
      </c>
      <c r="H49" s="5">
        <v>0.0</v>
      </c>
      <c r="I49" s="5">
        <v>1.0</v>
      </c>
      <c r="J49" s="5">
        <v>0.0</v>
      </c>
      <c r="K49" s="5">
        <v>0.0</v>
      </c>
      <c r="L49" s="5">
        <v>1.0</v>
      </c>
    </row>
    <row r="50">
      <c r="A50" s="13">
        <v>0.4166666666666667</v>
      </c>
      <c r="B50" s="14">
        <v>44878.0</v>
      </c>
      <c r="C50" s="5">
        <v>0.0</v>
      </c>
      <c r="D50" s="5">
        <v>0.0</v>
      </c>
      <c r="E50" s="5">
        <v>1.0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1.0</v>
      </c>
    </row>
    <row r="51">
      <c r="A51" s="13">
        <v>0.5</v>
      </c>
      <c r="B51" s="14">
        <v>44878.0</v>
      </c>
      <c r="C51" s="5">
        <v>0.0</v>
      </c>
      <c r="D51" s="5">
        <v>0.0</v>
      </c>
      <c r="E51" s="5">
        <v>1.0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1.0</v>
      </c>
    </row>
    <row r="52">
      <c r="A52" s="13">
        <v>0.7083333333333334</v>
      </c>
      <c r="B52" s="14">
        <v>44878.0</v>
      </c>
      <c r="C52" s="5">
        <v>0.0</v>
      </c>
      <c r="D52" s="5">
        <v>0.0</v>
      </c>
      <c r="E52" s="5">
        <v>1.0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1.0</v>
      </c>
    </row>
    <row r="53">
      <c r="A53" s="13">
        <v>0.875</v>
      </c>
      <c r="B53" s="14">
        <v>44878.0</v>
      </c>
      <c r="C53" s="5">
        <v>1.0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1.0</v>
      </c>
    </row>
    <row r="54">
      <c r="A54" s="13">
        <v>0.4166666666666667</v>
      </c>
      <c r="B54" s="14">
        <v>44879.0</v>
      </c>
      <c r="C54" s="5">
        <v>0.0</v>
      </c>
      <c r="D54" s="5">
        <v>0.0</v>
      </c>
      <c r="E54" s="5">
        <v>1.0</v>
      </c>
      <c r="F54" s="5">
        <v>0.0</v>
      </c>
      <c r="G54" s="5">
        <v>0.0</v>
      </c>
      <c r="H54" s="5">
        <v>1.0</v>
      </c>
      <c r="I54" s="5">
        <v>0.0</v>
      </c>
      <c r="J54" s="5">
        <v>0.0</v>
      </c>
      <c r="K54" s="5">
        <v>0.0</v>
      </c>
      <c r="L54" s="5">
        <v>0.0</v>
      </c>
    </row>
    <row r="55">
      <c r="A55" s="13">
        <v>0.5</v>
      </c>
      <c r="B55" s="14">
        <v>44879.0</v>
      </c>
      <c r="C55" s="5">
        <v>1.0</v>
      </c>
      <c r="D55" s="5">
        <v>0.0</v>
      </c>
      <c r="E55" s="5">
        <v>0.0</v>
      </c>
      <c r="F55" s="5">
        <v>1.0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</row>
    <row r="56">
      <c r="A56" s="13">
        <v>0.7083333333333334</v>
      </c>
      <c r="B56" s="14">
        <v>44879.0</v>
      </c>
      <c r="C56" s="5">
        <v>0.0</v>
      </c>
      <c r="D56" s="5">
        <v>0.0</v>
      </c>
      <c r="E56" s="5">
        <v>1.0</v>
      </c>
      <c r="F56" s="5">
        <v>0.0</v>
      </c>
      <c r="G56" s="5">
        <v>1.0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</row>
    <row r="57">
      <c r="A57" s="13">
        <v>0.875</v>
      </c>
      <c r="B57" s="14">
        <v>44879.0</v>
      </c>
      <c r="C57" s="5">
        <v>0.0</v>
      </c>
      <c r="D57" s="5">
        <v>0.0</v>
      </c>
      <c r="E57" s="5">
        <v>1.0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</row>
    <row r="58">
      <c r="A58" s="13">
        <v>0.4166666666666667</v>
      </c>
      <c r="B58" s="14">
        <v>44880.0</v>
      </c>
      <c r="C58" s="5">
        <v>0.0</v>
      </c>
      <c r="D58" s="5">
        <v>1.0</v>
      </c>
      <c r="E58" s="5">
        <v>0.0</v>
      </c>
      <c r="F58" s="5">
        <v>0.0</v>
      </c>
      <c r="G58" s="5">
        <v>0.0</v>
      </c>
      <c r="H58" s="5">
        <v>1.0</v>
      </c>
      <c r="I58" s="5">
        <v>1.0</v>
      </c>
      <c r="J58" s="5">
        <v>1.0</v>
      </c>
      <c r="K58" s="5">
        <v>0.0</v>
      </c>
      <c r="L58" s="5">
        <v>1.0</v>
      </c>
    </row>
    <row r="59">
      <c r="A59" s="13">
        <v>0.5</v>
      </c>
      <c r="B59" s="14">
        <v>44880.0</v>
      </c>
      <c r="C59" s="5">
        <v>0.0</v>
      </c>
      <c r="D59" s="5">
        <v>0.0</v>
      </c>
      <c r="E59" s="5">
        <v>1.0</v>
      </c>
      <c r="F59" s="5">
        <v>0.0</v>
      </c>
      <c r="G59" s="5">
        <v>0.0</v>
      </c>
      <c r="H59" s="5">
        <v>0.0</v>
      </c>
      <c r="I59" s="5">
        <v>0.0</v>
      </c>
      <c r="J59" s="5">
        <v>1.0</v>
      </c>
      <c r="K59" s="5">
        <v>0.0</v>
      </c>
      <c r="L59" s="5">
        <v>1.0</v>
      </c>
    </row>
    <row r="60">
      <c r="A60" s="13">
        <v>0.7083333333333334</v>
      </c>
      <c r="B60" s="14">
        <v>44880.0</v>
      </c>
      <c r="C60" s="5">
        <v>0.0</v>
      </c>
      <c r="D60" s="5">
        <v>0.0</v>
      </c>
      <c r="E60" s="5">
        <v>1.0</v>
      </c>
      <c r="F60" s="5">
        <v>0.0</v>
      </c>
      <c r="G60" s="5">
        <v>0.0</v>
      </c>
      <c r="H60" s="5">
        <v>1.0</v>
      </c>
      <c r="I60" s="5">
        <v>0.0</v>
      </c>
      <c r="J60" s="5">
        <v>1.0</v>
      </c>
      <c r="K60" s="5">
        <v>0.0</v>
      </c>
      <c r="L60" s="5">
        <v>1.0</v>
      </c>
    </row>
    <row r="61">
      <c r="A61" s="13">
        <v>0.875</v>
      </c>
      <c r="B61" s="14">
        <v>44880.0</v>
      </c>
      <c r="C61" s="5">
        <v>0.0</v>
      </c>
      <c r="D61" s="5">
        <v>0.0</v>
      </c>
      <c r="E61" s="5">
        <v>1.0</v>
      </c>
      <c r="F61" s="5">
        <v>0.0</v>
      </c>
      <c r="G61" s="5">
        <v>1.0</v>
      </c>
      <c r="H61" s="5">
        <v>0.0</v>
      </c>
      <c r="I61" s="5">
        <v>0.0</v>
      </c>
      <c r="J61" s="5">
        <v>1.0</v>
      </c>
      <c r="K61" s="5">
        <v>0.0</v>
      </c>
      <c r="L61" s="5">
        <v>1.0</v>
      </c>
    </row>
    <row r="62">
      <c r="A62" s="13">
        <v>0.4166666666666667</v>
      </c>
      <c r="B62" s="14">
        <v>44881.0</v>
      </c>
      <c r="C62" s="5">
        <v>0.0</v>
      </c>
      <c r="D62" s="5">
        <v>0.0</v>
      </c>
      <c r="E62" s="5">
        <v>1.0</v>
      </c>
      <c r="F62" s="5">
        <v>0.0</v>
      </c>
      <c r="G62" s="5">
        <v>1.0</v>
      </c>
      <c r="H62" s="5">
        <v>1.0</v>
      </c>
      <c r="I62" s="5">
        <v>0.0</v>
      </c>
      <c r="J62" s="5">
        <v>0.0</v>
      </c>
      <c r="K62" s="5">
        <v>1.0</v>
      </c>
      <c r="L62" s="5">
        <v>0.0</v>
      </c>
    </row>
    <row r="63">
      <c r="A63" s="13">
        <v>0.5</v>
      </c>
      <c r="B63" s="14">
        <v>44881.0</v>
      </c>
      <c r="C63" s="5">
        <v>0.0</v>
      </c>
      <c r="D63" s="5">
        <v>0.0</v>
      </c>
      <c r="E63" s="5">
        <v>1.0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1.0</v>
      </c>
      <c r="L63" s="5">
        <v>0.0</v>
      </c>
    </row>
    <row r="64">
      <c r="A64" s="13">
        <v>0.7083333333333334</v>
      </c>
      <c r="B64" s="14">
        <v>44881.0</v>
      </c>
      <c r="C64" s="5">
        <v>0.0</v>
      </c>
      <c r="D64" s="5">
        <v>0.0</v>
      </c>
      <c r="E64" s="5">
        <v>1.0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1.0</v>
      </c>
      <c r="L64" s="5">
        <v>0.0</v>
      </c>
    </row>
    <row r="65">
      <c r="A65" s="13">
        <v>0.875</v>
      </c>
      <c r="B65" s="14">
        <v>44881.0</v>
      </c>
      <c r="C65" s="5">
        <v>0.0</v>
      </c>
      <c r="D65" s="5">
        <v>1.0</v>
      </c>
      <c r="E65" s="5">
        <v>0.0</v>
      </c>
      <c r="F65" s="5">
        <v>1.0</v>
      </c>
      <c r="G65" s="5">
        <v>1.0</v>
      </c>
      <c r="H65" s="5">
        <v>0.0</v>
      </c>
      <c r="I65" s="5">
        <v>1.0</v>
      </c>
      <c r="J65" s="5">
        <v>0.0</v>
      </c>
      <c r="K65" s="5">
        <v>1.0</v>
      </c>
      <c r="L65" s="5">
        <v>0.0</v>
      </c>
    </row>
    <row r="66">
      <c r="A66" s="13">
        <v>0.4166666666666667</v>
      </c>
      <c r="B66" s="14">
        <v>44882.0</v>
      </c>
      <c r="C66" s="5">
        <v>0.0</v>
      </c>
      <c r="D66" s="5">
        <v>0.0</v>
      </c>
      <c r="E66" s="5">
        <v>1.0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</row>
    <row r="67">
      <c r="A67" s="13">
        <v>0.5</v>
      </c>
      <c r="B67" s="14">
        <v>44882.0</v>
      </c>
      <c r="C67" s="5">
        <v>0.0</v>
      </c>
      <c r="D67" s="5">
        <v>0.0</v>
      </c>
      <c r="E67" s="5">
        <v>1.0</v>
      </c>
      <c r="F67" s="5">
        <v>0.0</v>
      </c>
      <c r="G67" s="5">
        <v>0.0</v>
      </c>
      <c r="H67" s="5">
        <v>1.0</v>
      </c>
      <c r="I67" s="5">
        <v>0.0</v>
      </c>
      <c r="J67" s="5">
        <v>0.0</v>
      </c>
      <c r="K67" s="5">
        <v>0.0</v>
      </c>
      <c r="L67" s="5">
        <v>0.0</v>
      </c>
    </row>
    <row r="68">
      <c r="A68" s="13">
        <v>0.7083333333333334</v>
      </c>
      <c r="B68" s="14">
        <v>44882.0</v>
      </c>
      <c r="C68" s="5">
        <v>0.0</v>
      </c>
      <c r="D68" s="5">
        <v>1.0</v>
      </c>
      <c r="E68" s="5">
        <v>0.0</v>
      </c>
      <c r="F68" s="5">
        <v>1.0</v>
      </c>
      <c r="G68" s="5">
        <v>1.0</v>
      </c>
      <c r="H68" s="5">
        <v>1.0</v>
      </c>
      <c r="I68" s="5">
        <v>1.0</v>
      </c>
      <c r="J68" s="5">
        <v>0.0</v>
      </c>
      <c r="K68" s="5">
        <v>0.0</v>
      </c>
      <c r="L68" s="5">
        <v>0.0</v>
      </c>
    </row>
    <row r="69">
      <c r="A69" s="13">
        <v>0.875</v>
      </c>
      <c r="B69" s="14">
        <v>44882.0</v>
      </c>
      <c r="C69" s="5">
        <v>1.0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</row>
    <row r="70">
      <c r="A70" s="13">
        <v>0.4166666666666667</v>
      </c>
      <c r="B70" s="14">
        <v>44883.0</v>
      </c>
      <c r="C70" s="5">
        <v>0.0</v>
      </c>
      <c r="D70" s="5">
        <v>0.0</v>
      </c>
      <c r="E70" s="5">
        <v>1.0</v>
      </c>
      <c r="F70" s="5">
        <v>0.0</v>
      </c>
      <c r="G70" s="5">
        <v>0.0</v>
      </c>
      <c r="H70" s="5">
        <v>1.0</v>
      </c>
      <c r="I70" s="5">
        <v>0.0</v>
      </c>
      <c r="J70" s="5">
        <v>0.0</v>
      </c>
      <c r="K70" s="5">
        <v>0.0</v>
      </c>
      <c r="L70" s="5">
        <v>0.0</v>
      </c>
    </row>
    <row r="71">
      <c r="A71" s="13">
        <v>0.5</v>
      </c>
      <c r="B71" s="14">
        <v>44883.0</v>
      </c>
      <c r="C71" s="5">
        <v>0.0</v>
      </c>
      <c r="D71" s="5">
        <v>0.0</v>
      </c>
      <c r="E71" s="5">
        <v>1.0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</row>
    <row r="72">
      <c r="A72" s="13">
        <v>0.7083333333333334</v>
      </c>
      <c r="B72" s="14">
        <v>44883.0</v>
      </c>
      <c r="C72" s="5">
        <v>0.0</v>
      </c>
      <c r="D72" s="5">
        <v>1.0</v>
      </c>
      <c r="E72" s="5">
        <v>0.0</v>
      </c>
      <c r="F72" s="5">
        <v>1.0</v>
      </c>
      <c r="G72" s="5">
        <v>1.0</v>
      </c>
      <c r="H72" s="5">
        <v>0.0</v>
      </c>
      <c r="I72" s="5">
        <v>1.0</v>
      </c>
      <c r="J72" s="5">
        <v>0.0</v>
      </c>
      <c r="K72" s="5">
        <v>0.0</v>
      </c>
      <c r="L72" s="5">
        <v>0.0</v>
      </c>
    </row>
    <row r="73">
      <c r="A73" s="13">
        <v>0.875</v>
      </c>
      <c r="B73" s="14">
        <v>44883.0</v>
      </c>
      <c r="C73" s="5">
        <v>0.0</v>
      </c>
      <c r="D73" s="5">
        <v>0.0</v>
      </c>
      <c r="E73" s="5">
        <v>1.0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</row>
    <row r="74">
      <c r="A74" s="13">
        <v>0.4166666666666667</v>
      </c>
      <c r="B74" s="14">
        <v>44884.0</v>
      </c>
      <c r="C74" s="5">
        <v>0.0</v>
      </c>
      <c r="D74" s="5">
        <v>1.0</v>
      </c>
      <c r="E74" s="5">
        <v>0.0</v>
      </c>
      <c r="F74" s="5">
        <v>1.0</v>
      </c>
      <c r="G74" s="5">
        <v>1.0</v>
      </c>
      <c r="H74" s="5">
        <v>0.0</v>
      </c>
      <c r="I74" s="5">
        <v>1.0</v>
      </c>
      <c r="J74" s="5">
        <v>0.0</v>
      </c>
      <c r="K74" s="5">
        <v>1.0</v>
      </c>
      <c r="L74" s="5">
        <v>1.0</v>
      </c>
    </row>
    <row r="75">
      <c r="A75" s="13">
        <v>0.5</v>
      </c>
      <c r="B75" s="14">
        <v>44884.0</v>
      </c>
      <c r="C75" s="5">
        <v>0.0</v>
      </c>
      <c r="D75" s="5">
        <v>0.0</v>
      </c>
      <c r="E75" s="5">
        <v>1.0</v>
      </c>
      <c r="F75" s="5">
        <v>0.0</v>
      </c>
      <c r="G75" s="5">
        <v>0.0</v>
      </c>
      <c r="H75" s="5">
        <v>1.0</v>
      </c>
      <c r="I75" s="5">
        <v>0.0</v>
      </c>
      <c r="J75" s="5">
        <v>0.0</v>
      </c>
      <c r="K75" s="5">
        <v>1.0</v>
      </c>
      <c r="L75" s="5">
        <v>1.0</v>
      </c>
    </row>
    <row r="76">
      <c r="A76" s="13">
        <v>0.7083333333333334</v>
      </c>
      <c r="B76" s="14">
        <v>44884.0</v>
      </c>
      <c r="C76" s="5">
        <v>0.0</v>
      </c>
      <c r="D76" s="5">
        <v>1.0</v>
      </c>
      <c r="E76" s="5">
        <v>0.0</v>
      </c>
      <c r="F76" s="5">
        <v>1.0</v>
      </c>
      <c r="G76" s="5">
        <v>1.0</v>
      </c>
      <c r="H76" s="5">
        <v>0.0</v>
      </c>
      <c r="I76" s="5">
        <v>1.0</v>
      </c>
      <c r="J76" s="5">
        <v>0.0</v>
      </c>
      <c r="K76" s="5">
        <v>1.0</v>
      </c>
      <c r="L76" s="5">
        <v>1.0</v>
      </c>
    </row>
    <row r="77">
      <c r="A77" s="13">
        <v>0.875</v>
      </c>
      <c r="B77" s="14">
        <v>44884.0</v>
      </c>
      <c r="C77" s="5">
        <v>0.0</v>
      </c>
      <c r="D77" s="5">
        <v>0.0</v>
      </c>
      <c r="E77" s="5">
        <v>1.0</v>
      </c>
      <c r="F77" s="5">
        <v>0.0</v>
      </c>
      <c r="G77" s="5">
        <v>0.0</v>
      </c>
      <c r="H77" s="5">
        <v>0.0</v>
      </c>
      <c r="I77" s="5">
        <v>1.0</v>
      </c>
      <c r="J77" s="5">
        <v>0.0</v>
      </c>
      <c r="K77" s="5">
        <v>1.0</v>
      </c>
      <c r="L77" s="5">
        <v>1.0</v>
      </c>
    </row>
    <row r="78">
      <c r="A78" s="13">
        <v>0.4166666666666667</v>
      </c>
      <c r="B78" s="14">
        <v>44885.0</v>
      </c>
      <c r="C78" s="5">
        <v>1.0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1.0</v>
      </c>
      <c r="K78" s="5">
        <v>0.0</v>
      </c>
      <c r="L78" s="5">
        <v>0.0</v>
      </c>
    </row>
    <row r="79">
      <c r="A79" s="13">
        <v>0.5</v>
      </c>
      <c r="B79" s="14">
        <v>44885.0</v>
      </c>
      <c r="C79" s="5">
        <v>0.0</v>
      </c>
      <c r="D79" s="5">
        <v>1.0</v>
      </c>
      <c r="E79" s="5">
        <v>0.0</v>
      </c>
      <c r="F79" s="5">
        <v>0.0</v>
      </c>
      <c r="G79" s="5">
        <v>1.0</v>
      </c>
      <c r="H79" s="5">
        <v>0.0</v>
      </c>
      <c r="I79" s="5">
        <v>1.0</v>
      </c>
      <c r="J79" s="5">
        <v>1.0</v>
      </c>
      <c r="K79" s="5">
        <v>0.0</v>
      </c>
      <c r="L79" s="5">
        <v>0.0</v>
      </c>
    </row>
    <row r="80">
      <c r="A80" s="13">
        <v>0.7083333333333334</v>
      </c>
      <c r="B80" s="14">
        <v>44885.0</v>
      </c>
      <c r="C80" s="5">
        <v>1.0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1.0</v>
      </c>
      <c r="K80" s="5">
        <v>0.0</v>
      </c>
      <c r="L80" s="5">
        <v>0.0</v>
      </c>
    </row>
    <row r="81">
      <c r="A81" s="13">
        <v>0.875</v>
      </c>
      <c r="B81" s="14">
        <v>44885.0</v>
      </c>
      <c r="C81" s="5">
        <v>0.0</v>
      </c>
      <c r="D81" s="5">
        <v>0.0</v>
      </c>
      <c r="E81" s="5">
        <v>1.0</v>
      </c>
      <c r="F81" s="5">
        <v>0.0</v>
      </c>
      <c r="G81" s="5">
        <v>0.0</v>
      </c>
      <c r="H81" s="5">
        <v>1.0</v>
      </c>
      <c r="I81" s="5">
        <v>0.0</v>
      </c>
      <c r="J81" s="5">
        <v>1.0</v>
      </c>
      <c r="K81" s="5">
        <v>0.0</v>
      </c>
      <c r="L81" s="5">
        <v>0.0</v>
      </c>
    </row>
    <row r="82">
      <c r="A82" s="13">
        <v>0.4166666666666667</v>
      </c>
      <c r="B82" s="14">
        <v>44886.0</v>
      </c>
      <c r="C82" s="5">
        <v>0.0</v>
      </c>
      <c r="D82" s="5">
        <v>0.0</v>
      </c>
      <c r="E82" s="5">
        <v>1.0</v>
      </c>
      <c r="F82" s="5">
        <v>0.0</v>
      </c>
      <c r="G82" s="5">
        <v>0.0</v>
      </c>
      <c r="H82" s="5">
        <v>1.0</v>
      </c>
      <c r="I82" s="5">
        <v>0.0</v>
      </c>
      <c r="J82" s="5">
        <v>0.0</v>
      </c>
      <c r="K82" s="5">
        <v>0.0</v>
      </c>
      <c r="L82" s="5">
        <v>0.0</v>
      </c>
    </row>
    <row r="83">
      <c r="A83" s="13">
        <v>0.5</v>
      </c>
      <c r="B83" s="14">
        <v>44886.0</v>
      </c>
      <c r="C83" s="5">
        <v>1.0</v>
      </c>
      <c r="D83" s="5">
        <v>0.0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</row>
    <row r="84">
      <c r="A84" s="13">
        <v>0.7083333333333334</v>
      </c>
      <c r="B84" s="14">
        <v>44886.0</v>
      </c>
      <c r="C84" s="5">
        <v>0.0</v>
      </c>
      <c r="D84" s="5">
        <v>0.0</v>
      </c>
      <c r="E84" s="5">
        <v>1.0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</row>
    <row r="85">
      <c r="A85" s="13">
        <v>0.875</v>
      </c>
      <c r="B85" s="14">
        <v>44886.0</v>
      </c>
      <c r="C85" s="5">
        <v>1.0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</row>
    <row r="86">
      <c r="A86" s="13">
        <v>0.4166666666666667</v>
      </c>
      <c r="B86" s="14">
        <v>44887.0</v>
      </c>
      <c r="C86" s="5">
        <v>0.0</v>
      </c>
      <c r="D86" s="5">
        <v>0.0</v>
      </c>
      <c r="E86" s="5">
        <v>1.0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</row>
    <row r="87">
      <c r="A87" s="13">
        <v>0.5</v>
      </c>
      <c r="B87" s="14">
        <v>44887.0</v>
      </c>
      <c r="C87" s="5">
        <v>1.0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</row>
    <row r="88">
      <c r="A88" s="13">
        <v>0.7083333333333334</v>
      </c>
      <c r="B88" s="14">
        <v>44887.0</v>
      </c>
      <c r="C88" s="5">
        <v>0.0</v>
      </c>
      <c r="D88" s="5">
        <v>1.0</v>
      </c>
      <c r="E88" s="5">
        <v>0.0</v>
      </c>
      <c r="F88" s="5">
        <v>1.0</v>
      </c>
      <c r="G88" s="5">
        <v>0.0</v>
      </c>
      <c r="H88" s="5">
        <v>0.0</v>
      </c>
      <c r="I88" s="5">
        <v>1.0</v>
      </c>
      <c r="J88" s="5">
        <v>0.0</v>
      </c>
      <c r="K88" s="5">
        <v>0.0</v>
      </c>
      <c r="L88" s="5">
        <v>0.0</v>
      </c>
    </row>
    <row r="89">
      <c r="A89" s="13">
        <v>0.875</v>
      </c>
      <c r="B89" s="14">
        <v>44887.0</v>
      </c>
      <c r="C89" s="5">
        <v>0.0</v>
      </c>
      <c r="D89" s="5">
        <v>1.0</v>
      </c>
      <c r="E89" s="5">
        <v>0.0</v>
      </c>
      <c r="F89" s="5">
        <v>0.0</v>
      </c>
      <c r="G89" s="5">
        <v>1.0</v>
      </c>
      <c r="H89" s="5">
        <v>0.0</v>
      </c>
      <c r="I89" s="5">
        <v>1.0</v>
      </c>
      <c r="J89" s="5">
        <v>0.0</v>
      </c>
      <c r="K89" s="5">
        <v>0.0</v>
      </c>
      <c r="L89" s="5">
        <v>0.0</v>
      </c>
    </row>
    <row r="90">
      <c r="A90" s="13">
        <v>0.4166666666666667</v>
      </c>
      <c r="B90" s="14">
        <v>44888.0</v>
      </c>
      <c r="C90" s="5">
        <v>0.0</v>
      </c>
      <c r="D90" s="5">
        <v>1.0</v>
      </c>
      <c r="E90" s="5">
        <v>0.0</v>
      </c>
      <c r="F90" s="5">
        <v>0.0</v>
      </c>
      <c r="G90" s="5">
        <v>1.0</v>
      </c>
      <c r="H90" s="5">
        <v>0.0</v>
      </c>
      <c r="I90" s="5">
        <v>1.0</v>
      </c>
      <c r="J90" s="5">
        <v>0.0</v>
      </c>
      <c r="K90" s="5">
        <v>1.0</v>
      </c>
      <c r="L90" s="5">
        <v>0.0</v>
      </c>
    </row>
    <row r="91">
      <c r="A91" s="13">
        <v>0.5</v>
      </c>
      <c r="B91" s="14">
        <v>44888.0</v>
      </c>
      <c r="C91" s="5">
        <v>0.0</v>
      </c>
      <c r="D91" s="5">
        <v>0.0</v>
      </c>
      <c r="E91" s="5">
        <v>1.0</v>
      </c>
      <c r="F91" s="5">
        <v>0.0</v>
      </c>
      <c r="G91" s="5">
        <v>0.0</v>
      </c>
      <c r="H91" s="5">
        <v>1.0</v>
      </c>
      <c r="I91" s="5">
        <v>0.0</v>
      </c>
      <c r="J91" s="5">
        <v>0.0</v>
      </c>
      <c r="K91" s="5">
        <v>1.0</v>
      </c>
      <c r="L91" s="5">
        <v>0.0</v>
      </c>
    </row>
    <row r="92">
      <c r="A92" s="13">
        <v>0.7083333333333334</v>
      </c>
      <c r="B92" s="14">
        <v>44888.0</v>
      </c>
      <c r="C92" s="5">
        <v>0.0</v>
      </c>
      <c r="D92" s="5">
        <v>0.0</v>
      </c>
      <c r="E92" s="5">
        <v>1.0</v>
      </c>
      <c r="F92" s="5">
        <v>1.0</v>
      </c>
      <c r="G92" s="5">
        <v>0.0</v>
      </c>
      <c r="H92" s="5">
        <v>0.0</v>
      </c>
      <c r="I92" s="5">
        <v>0.0</v>
      </c>
      <c r="J92" s="5">
        <v>0.0</v>
      </c>
      <c r="K92" s="5">
        <v>1.0</v>
      </c>
      <c r="L92" s="5">
        <v>0.0</v>
      </c>
    </row>
    <row r="93">
      <c r="A93" s="13">
        <v>0.875</v>
      </c>
      <c r="B93" s="14">
        <v>44888.0</v>
      </c>
      <c r="C93" s="5">
        <v>0.0</v>
      </c>
      <c r="D93" s="5">
        <v>0.0</v>
      </c>
      <c r="E93" s="5">
        <v>1.0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1.0</v>
      </c>
      <c r="L93" s="5">
        <v>0.0</v>
      </c>
    </row>
    <row r="94">
      <c r="A94" s="13">
        <v>0.4166666666666667</v>
      </c>
      <c r="B94" s="14">
        <v>44889.0</v>
      </c>
      <c r="C94" s="5">
        <v>0.0</v>
      </c>
      <c r="D94" s="5">
        <v>0.0</v>
      </c>
      <c r="E94" s="5">
        <v>1.0</v>
      </c>
      <c r="F94" s="5">
        <v>0.0</v>
      </c>
      <c r="G94" s="5">
        <v>0.0</v>
      </c>
      <c r="H94" s="5">
        <v>1.0</v>
      </c>
      <c r="I94" s="5">
        <v>0.0</v>
      </c>
      <c r="J94" s="5">
        <v>0.0</v>
      </c>
      <c r="K94" s="5">
        <v>0.0</v>
      </c>
      <c r="L94" s="5">
        <v>0.0</v>
      </c>
    </row>
    <row r="95">
      <c r="A95" s="13">
        <v>0.5</v>
      </c>
      <c r="B95" s="14">
        <v>44889.0</v>
      </c>
      <c r="C95" s="5">
        <v>0.0</v>
      </c>
      <c r="D95" s="5">
        <v>0.0</v>
      </c>
      <c r="E95" s="5">
        <v>1.0</v>
      </c>
      <c r="F95" s="5">
        <v>0.0</v>
      </c>
      <c r="G95" s="5">
        <v>0.0</v>
      </c>
      <c r="H95" s="5">
        <v>0.0</v>
      </c>
      <c r="I95" s="5">
        <v>1.0</v>
      </c>
      <c r="J95" s="5">
        <v>0.0</v>
      </c>
      <c r="K95" s="5">
        <v>0.0</v>
      </c>
      <c r="L95" s="5">
        <v>0.0</v>
      </c>
    </row>
    <row r="96">
      <c r="A96" s="13">
        <v>0.7083333333333334</v>
      </c>
      <c r="B96" s="14">
        <v>44889.0</v>
      </c>
      <c r="C96" s="5">
        <v>1.0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</row>
    <row r="97">
      <c r="A97" s="13">
        <v>0.875</v>
      </c>
      <c r="B97" s="14">
        <v>44889.0</v>
      </c>
      <c r="C97" s="5">
        <v>1.0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</row>
    <row r="98">
      <c r="A98" s="13">
        <v>0.4166666666666667</v>
      </c>
      <c r="B98" s="14">
        <v>44890.0</v>
      </c>
      <c r="C98" s="5">
        <v>0.0</v>
      </c>
      <c r="D98" s="5">
        <v>0.0</v>
      </c>
      <c r="E98" s="5">
        <v>1.0</v>
      </c>
      <c r="F98" s="5">
        <v>0.0</v>
      </c>
      <c r="G98" s="5">
        <v>0.0</v>
      </c>
      <c r="H98" s="5">
        <v>1.0</v>
      </c>
      <c r="I98" s="5">
        <v>1.0</v>
      </c>
      <c r="J98" s="5">
        <v>0.0</v>
      </c>
      <c r="K98" s="5">
        <v>0.0</v>
      </c>
      <c r="L98" s="5">
        <v>0.0</v>
      </c>
    </row>
    <row r="99">
      <c r="A99" s="13">
        <v>0.5</v>
      </c>
      <c r="B99" s="14">
        <v>44890.0</v>
      </c>
      <c r="C99" s="5">
        <v>0.0</v>
      </c>
      <c r="D99" s="5">
        <v>1.0</v>
      </c>
      <c r="E99" s="5">
        <v>0.0</v>
      </c>
      <c r="F99" s="5">
        <v>1.0</v>
      </c>
      <c r="G99" s="5">
        <v>1.0</v>
      </c>
      <c r="H99" s="5">
        <v>0.0</v>
      </c>
      <c r="I99" s="5">
        <v>1.0</v>
      </c>
      <c r="J99" s="5">
        <v>0.0</v>
      </c>
      <c r="K99" s="5">
        <v>0.0</v>
      </c>
      <c r="L99" s="5">
        <v>0.0</v>
      </c>
    </row>
    <row r="100">
      <c r="A100" s="13">
        <v>0.7083333333333334</v>
      </c>
      <c r="B100" s="14">
        <v>44890.0</v>
      </c>
      <c r="C100" s="5">
        <v>0.0</v>
      </c>
      <c r="D100" s="5">
        <v>0.0</v>
      </c>
      <c r="E100" s="5">
        <v>1.0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</row>
    <row r="101">
      <c r="A101" s="13">
        <v>0.875</v>
      </c>
      <c r="B101" s="14">
        <v>44890.0</v>
      </c>
      <c r="C101" s="5">
        <v>0.0</v>
      </c>
      <c r="D101" s="5">
        <v>1.0</v>
      </c>
      <c r="E101" s="5">
        <v>0.0</v>
      </c>
      <c r="F101" s="5">
        <v>1.0</v>
      </c>
      <c r="G101" s="5">
        <v>1.0</v>
      </c>
      <c r="H101" s="5">
        <v>0.0</v>
      </c>
      <c r="I101" s="5">
        <v>1.0</v>
      </c>
      <c r="J101" s="5">
        <v>0.0</v>
      </c>
      <c r="K101" s="5">
        <v>0.0</v>
      </c>
      <c r="L101" s="5">
        <v>0.0</v>
      </c>
    </row>
    <row r="102">
      <c r="A102" s="13">
        <v>0.4166666666666667</v>
      </c>
      <c r="B102" s="14">
        <v>44891.0</v>
      </c>
      <c r="C102" s="5">
        <v>0.0</v>
      </c>
      <c r="D102" s="5">
        <v>0.0</v>
      </c>
      <c r="E102" s="5">
        <v>1.0</v>
      </c>
      <c r="F102" s="5">
        <v>0.0</v>
      </c>
      <c r="G102" s="5">
        <v>0.0</v>
      </c>
      <c r="H102" s="5">
        <v>1.0</v>
      </c>
      <c r="I102" s="5">
        <v>0.0</v>
      </c>
      <c r="J102" s="5">
        <v>0.0</v>
      </c>
      <c r="K102" s="5">
        <v>0.0</v>
      </c>
      <c r="L102" s="5">
        <v>1.0</v>
      </c>
    </row>
    <row r="103">
      <c r="A103" s="13">
        <v>0.5</v>
      </c>
      <c r="B103" s="14">
        <v>44891.0</v>
      </c>
      <c r="C103" s="5">
        <v>1.0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1.0</v>
      </c>
    </row>
    <row r="104">
      <c r="A104" s="13">
        <v>0.7083333333333334</v>
      </c>
      <c r="B104" s="14">
        <v>44891.0</v>
      </c>
      <c r="C104" s="5">
        <v>0.0</v>
      </c>
      <c r="D104" s="5">
        <v>1.0</v>
      </c>
      <c r="E104" s="5">
        <v>0.0</v>
      </c>
      <c r="F104" s="5">
        <v>1.0</v>
      </c>
      <c r="G104" s="5">
        <v>1.0</v>
      </c>
      <c r="H104" s="5">
        <v>0.0</v>
      </c>
      <c r="I104" s="5">
        <v>1.0</v>
      </c>
      <c r="J104" s="5">
        <v>0.0</v>
      </c>
      <c r="K104" s="5">
        <v>0.0</v>
      </c>
      <c r="L104" s="5">
        <v>1.0</v>
      </c>
    </row>
    <row r="105">
      <c r="A105" s="13">
        <v>0.875</v>
      </c>
      <c r="B105" s="14">
        <v>44891.0</v>
      </c>
      <c r="C105" s="5">
        <v>0.0</v>
      </c>
      <c r="D105" s="5">
        <v>0.0</v>
      </c>
      <c r="E105" s="5">
        <v>1.0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1.0</v>
      </c>
    </row>
    <row r="106">
      <c r="A106" s="13">
        <v>0.4166666666666667</v>
      </c>
      <c r="B106" s="14">
        <v>44892.0</v>
      </c>
      <c r="C106" s="5">
        <v>0.0</v>
      </c>
      <c r="D106" s="5">
        <v>0.0</v>
      </c>
      <c r="E106" s="5">
        <v>1.0</v>
      </c>
      <c r="F106" s="5">
        <v>0.0</v>
      </c>
      <c r="G106" s="5">
        <v>0.0</v>
      </c>
      <c r="H106" s="5">
        <v>1.0</v>
      </c>
      <c r="I106" s="5">
        <v>0.0</v>
      </c>
      <c r="J106" s="5">
        <v>1.0</v>
      </c>
      <c r="K106" s="5">
        <v>0.0</v>
      </c>
      <c r="L106" s="5">
        <v>0.0</v>
      </c>
    </row>
    <row r="107">
      <c r="A107" s="13">
        <v>0.5</v>
      </c>
      <c r="B107" s="14">
        <v>44892.0</v>
      </c>
      <c r="C107" s="5">
        <v>1.0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1.0</v>
      </c>
      <c r="K107" s="5">
        <v>0.0</v>
      </c>
      <c r="L107" s="5">
        <v>0.0</v>
      </c>
    </row>
    <row r="108">
      <c r="A108" s="13">
        <v>0.7083333333333334</v>
      </c>
      <c r="B108" s="14">
        <v>44892.0</v>
      </c>
      <c r="C108" s="5">
        <v>1.0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1.0</v>
      </c>
      <c r="K108" s="5">
        <v>0.0</v>
      </c>
      <c r="L108" s="5">
        <v>0.0</v>
      </c>
    </row>
    <row r="109">
      <c r="A109" s="13">
        <v>0.875</v>
      </c>
      <c r="B109" s="14">
        <v>44892.0</v>
      </c>
      <c r="C109" s="5">
        <v>1.0</v>
      </c>
      <c r="D109" s="5">
        <v>0.0</v>
      </c>
      <c r="E109" s="5">
        <v>0.0</v>
      </c>
      <c r="F109" s="5">
        <v>1.0</v>
      </c>
      <c r="G109" s="5">
        <v>0.0</v>
      </c>
      <c r="H109" s="5">
        <v>1.0</v>
      </c>
      <c r="I109" s="5">
        <v>0.0</v>
      </c>
      <c r="J109" s="5">
        <v>1.0</v>
      </c>
      <c r="K109" s="5">
        <v>0.0</v>
      </c>
      <c r="L109" s="5">
        <v>0.0</v>
      </c>
    </row>
    <row r="110">
      <c r="A110" s="13">
        <v>0.4166666666666667</v>
      </c>
      <c r="B110" s="14">
        <v>44893.0</v>
      </c>
      <c r="C110" s="5">
        <v>0.0</v>
      </c>
      <c r="D110" s="5">
        <v>0.0</v>
      </c>
      <c r="E110" s="5">
        <v>1.0</v>
      </c>
      <c r="F110" s="5">
        <v>1.0</v>
      </c>
      <c r="G110" s="5">
        <v>0.0</v>
      </c>
      <c r="H110" s="5">
        <v>1.0</v>
      </c>
      <c r="I110" s="5">
        <v>0.0</v>
      </c>
      <c r="J110" s="5">
        <v>0.0</v>
      </c>
      <c r="K110" s="5">
        <v>1.0</v>
      </c>
      <c r="L110" s="5">
        <v>1.0</v>
      </c>
    </row>
    <row r="111">
      <c r="A111" s="13">
        <v>0.5</v>
      </c>
      <c r="B111" s="14">
        <v>44893.0</v>
      </c>
      <c r="C111" s="5">
        <v>0.0</v>
      </c>
      <c r="D111" s="5">
        <v>1.0</v>
      </c>
      <c r="E111" s="5">
        <v>0.0</v>
      </c>
      <c r="F111" s="5">
        <v>0.0</v>
      </c>
      <c r="G111" s="5">
        <v>1.0</v>
      </c>
      <c r="H111" s="5">
        <v>1.0</v>
      </c>
      <c r="I111" s="5">
        <v>1.0</v>
      </c>
      <c r="J111" s="5">
        <v>0.0</v>
      </c>
      <c r="K111" s="5">
        <v>1.0</v>
      </c>
      <c r="L111" s="5">
        <v>1.0</v>
      </c>
    </row>
    <row r="112">
      <c r="A112" s="13">
        <v>0.7083333333333334</v>
      </c>
      <c r="B112" s="14">
        <v>44893.0</v>
      </c>
      <c r="C112" s="5">
        <v>0.0</v>
      </c>
      <c r="D112" s="5">
        <v>1.0</v>
      </c>
      <c r="E112" s="5">
        <v>0.0</v>
      </c>
      <c r="F112" s="5">
        <v>1.0</v>
      </c>
      <c r="G112" s="5">
        <v>1.0</v>
      </c>
      <c r="H112" s="5">
        <v>0.0</v>
      </c>
      <c r="I112" s="5">
        <v>1.0</v>
      </c>
      <c r="J112" s="5">
        <v>0.0</v>
      </c>
      <c r="K112" s="5">
        <v>1.0</v>
      </c>
      <c r="L112" s="5">
        <v>1.0</v>
      </c>
    </row>
    <row r="113">
      <c r="A113" s="13">
        <v>0.875</v>
      </c>
      <c r="B113" s="14">
        <v>44893.0</v>
      </c>
      <c r="C113" s="5">
        <v>1.0</v>
      </c>
      <c r="D113" s="5">
        <v>0.0</v>
      </c>
      <c r="E113" s="5">
        <v>0.0</v>
      </c>
      <c r="F113" s="5">
        <v>0.0</v>
      </c>
      <c r="G113" s="5">
        <v>0.0</v>
      </c>
      <c r="H113" s="5">
        <v>0.0</v>
      </c>
      <c r="I113" s="5">
        <v>1.0</v>
      </c>
      <c r="J113" s="5">
        <v>0.0</v>
      </c>
      <c r="K113" s="5">
        <v>1.0</v>
      </c>
      <c r="L113" s="5">
        <v>1.0</v>
      </c>
    </row>
    <row r="114">
      <c r="A114" s="13">
        <v>0.4166666666666667</v>
      </c>
      <c r="B114" s="14">
        <v>44894.0</v>
      </c>
      <c r="C114" s="5">
        <v>1.0</v>
      </c>
      <c r="D114" s="5">
        <v>0.0</v>
      </c>
      <c r="E114" s="5">
        <v>0.0</v>
      </c>
      <c r="F114" s="5">
        <v>0.0</v>
      </c>
      <c r="G114" s="5">
        <v>1.0</v>
      </c>
      <c r="H114" s="5">
        <v>0.0</v>
      </c>
      <c r="I114" s="5">
        <v>0.0</v>
      </c>
      <c r="J114" s="5">
        <v>1.0</v>
      </c>
      <c r="K114" s="5">
        <v>0.0</v>
      </c>
      <c r="L114" s="5">
        <v>0.0</v>
      </c>
    </row>
    <row r="115">
      <c r="A115" s="13">
        <v>0.5</v>
      </c>
      <c r="B115" s="14">
        <v>44894.0</v>
      </c>
      <c r="C115" s="5">
        <v>0.0</v>
      </c>
      <c r="D115" s="5">
        <v>1.0</v>
      </c>
      <c r="E115" s="5">
        <v>0.0</v>
      </c>
      <c r="F115" s="5">
        <v>1.0</v>
      </c>
      <c r="G115" s="5">
        <v>1.0</v>
      </c>
      <c r="H115" s="5">
        <v>0.0</v>
      </c>
      <c r="I115" s="5">
        <v>1.0</v>
      </c>
      <c r="J115" s="5">
        <v>1.0</v>
      </c>
      <c r="K115" s="5">
        <v>0.0</v>
      </c>
      <c r="L115" s="5">
        <v>0.0</v>
      </c>
    </row>
    <row r="116">
      <c r="A116" s="13">
        <v>0.7083333333333334</v>
      </c>
      <c r="B116" s="14">
        <v>44894.0</v>
      </c>
      <c r="C116" s="5">
        <v>1.0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1.0</v>
      </c>
      <c r="K116" s="5">
        <v>0.0</v>
      </c>
      <c r="L116" s="5">
        <v>0.0</v>
      </c>
    </row>
    <row r="117">
      <c r="A117" s="13">
        <v>0.875</v>
      </c>
      <c r="B117" s="14">
        <v>44894.0</v>
      </c>
      <c r="C117" s="5">
        <v>0.0</v>
      </c>
      <c r="D117" s="5">
        <v>0.0</v>
      </c>
      <c r="E117" s="5">
        <v>1.0</v>
      </c>
      <c r="F117" s="5">
        <v>0.0</v>
      </c>
      <c r="G117" s="5">
        <v>0.0</v>
      </c>
      <c r="H117" s="5">
        <v>0.0</v>
      </c>
      <c r="I117" s="5">
        <v>0.0</v>
      </c>
      <c r="J117" s="5">
        <v>1.0</v>
      </c>
      <c r="K117" s="5">
        <v>0.0</v>
      </c>
      <c r="L117" s="5">
        <v>0.0</v>
      </c>
    </row>
    <row r="118">
      <c r="A118" s="13">
        <v>0.4166666666666667</v>
      </c>
      <c r="B118" s="14">
        <v>44895.0</v>
      </c>
      <c r="C118" s="5">
        <v>1.0</v>
      </c>
      <c r="D118" s="5">
        <v>0.0</v>
      </c>
      <c r="E118" s="5">
        <v>0.0</v>
      </c>
      <c r="F118" s="5">
        <v>0.0</v>
      </c>
      <c r="G118" s="5">
        <v>0.0</v>
      </c>
      <c r="H118" s="5">
        <v>1.0</v>
      </c>
      <c r="I118" s="5">
        <v>0.0</v>
      </c>
      <c r="J118" s="5">
        <v>0.0</v>
      </c>
      <c r="K118" s="5">
        <v>1.0</v>
      </c>
      <c r="L118" s="5">
        <v>0.0</v>
      </c>
    </row>
    <row r="119">
      <c r="A119" s="13">
        <v>0.5</v>
      </c>
      <c r="B119" s="14">
        <v>44895.0</v>
      </c>
      <c r="C119" s="5">
        <v>1.0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1.0</v>
      </c>
      <c r="L119" s="5">
        <v>0.0</v>
      </c>
    </row>
    <row r="120">
      <c r="A120" s="13">
        <v>0.7083333333333334</v>
      </c>
      <c r="B120" s="14">
        <v>44895.0</v>
      </c>
      <c r="C120" s="5">
        <v>1.0</v>
      </c>
      <c r="D120" s="5">
        <v>0.0</v>
      </c>
      <c r="E120" s="5">
        <v>0.0</v>
      </c>
      <c r="F120" s="5">
        <v>1.0</v>
      </c>
      <c r="G120" s="5">
        <v>0.0</v>
      </c>
      <c r="H120" s="5">
        <v>0.0</v>
      </c>
      <c r="I120" s="5">
        <v>0.0</v>
      </c>
      <c r="J120" s="5">
        <v>0.0</v>
      </c>
      <c r="K120" s="5">
        <v>1.0</v>
      </c>
      <c r="L120" s="5">
        <v>0.0</v>
      </c>
    </row>
    <row r="121">
      <c r="A121" s="13">
        <v>0.875</v>
      </c>
      <c r="B121" s="14">
        <v>44895.0</v>
      </c>
      <c r="C121" s="5">
        <v>0.0</v>
      </c>
      <c r="D121" s="5">
        <v>1.0</v>
      </c>
      <c r="E121" s="5">
        <v>0.0</v>
      </c>
      <c r="F121" s="5">
        <v>1.0</v>
      </c>
      <c r="G121" s="5">
        <v>1.0</v>
      </c>
      <c r="H121" s="5">
        <v>0.0</v>
      </c>
      <c r="I121" s="5">
        <v>1.0</v>
      </c>
      <c r="J121" s="5">
        <v>0.0</v>
      </c>
      <c r="K121" s="5">
        <v>1.0</v>
      </c>
      <c r="L121" s="5">
        <v>0.0</v>
      </c>
    </row>
    <row r="122">
      <c r="A122" s="13">
        <v>0.4166666666666667</v>
      </c>
      <c r="B122" s="14">
        <v>44896.0</v>
      </c>
      <c r="C122" s="5">
        <v>0.0</v>
      </c>
      <c r="D122" s="5">
        <v>1.0</v>
      </c>
      <c r="E122" s="5">
        <v>0.0</v>
      </c>
      <c r="F122" s="5">
        <v>1.0</v>
      </c>
      <c r="G122" s="5">
        <v>1.0</v>
      </c>
      <c r="H122" s="5">
        <v>1.0</v>
      </c>
      <c r="I122" s="5">
        <v>1.0</v>
      </c>
      <c r="J122" s="5">
        <v>0.0</v>
      </c>
      <c r="K122" s="5">
        <v>0.0</v>
      </c>
      <c r="L122" s="5">
        <v>0.0</v>
      </c>
    </row>
    <row r="123">
      <c r="A123" s="13">
        <v>0.5</v>
      </c>
      <c r="B123" s="14">
        <v>44896.0</v>
      </c>
      <c r="C123" s="5">
        <v>0.0</v>
      </c>
      <c r="D123" s="5">
        <v>1.0</v>
      </c>
      <c r="E123" s="5">
        <v>0.0</v>
      </c>
      <c r="F123" s="5">
        <v>1.0</v>
      </c>
      <c r="G123" s="5">
        <v>1.0</v>
      </c>
      <c r="H123" s="5">
        <v>0.0</v>
      </c>
      <c r="I123" s="5">
        <v>1.0</v>
      </c>
      <c r="J123" s="5">
        <v>0.0</v>
      </c>
      <c r="K123" s="5">
        <v>0.0</v>
      </c>
      <c r="L123" s="5">
        <v>0.0</v>
      </c>
    </row>
    <row r="124">
      <c r="A124" s="13">
        <v>0.7083333333333334</v>
      </c>
      <c r="B124" s="14">
        <v>44896.0</v>
      </c>
      <c r="C124" s="5">
        <v>0.0</v>
      </c>
      <c r="D124" s="5">
        <v>0.0</v>
      </c>
      <c r="E124" s="5">
        <v>1.0</v>
      </c>
      <c r="F124" s="5">
        <v>1.0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</row>
    <row r="125">
      <c r="A125" s="13">
        <v>0.875</v>
      </c>
      <c r="B125" s="14">
        <v>44896.0</v>
      </c>
      <c r="C125" s="5">
        <v>0.0</v>
      </c>
      <c r="D125" s="5">
        <v>1.0</v>
      </c>
      <c r="E125" s="5">
        <v>0.0</v>
      </c>
      <c r="F125" s="5">
        <v>1.0</v>
      </c>
      <c r="G125" s="5">
        <v>1.0</v>
      </c>
      <c r="H125" s="5">
        <v>0.0</v>
      </c>
      <c r="I125" s="5">
        <v>1.0</v>
      </c>
      <c r="J125" s="5">
        <v>0.0</v>
      </c>
      <c r="K125" s="5">
        <v>0.0</v>
      </c>
      <c r="L125" s="5">
        <v>0.0</v>
      </c>
    </row>
    <row r="126">
      <c r="A126" s="13">
        <v>0.4166666666666667</v>
      </c>
      <c r="B126" s="14">
        <v>44897.0</v>
      </c>
      <c r="C126" s="5">
        <v>1.0</v>
      </c>
      <c r="D126" s="5">
        <v>0.0</v>
      </c>
      <c r="E126" s="5">
        <v>0.0</v>
      </c>
      <c r="F126" s="5">
        <v>0.0</v>
      </c>
      <c r="G126" s="5">
        <v>0.0</v>
      </c>
      <c r="H126" s="5">
        <v>1.0</v>
      </c>
      <c r="I126" s="5">
        <v>0.0</v>
      </c>
      <c r="J126" s="5">
        <v>0.0</v>
      </c>
      <c r="K126" s="5">
        <v>0.0</v>
      </c>
      <c r="L126" s="5">
        <v>1.0</v>
      </c>
    </row>
    <row r="127">
      <c r="A127" s="13">
        <v>0.5</v>
      </c>
      <c r="B127" s="14">
        <v>44897.0</v>
      </c>
      <c r="C127" s="5">
        <v>0.0</v>
      </c>
      <c r="D127" s="5">
        <v>0.0</v>
      </c>
      <c r="E127" s="5">
        <v>1.0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1.0</v>
      </c>
    </row>
    <row r="128">
      <c r="A128" s="13">
        <v>0.7083333333333334</v>
      </c>
      <c r="B128" s="14">
        <v>44897.0</v>
      </c>
      <c r="C128" s="5">
        <v>0.0</v>
      </c>
      <c r="D128" s="5">
        <v>1.0</v>
      </c>
      <c r="E128" s="5">
        <v>0.0</v>
      </c>
      <c r="F128" s="5">
        <v>1.0</v>
      </c>
      <c r="G128" s="5">
        <v>1.0</v>
      </c>
      <c r="H128" s="5">
        <v>0.0</v>
      </c>
      <c r="I128" s="5">
        <v>1.0</v>
      </c>
      <c r="J128" s="5">
        <v>0.0</v>
      </c>
      <c r="K128" s="5">
        <v>0.0</v>
      </c>
      <c r="L128" s="5">
        <v>1.0</v>
      </c>
    </row>
    <row r="129">
      <c r="A129" s="13">
        <v>0.875</v>
      </c>
      <c r="B129" s="14">
        <v>44897.0</v>
      </c>
      <c r="C129" s="5">
        <v>0.0</v>
      </c>
      <c r="D129" s="5">
        <v>1.0</v>
      </c>
      <c r="E129" s="5">
        <v>0.0</v>
      </c>
      <c r="F129" s="5">
        <v>1.0</v>
      </c>
      <c r="G129" s="5">
        <v>1.0</v>
      </c>
      <c r="H129" s="5">
        <v>0.0</v>
      </c>
      <c r="I129" s="5">
        <v>1.0</v>
      </c>
      <c r="J129" s="5">
        <v>0.0</v>
      </c>
      <c r="K129" s="5">
        <v>0.0</v>
      </c>
      <c r="L129" s="5">
        <v>1.0</v>
      </c>
    </row>
    <row r="130">
      <c r="A130" s="13">
        <v>0.4166666666666667</v>
      </c>
      <c r="B130" s="14">
        <v>44898.0</v>
      </c>
      <c r="C130" s="5">
        <v>1.0</v>
      </c>
      <c r="D130" s="5">
        <v>0.0</v>
      </c>
      <c r="E130" s="5">
        <v>0.0</v>
      </c>
      <c r="F130" s="5">
        <v>0.0</v>
      </c>
      <c r="G130" s="5">
        <v>0.0</v>
      </c>
      <c r="H130" s="5">
        <v>1.0</v>
      </c>
      <c r="I130" s="5">
        <v>0.0</v>
      </c>
      <c r="J130" s="5">
        <v>1.0</v>
      </c>
      <c r="K130" s="5">
        <v>0.0</v>
      </c>
      <c r="L130" s="5">
        <v>0.0</v>
      </c>
    </row>
    <row r="131">
      <c r="A131" s="13">
        <v>0.5</v>
      </c>
      <c r="B131" s="14">
        <v>44898.0</v>
      </c>
      <c r="C131" s="5">
        <v>0.0</v>
      </c>
      <c r="D131" s="5">
        <v>1.0</v>
      </c>
      <c r="E131" s="5">
        <v>0.0</v>
      </c>
      <c r="F131" s="5">
        <v>1.0</v>
      </c>
      <c r="G131" s="5">
        <v>0.0</v>
      </c>
      <c r="H131" s="5">
        <v>0.0</v>
      </c>
      <c r="I131" s="5">
        <v>1.0</v>
      </c>
      <c r="J131" s="5">
        <v>1.0</v>
      </c>
      <c r="K131" s="5">
        <v>0.0</v>
      </c>
      <c r="L131" s="5">
        <v>0.0</v>
      </c>
    </row>
    <row r="132">
      <c r="A132" s="13">
        <v>0.7083333333333334</v>
      </c>
      <c r="B132" s="14">
        <v>44898.0</v>
      </c>
      <c r="C132" s="5">
        <v>0.0</v>
      </c>
      <c r="D132" s="5">
        <v>1.0</v>
      </c>
      <c r="E132" s="5">
        <v>0.0</v>
      </c>
      <c r="F132" s="5">
        <v>1.0</v>
      </c>
      <c r="G132" s="5">
        <v>1.0</v>
      </c>
      <c r="H132" s="5">
        <v>0.0</v>
      </c>
      <c r="I132" s="5">
        <v>1.0</v>
      </c>
      <c r="J132" s="5">
        <v>1.0</v>
      </c>
      <c r="K132" s="5">
        <v>0.0</v>
      </c>
      <c r="L132" s="5">
        <v>0.0</v>
      </c>
    </row>
    <row r="133">
      <c r="A133" s="13">
        <v>0.875</v>
      </c>
      <c r="B133" s="14">
        <v>44898.0</v>
      </c>
      <c r="C133" s="5">
        <v>1.0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1.0</v>
      </c>
      <c r="K133" s="5">
        <v>0.0</v>
      </c>
      <c r="L133" s="5">
        <v>0.0</v>
      </c>
    </row>
    <row r="134">
      <c r="A134" s="13">
        <v>0.4166666666666667</v>
      </c>
      <c r="B134" s="14">
        <v>44899.0</v>
      </c>
      <c r="C134" s="5">
        <v>0.0</v>
      </c>
      <c r="D134" s="5">
        <v>0.0</v>
      </c>
      <c r="E134" s="5">
        <v>1.0</v>
      </c>
      <c r="F134" s="5">
        <v>0.0</v>
      </c>
      <c r="G134" s="5">
        <v>0.0</v>
      </c>
      <c r="H134" s="5">
        <v>1.0</v>
      </c>
      <c r="I134" s="5">
        <v>1.0</v>
      </c>
      <c r="J134" s="5">
        <v>0.0</v>
      </c>
      <c r="K134" s="5">
        <v>0.0</v>
      </c>
      <c r="L134" s="5">
        <v>0.0</v>
      </c>
    </row>
    <row r="135">
      <c r="A135" s="13">
        <v>0.5</v>
      </c>
      <c r="B135" s="14">
        <v>44899.0</v>
      </c>
      <c r="C135" s="5">
        <v>0.0</v>
      </c>
      <c r="D135" s="5">
        <v>0.0</v>
      </c>
      <c r="E135" s="5">
        <v>1.0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</row>
    <row r="136">
      <c r="A136" s="13">
        <v>0.7083333333333334</v>
      </c>
      <c r="B136" s="14">
        <v>44899.0</v>
      </c>
      <c r="C136" s="5">
        <v>1.0</v>
      </c>
      <c r="D136" s="5">
        <v>0.0</v>
      </c>
      <c r="E136" s="5">
        <v>0.0</v>
      </c>
      <c r="F136" s="5">
        <v>0.0</v>
      </c>
      <c r="G136" s="5">
        <v>1.0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</row>
    <row r="137">
      <c r="A137" s="13">
        <v>0.875</v>
      </c>
      <c r="B137" s="14">
        <v>44899.0</v>
      </c>
      <c r="C137" s="5">
        <v>0.0</v>
      </c>
      <c r="D137" s="5">
        <v>0.0</v>
      </c>
      <c r="E137" s="5">
        <v>1.0</v>
      </c>
      <c r="F137" s="5">
        <v>0.0</v>
      </c>
      <c r="G137" s="5">
        <v>1.0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</row>
    <row r="138">
      <c r="A138" s="13">
        <v>0.4166666666666667</v>
      </c>
      <c r="B138" s="14">
        <v>44900.0</v>
      </c>
      <c r="C138" s="5">
        <v>1.0</v>
      </c>
      <c r="D138" s="5">
        <v>0.0</v>
      </c>
      <c r="E138" s="5">
        <v>0.0</v>
      </c>
      <c r="F138" s="5">
        <v>0.0</v>
      </c>
      <c r="G138" s="5">
        <v>0.0</v>
      </c>
      <c r="H138" s="5">
        <v>1.0</v>
      </c>
      <c r="I138" s="5">
        <v>0.0</v>
      </c>
      <c r="J138" s="5">
        <v>0.0</v>
      </c>
      <c r="K138" s="5">
        <v>0.0</v>
      </c>
      <c r="L138" s="5">
        <v>0.0</v>
      </c>
    </row>
    <row r="139">
      <c r="A139" s="13">
        <v>0.5</v>
      </c>
      <c r="B139" s="14">
        <v>44900.0</v>
      </c>
      <c r="C139" s="5">
        <v>0.0</v>
      </c>
      <c r="D139" s="5">
        <v>1.0</v>
      </c>
      <c r="E139" s="5">
        <v>0.0</v>
      </c>
      <c r="F139" s="5">
        <v>0.0</v>
      </c>
      <c r="G139" s="5">
        <v>1.0</v>
      </c>
      <c r="H139" s="5">
        <v>0.0</v>
      </c>
      <c r="I139" s="5">
        <v>1.0</v>
      </c>
      <c r="J139" s="5">
        <v>0.0</v>
      </c>
      <c r="K139" s="5">
        <v>0.0</v>
      </c>
      <c r="L139" s="5">
        <v>0.0</v>
      </c>
    </row>
    <row r="140">
      <c r="A140" s="13">
        <v>0.7083333333333334</v>
      </c>
      <c r="B140" s="14">
        <v>44900.0</v>
      </c>
      <c r="C140" s="5">
        <v>0.0</v>
      </c>
      <c r="D140" s="5">
        <v>0.0</v>
      </c>
      <c r="E140" s="5">
        <v>1.0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</row>
    <row r="141">
      <c r="A141" s="13">
        <v>0.875</v>
      </c>
      <c r="B141" s="14">
        <v>44900.0</v>
      </c>
      <c r="C141" s="5">
        <v>0.0</v>
      </c>
      <c r="D141" s="5">
        <v>1.0</v>
      </c>
      <c r="E141" s="5">
        <v>0.0</v>
      </c>
      <c r="F141" s="5">
        <v>0.0</v>
      </c>
      <c r="G141" s="5">
        <v>1.0</v>
      </c>
      <c r="H141" s="5">
        <v>0.0</v>
      </c>
      <c r="I141" s="5">
        <v>1.0</v>
      </c>
      <c r="J141" s="5">
        <v>0.0</v>
      </c>
      <c r="K141" s="5">
        <v>0.0</v>
      </c>
      <c r="L141" s="5">
        <v>0.0</v>
      </c>
    </row>
    <row r="142">
      <c r="A142" s="13">
        <v>0.4166666666666667</v>
      </c>
      <c r="B142" s="14">
        <v>44901.0</v>
      </c>
      <c r="C142" s="5">
        <v>1.0</v>
      </c>
      <c r="D142" s="5">
        <v>0.0</v>
      </c>
      <c r="E142" s="5">
        <v>0.0</v>
      </c>
      <c r="F142" s="5">
        <v>0.0</v>
      </c>
      <c r="G142" s="5">
        <v>0.0</v>
      </c>
      <c r="H142" s="5">
        <v>1.0</v>
      </c>
      <c r="I142" s="5">
        <v>0.0</v>
      </c>
      <c r="J142" s="5">
        <v>0.0</v>
      </c>
      <c r="K142" s="5">
        <v>0.0</v>
      </c>
      <c r="L142" s="5">
        <v>0.0</v>
      </c>
    </row>
    <row r="143">
      <c r="A143" s="13">
        <v>0.5</v>
      </c>
      <c r="B143" s="14">
        <v>44901.0</v>
      </c>
      <c r="C143" s="5">
        <v>0.0</v>
      </c>
      <c r="D143" s="5">
        <v>0.0</v>
      </c>
      <c r="E143" s="5">
        <v>1.0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</row>
    <row r="144">
      <c r="A144" s="13">
        <v>0.7083333333333334</v>
      </c>
      <c r="B144" s="14">
        <v>44901.0</v>
      </c>
      <c r="C144" s="5">
        <v>0.0</v>
      </c>
      <c r="D144" s="5">
        <v>1.0</v>
      </c>
      <c r="E144" s="5">
        <v>0.0</v>
      </c>
      <c r="F144" s="5">
        <v>1.0</v>
      </c>
      <c r="G144" s="5">
        <v>1.0</v>
      </c>
      <c r="H144" s="5">
        <v>0.0</v>
      </c>
      <c r="I144" s="5">
        <v>1.0</v>
      </c>
      <c r="J144" s="5">
        <v>0.0</v>
      </c>
      <c r="K144" s="5">
        <v>0.0</v>
      </c>
      <c r="L144" s="5">
        <v>0.0</v>
      </c>
    </row>
    <row r="145">
      <c r="A145" s="13">
        <v>0.875</v>
      </c>
      <c r="B145" s="14">
        <v>44901.0</v>
      </c>
      <c r="C145" s="5">
        <v>0.0</v>
      </c>
      <c r="D145" s="5">
        <v>1.0</v>
      </c>
      <c r="E145" s="5">
        <v>0.0</v>
      </c>
      <c r="F145" s="5">
        <v>1.0</v>
      </c>
      <c r="G145" s="5">
        <v>1.0</v>
      </c>
      <c r="H145" s="5">
        <v>0.0</v>
      </c>
      <c r="I145" s="5">
        <v>1.0</v>
      </c>
      <c r="J145" s="5">
        <v>0.0</v>
      </c>
      <c r="K145" s="5">
        <v>0.0</v>
      </c>
      <c r="L145" s="5">
        <v>0.0</v>
      </c>
    </row>
    <row r="146">
      <c r="A146" s="13">
        <v>0.4166666666666667</v>
      </c>
      <c r="B146" s="14">
        <v>44902.0</v>
      </c>
      <c r="C146" s="5">
        <v>1.0</v>
      </c>
      <c r="D146" s="5">
        <v>0.0</v>
      </c>
      <c r="E146" s="5">
        <v>0.0</v>
      </c>
      <c r="F146" s="5">
        <v>0.0</v>
      </c>
      <c r="G146" s="5">
        <v>0.0</v>
      </c>
      <c r="H146" s="5">
        <v>1.0</v>
      </c>
      <c r="I146" s="5">
        <v>0.0</v>
      </c>
      <c r="J146" s="5">
        <v>0.0</v>
      </c>
      <c r="K146" s="5">
        <v>0.0</v>
      </c>
      <c r="L146" s="5">
        <v>0.0</v>
      </c>
    </row>
    <row r="147">
      <c r="A147" s="13">
        <v>0.5</v>
      </c>
      <c r="B147" s="14">
        <v>44902.0</v>
      </c>
      <c r="C147" s="5">
        <v>0.0</v>
      </c>
      <c r="D147" s="5">
        <v>0.0</v>
      </c>
      <c r="E147" s="5">
        <v>1.0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</row>
    <row r="148">
      <c r="A148" s="13">
        <v>0.7083333333333334</v>
      </c>
      <c r="B148" s="14">
        <v>44902.0</v>
      </c>
      <c r="C148" s="5">
        <v>0.0</v>
      </c>
      <c r="D148" s="5">
        <v>0.0</v>
      </c>
      <c r="E148" s="5">
        <v>1.0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</row>
    <row r="149">
      <c r="A149" s="13">
        <v>0.875</v>
      </c>
      <c r="B149" s="14">
        <v>44902.0</v>
      </c>
      <c r="C149" s="5">
        <v>0.0</v>
      </c>
      <c r="D149" s="5">
        <v>1.0</v>
      </c>
      <c r="E149" s="5">
        <v>0.0</v>
      </c>
      <c r="F149" s="5">
        <v>1.0</v>
      </c>
      <c r="G149" s="5">
        <v>1.0</v>
      </c>
      <c r="H149" s="5">
        <v>0.0</v>
      </c>
      <c r="I149" s="5">
        <v>1.0</v>
      </c>
      <c r="J149" s="5">
        <v>0.0</v>
      </c>
      <c r="K149" s="5">
        <v>0.0</v>
      </c>
      <c r="L149" s="5">
        <v>0.0</v>
      </c>
    </row>
    <row r="150">
      <c r="A150" s="13">
        <v>0.4166666666666667</v>
      </c>
      <c r="B150" s="14">
        <v>44903.0</v>
      </c>
      <c r="C150" s="5">
        <v>0.0</v>
      </c>
      <c r="D150" s="5">
        <v>0.0</v>
      </c>
      <c r="E150" s="5">
        <v>1.0</v>
      </c>
      <c r="F150" s="5">
        <v>0.0</v>
      </c>
      <c r="G150" s="5">
        <v>0.0</v>
      </c>
      <c r="H150" s="5">
        <v>1.0</v>
      </c>
      <c r="I150" s="5">
        <v>0.0</v>
      </c>
      <c r="J150" s="5">
        <v>0.0</v>
      </c>
      <c r="K150" s="5">
        <v>1.0</v>
      </c>
      <c r="L150" s="5">
        <v>0.0</v>
      </c>
    </row>
    <row r="151">
      <c r="A151" s="13">
        <v>0.5</v>
      </c>
      <c r="B151" s="14">
        <v>44903.0</v>
      </c>
      <c r="C151" s="5">
        <v>0.0</v>
      </c>
      <c r="D151" s="5">
        <v>1.0</v>
      </c>
      <c r="E151" s="5">
        <v>0.0</v>
      </c>
      <c r="F151" s="5">
        <v>1.0</v>
      </c>
      <c r="G151" s="5">
        <v>0.0</v>
      </c>
      <c r="H151" s="5">
        <v>0.0</v>
      </c>
      <c r="I151" s="5">
        <v>1.0</v>
      </c>
      <c r="J151" s="5">
        <v>0.0</v>
      </c>
      <c r="K151" s="5">
        <v>1.0</v>
      </c>
      <c r="L151" s="5">
        <v>0.0</v>
      </c>
    </row>
    <row r="152">
      <c r="A152" s="13">
        <v>0.7083333333333334</v>
      </c>
      <c r="B152" s="14">
        <v>44903.0</v>
      </c>
      <c r="C152" s="5">
        <v>0.0</v>
      </c>
      <c r="D152" s="5">
        <v>1.0</v>
      </c>
      <c r="E152" s="5">
        <v>0.0</v>
      </c>
      <c r="F152" s="5">
        <v>1.0</v>
      </c>
      <c r="G152" s="5">
        <v>1.0</v>
      </c>
      <c r="H152" s="5">
        <v>0.0</v>
      </c>
      <c r="I152" s="5">
        <v>1.0</v>
      </c>
      <c r="J152" s="5">
        <v>0.0</v>
      </c>
      <c r="K152" s="5">
        <v>1.0</v>
      </c>
      <c r="L152" s="5">
        <v>0.0</v>
      </c>
    </row>
    <row r="153">
      <c r="A153" s="13">
        <v>0.875</v>
      </c>
      <c r="B153" s="14">
        <v>44903.0</v>
      </c>
      <c r="C153" s="5">
        <v>1.0</v>
      </c>
      <c r="D153" s="5">
        <v>0.0</v>
      </c>
      <c r="E153" s="5">
        <v>0.0</v>
      </c>
      <c r="F153" s="5">
        <v>1.0</v>
      </c>
      <c r="G153" s="5">
        <v>1.0</v>
      </c>
      <c r="H153" s="5">
        <v>0.0</v>
      </c>
      <c r="I153" s="5">
        <v>0.0</v>
      </c>
      <c r="J153" s="5">
        <v>0.0</v>
      </c>
      <c r="K153" s="5">
        <v>1.0</v>
      </c>
      <c r="L153" s="5">
        <v>0.0</v>
      </c>
    </row>
    <row r="154">
      <c r="A154" s="13">
        <v>0.4166666666666667</v>
      </c>
      <c r="B154" s="14">
        <v>44904.0</v>
      </c>
      <c r="C154" s="5">
        <v>1.0</v>
      </c>
      <c r="D154" s="5">
        <v>0.0</v>
      </c>
      <c r="E154" s="5">
        <v>0.0</v>
      </c>
      <c r="F154" s="5">
        <v>0.0</v>
      </c>
      <c r="G154" s="5">
        <v>0.0</v>
      </c>
      <c r="H154" s="5">
        <v>1.0</v>
      </c>
      <c r="I154" s="5">
        <v>0.0</v>
      </c>
      <c r="J154" s="5">
        <v>0.0</v>
      </c>
      <c r="K154" s="5">
        <v>0.0</v>
      </c>
      <c r="L154" s="5">
        <v>0.0</v>
      </c>
    </row>
    <row r="155">
      <c r="A155" s="13">
        <v>0.5</v>
      </c>
      <c r="B155" s="14">
        <v>44904.0</v>
      </c>
      <c r="C155" s="5">
        <v>0.0</v>
      </c>
      <c r="D155" s="5">
        <v>0.0</v>
      </c>
      <c r="E155" s="5">
        <v>1.0</v>
      </c>
      <c r="F155" s="5">
        <v>0.0</v>
      </c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</row>
    <row r="156">
      <c r="A156" s="13">
        <v>0.7083333333333334</v>
      </c>
      <c r="B156" s="14">
        <v>44904.0</v>
      </c>
      <c r="C156" s="5">
        <v>0.0</v>
      </c>
      <c r="D156" s="5">
        <v>0.0</v>
      </c>
      <c r="E156" s="5">
        <v>1.0</v>
      </c>
      <c r="F156" s="5">
        <v>0.0</v>
      </c>
      <c r="G156" s="5">
        <v>1.0</v>
      </c>
      <c r="H156" s="5">
        <v>0.0</v>
      </c>
      <c r="I156" s="5">
        <v>1.0</v>
      </c>
      <c r="J156" s="5">
        <v>0.0</v>
      </c>
      <c r="K156" s="5">
        <v>0.0</v>
      </c>
      <c r="L156" s="5">
        <v>0.0</v>
      </c>
    </row>
    <row r="157">
      <c r="A157" s="13">
        <v>0.875</v>
      </c>
      <c r="B157" s="14">
        <v>44904.0</v>
      </c>
      <c r="C157" s="5">
        <v>0.0</v>
      </c>
      <c r="D157" s="5">
        <v>1.0</v>
      </c>
      <c r="E157" s="5">
        <v>0.0</v>
      </c>
      <c r="F157" s="5">
        <v>1.0</v>
      </c>
      <c r="G157" s="5">
        <v>0.0</v>
      </c>
      <c r="H157" s="5">
        <v>0.0</v>
      </c>
      <c r="I157" s="5">
        <v>1.0</v>
      </c>
      <c r="J157" s="5">
        <v>0.0</v>
      </c>
      <c r="K157" s="5">
        <v>0.0</v>
      </c>
      <c r="L157" s="5">
        <v>0.0</v>
      </c>
    </row>
    <row r="158">
      <c r="A158" s="13">
        <v>0.4166666666666667</v>
      </c>
      <c r="B158" s="14">
        <v>44905.0</v>
      </c>
      <c r="C158" s="5">
        <v>0.0</v>
      </c>
      <c r="D158" s="5">
        <v>1.0</v>
      </c>
      <c r="E158" s="5">
        <v>0.0</v>
      </c>
      <c r="F158" s="5">
        <v>1.0</v>
      </c>
      <c r="G158" s="5">
        <v>1.0</v>
      </c>
      <c r="H158" s="5">
        <v>1.0</v>
      </c>
      <c r="I158" s="5">
        <v>1.0</v>
      </c>
      <c r="J158" s="5">
        <v>1.0</v>
      </c>
      <c r="K158" s="5">
        <v>0.0</v>
      </c>
      <c r="L158" s="5">
        <v>0.0</v>
      </c>
    </row>
    <row r="159">
      <c r="A159" s="13">
        <v>0.5</v>
      </c>
      <c r="B159" s="14">
        <v>44905.0</v>
      </c>
      <c r="C159" s="5">
        <v>1.0</v>
      </c>
      <c r="D159" s="5">
        <v>0.0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5">
        <v>1.0</v>
      </c>
      <c r="K159" s="5">
        <v>0.0</v>
      </c>
      <c r="L159" s="5">
        <v>0.0</v>
      </c>
    </row>
    <row r="160">
      <c r="A160" s="13">
        <v>0.7083333333333334</v>
      </c>
      <c r="B160" s="14">
        <v>44905.0</v>
      </c>
      <c r="C160" s="5">
        <v>0.0</v>
      </c>
      <c r="D160" s="5">
        <v>0.0</v>
      </c>
      <c r="E160" s="5">
        <v>1.0</v>
      </c>
      <c r="F160" s="5">
        <v>0.0</v>
      </c>
      <c r="G160" s="5">
        <v>0.0</v>
      </c>
      <c r="H160" s="5">
        <v>0.0</v>
      </c>
      <c r="I160" s="5">
        <v>0.0</v>
      </c>
      <c r="J160" s="5">
        <v>1.0</v>
      </c>
      <c r="K160" s="5">
        <v>0.0</v>
      </c>
      <c r="L160" s="5">
        <v>0.0</v>
      </c>
    </row>
    <row r="161">
      <c r="A161" s="13">
        <v>0.875</v>
      </c>
      <c r="B161" s="14">
        <v>44905.0</v>
      </c>
      <c r="C161" s="5">
        <v>0.0</v>
      </c>
      <c r="D161" s="5">
        <v>1.0</v>
      </c>
      <c r="E161" s="5">
        <v>0.0</v>
      </c>
      <c r="F161" s="5">
        <v>1.0</v>
      </c>
      <c r="G161" s="5">
        <v>1.0</v>
      </c>
      <c r="H161" s="5">
        <v>0.0</v>
      </c>
      <c r="I161" s="5">
        <v>1.0</v>
      </c>
      <c r="J161" s="5">
        <v>1.0</v>
      </c>
      <c r="K161" s="5">
        <v>0.0</v>
      </c>
      <c r="L161" s="5">
        <v>0.0</v>
      </c>
    </row>
    <row r="162">
      <c r="A162" s="13">
        <v>0.4166666666666667</v>
      </c>
      <c r="B162" s="14">
        <v>44906.0</v>
      </c>
      <c r="C162" s="5">
        <v>0.0</v>
      </c>
      <c r="D162" s="5">
        <v>1.0</v>
      </c>
      <c r="E162" s="5">
        <v>0.0</v>
      </c>
      <c r="F162" s="5">
        <v>1.0</v>
      </c>
      <c r="G162" s="5">
        <v>1.0</v>
      </c>
      <c r="H162" s="5">
        <v>0.0</v>
      </c>
      <c r="I162" s="5">
        <v>1.0</v>
      </c>
      <c r="J162" s="5">
        <v>0.0</v>
      </c>
      <c r="K162" s="5">
        <v>0.0</v>
      </c>
      <c r="L162" s="5">
        <v>0.0</v>
      </c>
    </row>
    <row r="163">
      <c r="A163" s="13">
        <v>0.5</v>
      </c>
      <c r="B163" s="14">
        <v>44906.0</v>
      </c>
      <c r="C163" s="5">
        <v>0.0</v>
      </c>
      <c r="D163" s="5">
        <v>0.0</v>
      </c>
      <c r="E163" s="5">
        <v>1.0</v>
      </c>
      <c r="F163" s="5">
        <v>0.0</v>
      </c>
      <c r="G163" s="5">
        <v>1.0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</row>
    <row r="164">
      <c r="A164" s="13">
        <v>0.7083333333333334</v>
      </c>
      <c r="B164" s="14">
        <v>44906.0</v>
      </c>
      <c r="C164" s="5">
        <v>0.0</v>
      </c>
      <c r="D164" s="5">
        <v>1.0</v>
      </c>
      <c r="E164" s="5">
        <v>0.0</v>
      </c>
      <c r="F164" s="5">
        <v>1.0</v>
      </c>
      <c r="G164" s="5">
        <v>1.0</v>
      </c>
      <c r="H164" s="5">
        <v>0.0</v>
      </c>
      <c r="I164" s="5">
        <v>1.0</v>
      </c>
      <c r="J164" s="5">
        <v>0.0</v>
      </c>
      <c r="K164" s="5">
        <v>0.0</v>
      </c>
      <c r="L164" s="5">
        <v>0.0</v>
      </c>
    </row>
    <row r="165">
      <c r="A165" s="13">
        <v>0.875</v>
      </c>
      <c r="B165" s="14">
        <v>44906.0</v>
      </c>
      <c r="C165" s="5">
        <v>0.0</v>
      </c>
      <c r="D165" s="5">
        <v>1.0</v>
      </c>
      <c r="E165" s="5">
        <v>0.0</v>
      </c>
      <c r="F165" s="5">
        <v>1.0</v>
      </c>
      <c r="G165" s="5">
        <v>1.0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</row>
    <row r="166">
      <c r="A166" s="13">
        <v>0.4166666666666667</v>
      </c>
      <c r="B166" s="14">
        <v>44907.0</v>
      </c>
      <c r="C166" s="5">
        <v>0.0</v>
      </c>
      <c r="D166" s="5">
        <v>1.0</v>
      </c>
      <c r="E166" s="5">
        <v>0.0</v>
      </c>
      <c r="F166" s="5">
        <v>1.0</v>
      </c>
      <c r="G166" s="5">
        <v>1.0</v>
      </c>
      <c r="H166" s="5">
        <v>0.0</v>
      </c>
      <c r="I166" s="5">
        <v>1.0</v>
      </c>
      <c r="J166" s="5">
        <v>0.0</v>
      </c>
      <c r="K166" s="5">
        <v>0.0</v>
      </c>
      <c r="L166" s="5">
        <v>0.0</v>
      </c>
    </row>
    <row r="167">
      <c r="A167" s="13">
        <v>0.5</v>
      </c>
      <c r="B167" s="14">
        <v>44907.0</v>
      </c>
      <c r="C167" s="5">
        <v>0.0</v>
      </c>
      <c r="D167" s="5">
        <v>0.0</v>
      </c>
      <c r="E167" s="5">
        <v>1.0</v>
      </c>
      <c r="F167" s="5">
        <v>1.0</v>
      </c>
      <c r="G167" s="5">
        <v>0.0</v>
      </c>
      <c r="H167" s="5">
        <v>0.0</v>
      </c>
      <c r="I167" s="5">
        <v>0.0</v>
      </c>
      <c r="J167" s="5">
        <v>0.0</v>
      </c>
      <c r="K167" s="5">
        <v>0.0</v>
      </c>
      <c r="L167" s="5">
        <v>0.0</v>
      </c>
    </row>
    <row r="168">
      <c r="A168" s="13">
        <v>0.7083333333333334</v>
      </c>
      <c r="B168" s="14">
        <v>44907.0</v>
      </c>
      <c r="C168" s="5">
        <v>1.0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</row>
    <row r="169">
      <c r="A169" s="13">
        <v>0.875</v>
      </c>
      <c r="B169" s="14">
        <v>44907.0</v>
      </c>
      <c r="C169" s="5">
        <v>0.0</v>
      </c>
      <c r="D169" s="5">
        <v>1.0</v>
      </c>
      <c r="E169" s="5">
        <v>0.0</v>
      </c>
      <c r="F169" s="5">
        <v>1.0</v>
      </c>
      <c r="G169" s="5">
        <v>0.0</v>
      </c>
      <c r="H169" s="5">
        <v>0.0</v>
      </c>
      <c r="I169" s="5">
        <v>1.0</v>
      </c>
      <c r="J169" s="5">
        <v>0.0</v>
      </c>
      <c r="K169" s="5">
        <v>0.0</v>
      </c>
      <c r="L169" s="5">
        <v>0.0</v>
      </c>
    </row>
    <row r="170">
      <c r="A170" s="13">
        <v>0.4166666666666667</v>
      </c>
      <c r="B170" s="14">
        <v>44908.0</v>
      </c>
      <c r="C170" s="5">
        <v>0.0</v>
      </c>
      <c r="D170" s="5">
        <v>1.0</v>
      </c>
      <c r="E170" s="5">
        <v>0.0</v>
      </c>
      <c r="F170" s="5">
        <v>1.0</v>
      </c>
      <c r="G170" s="5">
        <v>1.0</v>
      </c>
      <c r="H170" s="5">
        <v>1.0</v>
      </c>
      <c r="I170" s="5">
        <v>1.0</v>
      </c>
      <c r="J170" s="5">
        <v>0.0</v>
      </c>
      <c r="K170" s="5">
        <v>0.0</v>
      </c>
      <c r="L170" s="5">
        <v>0.0</v>
      </c>
    </row>
    <row r="171">
      <c r="A171" s="13">
        <v>0.5</v>
      </c>
      <c r="B171" s="14">
        <v>44908.0</v>
      </c>
      <c r="C171" s="5">
        <v>1.0</v>
      </c>
      <c r="D171" s="5">
        <v>0.0</v>
      </c>
      <c r="E171" s="5">
        <v>0.0</v>
      </c>
      <c r="F171" s="5">
        <v>0.0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</row>
    <row r="172">
      <c r="A172" s="13">
        <v>0.7083333333333334</v>
      </c>
      <c r="B172" s="14">
        <v>44908.0</v>
      </c>
      <c r="C172" s="5">
        <v>1.0</v>
      </c>
      <c r="D172" s="5">
        <v>0.0</v>
      </c>
      <c r="E172" s="5">
        <v>0.0</v>
      </c>
      <c r="F172" s="5">
        <v>0.0</v>
      </c>
      <c r="G172" s="5">
        <v>0.0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</row>
    <row r="173">
      <c r="A173" s="13">
        <v>0.875</v>
      </c>
      <c r="B173" s="14">
        <v>44908.0</v>
      </c>
      <c r="C173" s="5">
        <v>1.0</v>
      </c>
      <c r="D173" s="5">
        <v>0.0</v>
      </c>
      <c r="E173" s="5">
        <v>0.0</v>
      </c>
      <c r="F173" s="5">
        <v>0.0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</row>
    <row r="174">
      <c r="A174" s="13">
        <v>0.4166666666666667</v>
      </c>
      <c r="B174" s="14">
        <v>44909.0</v>
      </c>
      <c r="C174" s="5">
        <v>0.0</v>
      </c>
      <c r="D174" s="5">
        <v>1.0</v>
      </c>
      <c r="E174" s="5">
        <v>0.0</v>
      </c>
      <c r="F174" s="5">
        <v>1.0</v>
      </c>
      <c r="G174" s="5">
        <v>1.0</v>
      </c>
      <c r="H174" s="5">
        <v>1.0</v>
      </c>
      <c r="I174" s="5">
        <v>1.0</v>
      </c>
      <c r="J174" s="5">
        <v>1.0</v>
      </c>
      <c r="K174" s="5">
        <v>1.0</v>
      </c>
      <c r="L174" s="5">
        <v>1.0</v>
      </c>
    </row>
    <row r="175">
      <c r="A175" s="13">
        <v>0.5</v>
      </c>
      <c r="B175" s="14">
        <v>44909.0</v>
      </c>
      <c r="C175" s="5">
        <v>1.0</v>
      </c>
      <c r="D175" s="5">
        <v>0.0</v>
      </c>
      <c r="E175" s="5">
        <v>0.0</v>
      </c>
      <c r="F175" s="5">
        <v>1.0</v>
      </c>
      <c r="G175" s="5">
        <v>0.0</v>
      </c>
      <c r="H175" s="5">
        <v>0.0</v>
      </c>
      <c r="I175" s="5">
        <v>0.0</v>
      </c>
      <c r="J175" s="5">
        <v>1.0</v>
      </c>
      <c r="K175" s="5">
        <v>1.0</v>
      </c>
      <c r="L175" s="5">
        <v>1.0</v>
      </c>
    </row>
    <row r="176">
      <c r="A176" s="13">
        <v>0.7083333333333334</v>
      </c>
      <c r="B176" s="14">
        <v>44909.0</v>
      </c>
      <c r="C176" s="5">
        <v>0.0</v>
      </c>
      <c r="D176" s="5">
        <v>1.0</v>
      </c>
      <c r="E176" s="5">
        <v>0.0</v>
      </c>
      <c r="F176" s="5">
        <v>1.0</v>
      </c>
      <c r="G176" s="5">
        <v>1.0</v>
      </c>
      <c r="H176" s="5">
        <v>0.0</v>
      </c>
      <c r="I176" s="5">
        <v>1.0</v>
      </c>
      <c r="J176" s="5">
        <v>1.0</v>
      </c>
      <c r="K176" s="5">
        <v>1.0</v>
      </c>
      <c r="L176" s="5">
        <v>1.0</v>
      </c>
    </row>
    <row r="177">
      <c r="A177" s="13">
        <v>0.875</v>
      </c>
      <c r="B177" s="14">
        <v>44909.0</v>
      </c>
      <c r="C177" s="5">
        <v>0.0</v>
      </c>
      <c r="D177" s="5">
        <v>1.0</v>
      </c>
      <c r="E177" s="5">
        <v>0.0</v>
      </c>
      <c r="F177" s="5">
        <v>1.0</v>
      </c>
      <c r="G177" s="5">
        <v>1.0</v>
      </c>
      <c r="H177" s="5">
        <v>0.0</v>
      </c>
      <c r="I177" s="5">
        <v>1.0</v>
      </c>
      <c r="J177" s="5">
        <v>1.0</v>
      </c>
      <c r="K177" s="5">
        <v>1.0</v>
      </c>
      <c r="L177" s="5">
        <v>1.0</v>
      </c>
    </row>
    <row r="178">
      <c r="A178" s="13">
        <v>0.4166666666666667</v>
      </c>
      <c r="B178" s="14">
        <v>44910.0</v>
      </c>
      <c r="C178" s="5">
        <v>0.0</v>
      </c>
      <c r="D178" s="5">
        <v>0.0</v>
      </c>
      <c r="E178" s="5">
        <v>1.0</v>
      </c>
      <c r="F178" s="5">
        <v>0.0</v>
      </c>
      <c r="G178" s="5">
        <v>0.0</v>
      </c>
      <c r="H178" s="5">
        <v>1.0</v>
      </c>
      <c r="I178" s="5">
        <v>0.0</v>
      </c>
      <c r="J178" s="5">
        <v>0.0</v>
      </c>
      <c r="K178" s="5">
        <v>0.0</v>
      </c>
      <c r="L178" s="5">
        <v>1.0</v>
      </c>
    </row>
    <row r="179">
      <c r="A179" s="13">
        <v>0.5</v>
      </c>
      <c r="B179" s="14">
        <v>44910.0</v>
      </c>
      <c r="C179" s="5">
        <v>0.0</v>
      </c>
      <c r="D179" s="5">
        <v>0.0</v>
      </c>
      <c r="E179" s="5">
        <v>1.0</v>
      </c>
      <c r="F179" s="5">
        <v>0.0</v>
      </c>
      <c r="G179" s="5">
        <v>0.0</v>
      </c>
      <c r="H179" s="5">
        <v>0.0</v>
      </c>
      <c r="I179" s="5">
        <v>0.0</v>
      </c>
      <c r="J179" s="5">
        <v>0.0</v>
      </c>
      <c r="K179" s="5">
        <v>0.0</v>
      </c>
      <c r="L179" s="5">
        <v>1.0</v>
      </c>
    </row>
    <row r="180">
      <c r="A180" s="13">
        <v>0.7083333333333334</v>
      </c>
      <c r="B180" s="14">
        <v>44910.0</v>
      </c>
      <c r="C180" s="5">
        <v>1.0</v>
      </c>
      <c r="D180" s="5">
        <v>0.0</v>
      </c>
      <c r="E180" s="5">
        <v>0.0</v>
      </c>
      <c r="F180" s="5">
        <v>0.0</v>
      </c>
      <c r="G180" s="5">
        <v>0.0</v>
      </c>
      <c r="H180" s="5">
        <v>0.0</v>
      </c>
      <c r="I180" s="5">
        <v>0.0</v>
      </c>
      <c r="J180" s="5">
        <v>0.0</v>
      </c>
      <c r="K180" s="5">
        <v>0.0</v>
      </c>
      <c r="L180" s="5">
        <v>1.0</v>
      </c>
    </row>
    <row r="181">
      <c r="A181" s="13">
        <v>0.875</v>
      </c>
      <c r="B181" s="14">
        <v>44910.0</v>
      </c>
      <c r="C181" s="5">
        <v>1.0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1.0</v>
      </c>
    </row>
    <row r="182">
      <c r="A182" s="13">
        <v>0.4166666666666667</v>
      </c>
      <c r="B182" s="14">
        <v>44911.0</v>
      </c>
      <c r="C182" s="5">
        <v>0.0</v>
      </c>
      <c r="D182" s="5">
        <v>1.0</v>
      </c>
      <c r="E182" s="5">
        <v>0.0</v>
      </c>
      <c r="F182" s="5">
        <v>1.0</v>
      </c>
      <c r="G182" s="5">
        <v>1.0</v>
      </c>
      <c r="H182" s="5">
        <v>1.0</v>
      </c>
      <c r="I182" s="5">
        <v>1.0</v>
      </c>
      <c r="J182" s="5">
        <v>0.0</v>
      </c>
      <c r="K182" s="5">
        <v>0.0</v>
      </c>
      <c r="L182" s="5">
        <v>0.0</v>
      </c>
    </row>
    <row r="183">
      <c r="A183" s="13">
        <v>0.5</v>
      </c>
      <c r="B183" s="14">
        <v>44911.0</v>
      </c>
      <c r="C183" s="5">
        <v>0.0</v>
      </c>
      <c r="D183" s="5">
        <v>1.0</v>
      </c>
      <c r="E183" s="5">
        <v>0.0</v>
      </c>
      <c r="F183" s="5">
        <v>1.0</v>
      </c>
      <c r="G183" s="5">
        <v>1.0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</row>
    <row r="184">
      <c r="A184" s="13">
        <v>0.7083333333333334</v>
      </c>
      <c r="B184" s="14">
        <v>44911.0</v>
      </c>
      <c r="C184" s="5">
        <v>1.0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1.0</v>
      </c>
      <c r="J184" s="5">
        <v>0.0</v>
      </c>
      <c r="K184" s="5">
        <v>0.0</v>
      </c>
      <c r="L184" s="5">
        <v>0.0</v>
      </c>
    </row>
    <row r="185">
      <c r="A185" s="13">
        <v>0.875</v>
      </c>
      <c r="B185" s="14">
        <v>44911.0</v>
      </c>
      <c r="C185" s="5">
        <v>0.0</v>
      </c>
      <c r="D185" s="5">
        <v>1.0</v>
      </c>
      <c r="E185" s="5">
        <v>0.0</v>
      </c>
      <c r="F185" s="5">
        <v>1.0</v>
      </c>
      <c r="G185" s="5">
        <v>1.0</v>
      </c>
      <c r="H185" s="5">
        <v>0.0</v>
      </c>
      <c r="I185" s="5">
        <v>1.0</v>
      </c>
      <c r="J185" s="5">
        <v>0.0</v>
      </c>
      <c r="K185" s="5">
        <v>0.0</v>
      </c>
      <c r="L185" s="5">
        <v>0.0</v>
      </c>
    </row>
    <row r="186">
      <c r="A186" s="13">
        <v>0.4166666666666667</v>
      </c>
      <c r="B186" s="14">
        <v>44912.0</v>
      </c>
      <c r="C186" s="5">
        <v>1.0</v>
      </c>
      <c r="D186" s="5">
        <v>0.0</v>
      </c>
      <c r="E186" s="5">
        <v>0.0</v>
      </c>
      <c r="F186" s="5">
        <v>0.0</v>
      </c>
      <c r="G186" s="5">
        <v>1.0</v>
      </c>
      <c r="H186" s="5">
        <v>1.0</v>
      </c>
      <c r="I186" s="5">
        <v>0.0</v>
      </c>
      <c r="J186" s="5">
        <v>0.0</v>
      </c>
      <c r="K186" s="5">
        <v>0.0</v>
      </c>
      <c r="L186" s="5">
        <v>0.0</v>
      </c>
    </row>
    <row r="187">
      <c r="A187" s="13">
        <v>0.5</v>
      </c>
      <c r="B187" s="14">
        <v>44912.0</v>
      </c>
      <c r="C187" s="5">
        <v>0.0</v>
      </c>
      <c r="D187" s="5">
        <v>0.0</v>
      </c>
      <c r="E187" s="5">
        <v>1.0</v>
      </c>
      <c r="F187" s="5">
        <v>0.0</v>
      </c>
      <c r="G187" s="5">
        <v>0.0</v>
      </c>
      <c r="H187" s="5">
        <v>1.0</v>
      </c>
      <c r="I187" s="5">
        <v>1.0</v>
      </c>
      <c r="J187" s="5">
        <v>0.0</v>
      </c>
      <c r="K187" s="5">
        <v>0.0</v>
      </c>
      <c r="L187" s="5">
        <v>0.0</v>
      </c>
    </row>
    <row r="188">
      <c r="A188" s="13">
        <v>0.7083333333333334</v>
      </c>
      <c r="B188" s="14">
        <v>44912.0</v>
      </c>
      <c r="C188" s="5">
        <v>0.0</v>
      </c>
      <c r="D188" s="5">
        <v>1.0</v>
      </c>
      <c r="E188" s="5">
        <v>0.0</v>
      </c>
      <c r="F188" s="5">
        <v>1.0</v>
      </c>
      <c r="G188" s="5">
        <v>1.0</v>
      </c>
      <c r="H188" s="5">
        <v>0.0</v>
      </c>
      <c r="I188" s="5">
        <v>1.0</v>
      </c>
      <c r="J188" s="5">
        <v>0.0</v>
      </c>
      <c r="K188" s="5">
        <v>0.0</v>
      </c>
      <c r="L188" s="5">
        <v>0.0</v>
      </c>
    </row>
    <row r="189">
      <c r="A189" s="13">
        <v>0.875</v>
      </c>
      <c r="B189" s="14">
        <v>44912.0</v>
      </c>
      <c r="C189" s="5">
        <v>0.0</v>
      </c>
      <c r="D189" s="5">
        <v>0.0</v>
      </c>
      <c r="E189" s="5">
        <v>1.0</v>
      </c>
      <c r="F189" s="5">
        <v>0.0</v>
      </c>
      <c r="G189" s="5">
        <v>0.0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</row>
    <row r="190">
      <c r="A190" s="13">
        <v>0.4166666666666667</v>
      </c>
      <c r="B190" s="14">
        <v>44913.0</v>
      </c>
      <c r="C190" s="5">
        <v>0.0</v>
      </c>
      <c r="D190" s="5">
        <v>0.0</v>
      </c>
      <c r="E190" s="5">
        <v>1.0</v>
      </c>
      <c r="F190" s="5">
        <v>0.0</v>
      </c>
      <c r="G190" s="5">
        <v>0.0</v>
      </c>
      <c r="H190" s="5">
        <v>1.0</v>
      </c>
      <c r="I190" s="5">
        <v>0.0</v>
      </c>
      <c r="J190" s="5">
        <v>0.0</v>
      </c>
      <c r="K190" s="5">
        <v>0.0</v>
      </c>
      <c r="L190" s="5">
        <v>0.0</v>
      </c>
    </row>
    <row r="191">
      <c r="A191" s="13">
        <v>0.5</v>
      </c>
      <c r="B191" s="14">
        <v>44913.0</v>
      </c>
      <c r="C191" s="5">
        <v>0.0</v>
      </c>
      <c r="D191" s="5">
        <v>0.0</v>
      </c>
      <c r="E191" s="5">
        <v>1.0</v>
      </c>
      <c r="F191" s="5">
        <v>0.0</v>
      </c>
      <c r="G191" s="5">
        <v>1.0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</row>
    <row r="192">
      <c r="A192" s="13">
        <v>0.7083333333333334</v>
      </c>
      <c r="B192" s="14">
        <v>44913.0</v>
      </c>
      <c r="C192" s="5">
        <v>0.0</v>
      </c>
      <c r="D192" s="5">
        <v>0.0</v>
      </c>
      <c r="E192" s="5">
        <v>1.0</v>
      </c>
      <c r="F192" s="5">
        <v>0.0</v>
      </c>
      <c r="G192" s="5">
        <v>0.0</v>
      </c>
      <c r="H192" s="5">
        <v>0.0</v>
      </c>
      <c r="I192" s="5">
        <v>1.0</v>
      </c>
      <c r="J192" s="5">
        <v>0.0</v>
      </c>
      <c r="K192" s="5">
        <v>0.0</v>
      </c>
      <c r="L192" s="5">
        <v>0.0</v>
      </c>
    </row>
    <row r="193">
      <c r="A193" s="13">
        <v>0.875</v>
      </c>
      <c r="B193" s="14">
        <v>44913.0</v>
      </c>
      <c r="C193" s="5">
        <v>0.0</v>
      </c>
      <c r="D193" s="5">
        <v>0.0</v>
      </c>
      <c r="E193" s="5">
        <v>1.0</v>
      </c>
      <c r="F193" s="5">
        <v>0.0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</row>
    <row r="194">
      <c r="A194" s="13">
        <v>0.4166666666666667</v>
      </c>
      <c r="B194" s="14">
        <v>44914.0</v>
      </c>
      <c r="C194" s="5">
        <v>1.0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1.0</v>
      </c>
    </row>
    <row r="195">
      <c r="A195" s="13">
        <v>0.5</v>
      </c>
      <c r="B195" s="14">
        <v>44914.0</v>
      </c>
      <c r="C195" s="5">
        <v>1.0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1.0</v>
      </c>
    </row>
    <row r="196">
      <c r="A196" s="13">
        <v>0.7083333333333334</v>
      </c>
      <c r="B196" s="14">
        <v>44914.0</v>
      </c>
      <c r="C196" s="5">
        <v>0.0</v>
      </c>
      <c r="D196" s="5">
        <v>0.0</v>
      </c>
      <c r="E196" s="5">
        <v>1.0</v>
      </c>
      <c r="F196" s="5">
        <v>1.0</v>
      </c>
      <c r="G196" s="5">
        <v>0.0</v>
      </c>
      <c r="H196" s="5">
        <v>0.0</v>
      </c>
      <c r="I196" s="5">
        <v>0.0</v>
      </c>
      <c r="J196" s="5">
        <v>0.0</v>
      </c>
      <c r="K196" s="5">
        <v>0.0</v>
      </c>
      <c r="L196" s="5">
        <v>1.0</v>
      </c>
    </row>
    <row r="197">
      <c r="A197" s="13">
        <v>0.875</v>
      </c>
      <c r="B197" s="14">
        <v>44914.0</v>
      </c>
      <c r="C197" s="5">
        <v>0.0</v>
      </c>
      <c r="D197" s="5">
        <v>1.0</v>
      </c>
      <c r="E197" s="5">
        <v>0.0</v>
      </c>
      <c r="F197" s="5">
        <v>1.0</v>
      </c>
      <c r="G197" s="5">
        <v>1.0</v>
      </c>
      <c r="H197" s="5">
        <v>0.0</v>
      </c>
      <c r="I197" s="5">
        <v>1.0</v>
      </c>
      <c r="J197" s="5">
        <v>0.0</v>
      </c>
      <c r="K197" s="5">
        <v>0.0</v>
      </c>
      <c r="L197" s="5">
        <v>1.0</v>
      </c>
    </row>
    <row r="198">
      <c r="A198" s="13">
        <v>0.4166666666666667</v>
      </c>
      <c r="B198" s="14">
        <v>44915.0</v>
      </c>
      <c r="C198" s="5">
        <v>0.0</v>
      </c>
      <c r="D198" s="5">
        <v>1.0</v>
      </c>
      <c r="E198" s="5">
        <v>0.0</v>
      </c>
      <c r="F198" s="5">
        <v>1.0</v>
      </c>
      <c r="G198" s="5">
        <v>1.0</v>
      </c>
      <c r="H198" s="5">
        <v>1.0</v>
      </c>
      <c r="I198" s="5">
        <v>1.0</v>
      </c>
      <c r="J198" s="5">
        <v>0.0</v>
      </c>
      <c r="K198" s="5">
        <v>0.0</v>
      </c>
      <c r="L198" s="5">
        <v>0.0</v>
      </c>
    </row>
    <row r="199">
      <c r="A199" s="13">
        <v>0.5</v>
      </c>
      <c r="B199" s="14">
        <v>44915.0</v>
      </c>
      <c r="C199" s="5">
        <v>0.0</v>
      </c>
      <c r="D199" s="5">
        <v>1.0</v>
      </c>
      <c r="E199" s="5">
        <v>0.0</v>
      </c>
      <c r="F199" s="5">
        <v>1.0</v>
      </c>
      <c r="G199" s="5">
        <v>0.0</v>
      </c>
      <c r="H199" s="5">
        <v>0.0</v>
      </c>
      <c r="I199" s="5">
        <v>1.0</v>
      </c>
      <c r="J199" s="5">
        <v>0.0</v>
      </c>
      <c r="K199" s="5">
        <v>0.0</v>
      </c>
      <c r="L199" s="5">
        <v>0.0</v>
      </c>
    </row>
    <row r="200">
      <c r="A200" s="13">
        <v>0.7083333333333334</v>
      </c>
      <c r="B200" s="14">
        <v>44915.0</v>
      </c>
      <c r="C200" s="5">
        <v>1.0</v>
      </c>
      <c r="D200" s="5">
        <v>0.0</v>
      </c>
      <c r="E200" s="5">
        <v>0.0</v>
      </c>
      <c r="F200" s="5">
        <v>0.0</v>
      </c>
      <c r="G200" s="5">
        <v>0.0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</row>
    <row r="201">
      <c r="A201" s="13">
        <v>0.875</v>
      </c>
      <c r="B201" s="14">
        <v>44915.0</v>
      </c>
      <c r="C201" s="5">
        <v>1.0</v>
      </c>
      <c r="D201" s="5">
        <v>0.0</v>
      </c>
      <c r="E201" s="5">
        <v>0.0</v>
      </c>
      <c r="F201" s="5">
        <v>0.0</v>
      </c>
      <c r="G201" s="5">
        <v>0.0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</row>
    <row r="202">
      <c r="A202" s="13">
        <v>0.4166666666666667</v>
      </c>
      <c r="B202" s="14">
        <v>44916.0</v>
      </c>
      <c r="C202" s="5">
        <v>0.0</v>
      </c>
      <c r="D202" s="5">
        <v>1.0</v>
      </c>
      <c r="E202" s="5">
        <v>0.0</v>
      </c>
      <c r="F202" s="5">
        <v>1.0</v>
      </c>
      <c r="G202" s="5">
        <v>1.0</v>
      </c>
      <c r="H202" s="5">
        <v>1.0</v>
      </c>
      <c r="I202" s="5">
        <v>0.0</v>
      </c>
      <c r="J202" s="5">
        <v>0.0</v>
      </c>
      <c r="K202" s="5">
        <v>0.0</v>
      </c>
      <c r="L202" s="5">
        <v>0.0</v>
      </c>
    </row>
    <row r="203">
      <c r="A203" s="13">
        <v>0.5</v>
      </c>
      <c r="B203" s="14">
        <v>44916.0</v>
      </c>
      <c r="C203" s="5">
        <v>0.0</v>
      </c>
      <c r="D203" s="5">
        <v>1.0</v>
      </c>
      <c r="E203" s="5">
        <v>0.0</v>
      </c>
      <c r="F203" s="5">
        <v>1.0</v>
      </c>
      <c r="G203" s="5">
        <v>1.0</v>
      </c>
      <c r="H203" s="5">
        <v>0.0</v>
      </c>
      <c r="I203" s="5">
        <v>1.0</v>
      </c>
      <c r="J203" s="5">
        <v>0.0</v>
      </c>
      <c r="K203" s="5">
        <v>0.0</v>
      </c>
      <c r="L203" s="5">
        <v>0.0</v>
      </c>
    </row>
    <row r="204">
      <c r="A204" s="13">
        <v>0.7083333333333334</v>
      </c>
      <c r="B204" s="14">
        <v>44916.0</v>
      </c>
      <c r="C204" s="5">
        <v>1.0</v>
      </c>
      <c r="D204" s="5">
        <v>0.0</v>
      </c>
      <c r="E204" s="5">
        <v>0.0</v>
      </c>
      <c r="F204" s="5">
        <v>0.0</v>
      </c>
      <c r="G204" s="5">
        <v>0.0</v>
      </c>
      <c r="H204" s="5">
        <v>0.0</v>
      </c>
      <c r="I204" s="5">
        <v>0.0</v>
      </c>
      <c r="J204" s="5">
        <v>0.0</v>
      </c>
      <c r="K204" s="5">
        <v>0.0</v>
      </c>
      <c r="L204" s="5">
        <v>0.0</v>
      </c>
    </row>
    <row r="205">
      <c r="A205" s="13">
        <v>0.875</v>
      </c>
      <c r="B205" s="14">
        <v>44916.0</v>
      </c>
      <c r="C205" s="5">
        <v>0.0</v>
      </c>
      <c r="D205" s="5">
        <v>0.0</v>
      </c>
      <c r="E205" s="5">
        <v>1.0</v>
      </c>
      <c r="F205" s="5">
        <v>0.0</v>
      </c>
      <c r="G205" s="5">
        <v>0.0</v>
      </c>
      <c r="H205" s="5">
        <v>0.0</v>
      </c>
      <c r="I205" s="5">
        <v>0.0</v>
      </c>
      <c r="J205" s="5">
        <v>0.0</v>
      </c>
      <c r="K205" s="5">
        <v>0.0</v>
      </c>
      <c r="L205" s="5">
        <v>0.0</v>
      </c>
    </row>
    <row r="206">
      <c r="A206" s="13">
        <v>0.4166666666666667</v>
      </c>
      <c r="B206" s="14">
        <v>44917.0</v>
      </c>
      <c r="C206" s="5">
        <v>1.0</v>
      </c>
      <c r="D206" s="5">
        <v>0.0</v>
      </c>
      <c r="E206" s="5">
        <v>0.0</v>
      </c>
      <c r="F206" s="5">
        <v>0.0</v>
      </c>
      <c r="G206" s="5">
        <v>0.0</v>
      </c>
      <c r="H206" s="5">
        <v>1.0</v>
      </c>
      <c r="I206" s="5">
        <v>0.0</v>
      </c>
      <c r="J206" s="5">
        <v>0.0</v>
      </c>
      <c r="K206" s="5">
        <v>0.0</v>
      </c>
      <c r="L206" s="5">
        <v>1.0</v>
      </c>
    </row>
    <row r="207">
      <c r="A207" s="13">
        <v>0.5</v>
      </c>
      <c r="B207" s="14">
        <v>44917.0</v>
      </c>
      <c r="C207" s="5">
        <v>0.0</v>
      </c>
      <c r="D207" s="5">
        <v>0.0</v>
      </c>
      <c r="E207" s="5">
        <v>1.0</v>
      </c>
      <c r="F207" s="5">
        <v>0.0</v>
      </c>
      <c r="G207" s="5">
        <v>0.0</v>
      </c>
      <c r="H207" s="5">
        <v>0.0</v>
      </c>
      <c r="I207" s="5">
        <v>0.0</v>
      </c>
      <c r="J207" s="5">
        <v>0.0</v>
      </c>
      <c r="K207" s="5">
        <v>0.0</v>
      </c>
      <c r="L207" s="5">
        <v>1.0</v>
      </c>
    </row>
    <row r="208">
      <c r="A208" s="13">
        <v>0.7083333333333334</v>
      </c>
      <c r="B208" s="14">
        <v>44917.0</v>
      </c>
      <c r="C208" s="5">
        <v>0.0</v>
      </c>
      <c r="D208" s="5">
        <v>1.0</v>
      </c>
      <c r="E208" s="5">
        <v>0.0</v>
      </c>
      <c r="F208" s="5">
        <v>1.0</v>
      </c>
      <c r="G208" s="5">
        <v>1.0</v>
      </c>
      <c r="H208" s="5">
        <v>0.0</v>
      </c>
      <c r="I208" s="5">
        <v>1.0</v>
      </c>
      <c r="J208" s="5">
        <v>0.0</v>
      </c>
      <c r="K208" s="5">
        <v>0.0</v>
      </c>
      <c r="L208" s="5">
        <v>1.0</v>
      </c>
    </row>
    <row r="209">
      <c r="A209" s="13">
        <v>0.875</v>
      </c>
      <c r="B209" s="14">
        <v>44917.0</v>
      </c>
      <c r="C209" s="5">
        <v>0.0</v>
      </c>
      <c r="D209" s="5">
        <v>1.0</v>
      </c>
      <c r="E209" s="5">
        <v>0.0</v>
      </c>
      <c r="F209" s="5">
        <v>1.0</v>
      </c>
      <c r="G209" s="5">
        <v>1.0</v>
      </c>
      <c r="H209" s="5">
        <v>0.0</v>
      </c>
      <c r="I209" s="5">
        <v>1.0</v>
      </c>
      <c r="J209" s="5">
        <v>0.0</v>
      </c>
      <c r="K209" s="5">
        <v>0.0</v>
      </c>
      <c r="L209" s="5">
        <v>1.0</v>
      </c>
    </row>
    <row r="210">
      <c r="A210" s="13">
        <v>0.4166666666666667</v>
      </c>
      <c r="B210" s="14">
        <v>44918.0</v>
      </c>
      <c r="C210" s="5">
        <v>0.0</v>
      </c>
      <c r="D210" s="5">
        <v>1.0</v>
      </c>
      <c r="E210" s="5">
        <v>0.0</v>
      </c>
      <c r="F210" s="5">
        <v>1.0</v>
      </c>
      <c r="G210" s="5">
        <v>1.0</v>
      </c>
      <c r="H210" s="5">
        <v>0.0</v>
      </c>
      <c r="I210" s="5">
        <v>1.0</v>
      </c>
      <c r="J210" s="5">
        <v>1.0</v>
      </c>
      <c r="K210" s="5">
        <v>0.0</v>
      </c>
      <c r="L210" s="5">
        <v>0.0</v>
      </c>
    </row>
    <row r="211">
      <c r="A211" s="13">
        <v>0.5</v>
      </c>
      <c r="B211" s="14">
        <v>44918.0</v>
      </c>
      <c r="C211" s="5">
        <v>0.0</v>
      </c>
      <c r="D211" s="5">
        <v>0.0</v>
      </c>
      <c r="E211" s="5">
        <v>1.0</v>
      </c>
      <c r="F211" s="5">
        <v>0.0</v>
      </c>
      <c r="G211" s="5">
        <v>0.0</v>
      </c>
      <c r="H211" s="5">
        <v>0.0</v>
      </c>
      <c r="I211" s="5">
        <v>0.0</v>
      </c>
      <c r="J211" s="5">
        <v>1.0</v>
      </c>
      <c r="K211" s="5">
        <v>0.0</v>
      </c>
      <c r="L211" s="5">
        <v>0.0</v>
      </c>
    </row>
    <row r="212">
      <c r="A212" s="13">
        <v>0.7083333333333334</v>
      </c>
      <c r="B212" s="14">
        <v>44918.0</v>
      </c>
      <c r="C212" s="5">
        <v>0.0</v>
      </c>
      <c r="D212" s="5">
        <v>1.0</v>
      </c>
      <c r="E212" s="5">
        <v>0.0</v>
      </c>
      <c r="F212" s="5">
        <v>1.0</v>
      </c>
      <c r="G212" s="5">
        <v>1.0</v>
      </c>
      <c r="H212" s="5">
        <v>0.0</v>
      </c>
      <c r="I212" s="5">
        <v>1.0</v>
      </c>
      <c r="J212" s="5">
        <v>1.0</v>
      </c>
      <c r="K212" s="5">
        <v>0.0</v>
      </c>
      <c r="L212" s="5">
        <v>0.0</v>
      </c>
    </row>
    <row r="213">
      <c r="A213" s="13">
        <v>0.875</v>
      </c>
      <c r="B213" s="14">
        <v>44918.0</v>
      </c>
      <c r="C213" s="5">
        <v>0.0</v>
      </c>
      <c r="D213" s="5">
        <v>1.0</v>
      </c>
      <c r="E213" s="5">
        <v>0.0</v>
      </c>
      <c r="F213" s="5">
        <v>1.0</v>
      </c>
      <c r="G213" s="5">
        <v>1.0</v>
      </c>
      <c r="H213" s="5">
        <v>0.0</v>
      </c>
      <c r="I213" s="5">
        <v>0.0</v>
      </c>
      <c r="J213" s="5">
        <v>1.0</v>
      </c>
      <c r="K213" s="5">
        <v>0.0</v>
      </c>
      <c r="L213" s="5">
        <v>0.0</v>
      </c>
    </row>
    <row r="214">
      <c r="A214" s="13">
        <v>0.4166666666666667</v>
      </c>
      <c r="B214" s="14">
        <v>44919.0</v>
      </c>
      <c r="C214" s="5">
        <v>0.0</v>
      </c>
      <c r="D214" s="5">
        <v>1.0</v>
      </c>
      <c r="E214" s="5">
        <v>0.0</v>
      </c>
      <c r="F214" s="5">
        <v>1.0</v>
      </c>
      <c r="G214" s="5">
        <v>1.0</v>
      </c>
      <c r="H214" s="5">
        <v>1.0</v>
      </c>
      <c r="I214" s="5">
        <v>1.0</v>
      </c>
      <c r="J214" s="5">
        <v>0.0</v>
      </c>
      <c r="K214" s="5">
        <v>1.0</v>
      </c>
      <c r="L214" s="5">
        <v>0.0</v>
      </c>
    </row>
    <row r="215">
      <c r="A215" s="13">
        <v>0.5</v>
      </c>
      <c r="B215" s="14">
        <v>44919.0</v>
      </c>
      <c r="C215" s="5">
        <v>1.0</v>
      </c>
      <c r="D215" s="5">
        <v>0.0</v>
      </c>
      <c r="E215" s="5">
        <v>0.0</v>
      </c>
      <c r="F215" s="5">
        <v>0.0</v>
      </c>
      <c r="G215" s="5">
        <v>0.0</v>
      </c>
      <c r="H215" s="5">
        <v>0.0</v>
      </c>
      <c r="I215" s="5">
        <v>0.0</v>
      </c>
      <c r="J215" s="5">
        <v>0.0</v>
      </c>
      <c r="K215" s="5">
        <v>1.0</v>
      </c>
      <c r="L215" s="5">
        <v>0.0</v>
      </c>
    </row>
    <row r="216">
      <c r="A216" s="13">
        <v>0.7083333333333334</v>
      </c>
      <c r="B216" s="14">
        <v>44919.0</v>
      </c>
      <c r="C216" s="5">
        <v>0.0</v>
      </c>
      <c r="D216" s="5">
        <v>1.0</v>
      </c>
      <c r="E216" s="5">
        <v>0.0</v>
      </c>
      <c r="F216" s="5">
        <v>1.0</v>
      </c>
      <c r="G216" s="5">
        <v>1.0</v>
      </c>
      <c r="H216" s="5">
        <v>0.0</v>
      </c>
      <c r="I216" s="5">
        <v>1.0</v>
      </c>
      <c r="J216" s="5">
        <v>0.0</v>
      </c>
      <c r="K216" s="5">
        <v>1.0</v>
      </c>
      <c r="L216" s="5">
        <v>0.0</v>
      </c>
    </row>
    <row r="217">
      <c r="A217" s="13">
        <v>0.875</v>
      </c>
      <c r="B217" s="14">
        <v>44919.0</v>
      </c>
      <c r="C217" s="5">
        <v>1.0</v>
      </c>
      <c r="D217" s="5">
        <v>0.0</v>
      </c>
      <c r="E217" s="5">
        <v>0.0</v>
      </c>
      <c r="F217" s="5">
        <v>0.0</v>
      </c>
      <c r="G217" s="5">
        <v>0.0</v>
      </c>
      <c r="H217" s="5">
        <v>0.0</v>
      </c>
      <c r="I217" s="5">
        <v>0.0</v>
      </c>
      <c r="J217" s="5">
        <v>0.0</v>
      </c>
      <c r="K217" s="5">
        <v>1.0</v>
      </c>
      <c r="L217" s="5">
        <v>0.0</v>
      </c>
    </row>
    <row r="218">
      <c r="A218" s="13">
        <v>0.4166666666666667</v>
      </c>
      <c r="B218" s="14">
        <v>44920.0</v>
      </c>
      <c r="C218" s="5">
        <v>0.0</v>
      </c>
      <c r="D218" s="5">
        <v>0.0</v>
      </c>
      <c r="E218" s="5">
        <v>1.0</v>
      </c>
      <c r="F218" s="5">
        <v>0.0</v>
      </c>
      <c r="G218" s="5">
        <v>1.0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</row>
    <row r="219">
      <c r="A219" s="13">
        <v>0.5</v>
      </c>
      <c r="B219" s="14">
        <v>44920.0</v>
      </c>
      <c r="C219" s="5">
        <v>0.0</v>
      </c>
      <c r="D219" s="5">
        <v>1.0</v>
      </c>
      <c r="E219" s="5">
        <v>0.0</v>
      </c>
      <c r="F219" s="5">
        <v>0.0</v>
      </c>
      <c r="G219" s="5">
        <v>1.0</v>
      </c>
      <c r="H219" s="5">
        <v>0.0</v>
      </c>
      <c r="I219" s="5">
        <v>1.0</v>
      </c>
      <c r="J219" s="5">
        <v>0.0</v>
      </c>
      <c r="K219" s="5">
        <v>0.0</v>
      </c>
      <c r="L219" s="5">
        <v>0.0</v>
      </c>
    </row>
    <row r="220">
      <c r="A220" s="13">
        <v>0.7083333333333334</v>
      </c>
      <c r="B220" s="14">
        <v>44920.0</v>
      </c>
      <c r="C220" s="5">
        <v>1.0</v>
      </c>
      <c r="D220" s="5">
        <v>0.0</v>
      </c>
      <c r="E220" s="5">
        <v>0.0</v>
      </c>
      <c r="F220" s="5">
        <v>1.0</v>
      </c>
      <c r="G220" s="5">
        <v>0.0</v>
      </c>
      <c r="H220" s="5">
        <v>0.0</v>
      </c>
      <c r="I220" s="5">
        <v>0.0</v>
      </c>
      <c r="J220" s="5">
        <v>0.0</v>
      </c>
      <c r="K220" s="5">
        <v>0.0</v>
      </c>
      <c r="L220" s="5">
        <v>0.0</v>
      </c>
    </row>
    <row r="221">
      <c r="A221" s="13">
        <v>0.875</v>
      </c>
      <c r="B221" s="14">
        <v>44920.0</v>
      </c>
      <c r="C221" s="5">
        <v>1.0</v>
      </c>
      <c r="D221" s="5">
        <v>0.0</v>
      </c>
      <c r="E221" s="5">
        <v>0.0</v>
      </c>
      <c r="F221" s="5">
        <v>0.0</v>
      </c>
      <c r="G221" s="5">
        <v>0.0</v>
      </c>
      <c r="H221" s="5">
        <v>0.0</v>
      </c>
      <c r="I221" s="5">
        <v>0.0</v>
      </c>
      <c r="J221" s="5">
        <v>0.0</v>
      </c>
      <c r="K221" s="5">
        <v>0.0</v>
      </c>
      <c r="L221" s="5">
        <v>0.0</v>
      </c>
    </row>
    <row r="222">
      <c r="A222" s="13">
        <v>0.4166666666666667</v>
      </c>
      <c r="B222" s="14">
        <v>44921.0</v>
      </c>
      <c r="C222" s="5">
        <v>0.0</v>
      </c>
      <c r="D222" s="5">
        <v>1.0</v>
      </c>
      <c r="E222" s="5">
        <v>0.0</v>
      </c>
      <c r="F222" s="5">
        <v>0.0</v>
      </c>
      <c r="G222" s="5">
        <v>1.0</v>
      </c>
      <c r="H222" s="5">
        <v>1.0</v>
      </c>
      <c r="I222" s="5">
        <v>0.0</v>
      </c>
      <c r="J222" s="5">
        <v>0.0</v>
      </c>
      <c r="K222" s="5">
        <v>0.0</v>
      </c>
      <c r="L222" s="5">
        <v>1.0</v>
      </c>
    </row>
    <row r="223">
      <c r="A223" s="13">
        <v>0.5</v>
      </c>
      <c r="B223" s="14">
        <v>44921.0</v>
      </c>
      <c r="C223" s="5">
        <v>0.0</v>
      </c>
      <c r="D223" s="5">
        <v>0.0</v>
      </c>
      <c r="E223" s="5">
        <v>1.0</v>
      </c>
      <c r="F223" s="5">
        <v>0.0</v>
      </c>
      <c r="G223" s="5">
        <v>0.0</v>
      </c>
      <c r="H223" s="5">
        <v>0.0</v>
      </c>
      <c r="I223" s="5">
        <v>0.0</v>
      </c>
      <c r="J223" s="5">
        <v>0.0</v>
      </c>
      <c r="K223" s="5">
        <v>0.0</v>
      </c>
      <c r="L223" s="5">
        <v>1.0</v>
      </c>
    </row>
    <row r="224">
      <c r="A224" s="13">
        <v>0.7083333333333334</v>
      </c>
      <c r="B224" s="14">
        <v>44921.0</v>
      </c>
      <c r="C224" s="5">
        <v>1.0</v>
      </c>
      <c r="D224" s="5">
        <v>0.0</v>
      </c>
      <c r="E224" s="5">
        <v>0.0</v>
      </c>
      <c r="F224" s="5">
        <v>0.0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1.0</v>
      </c>
    </row>
    <row r="225">
      <c r="A225" s="13">
        <v>0.875</v>
      </c>
      <c r="B225" s="14">
        <v>44921.0</v>
      </c>
      <c r="C225" s="5">
        <v>1.0</v>
      </c>
      <c r="D225" s="5">
        <v>0.0</v>
      </c>
      <c r="E225" s="5">
        <v>0.0</v>
      </c>
      <c r="F225" s="5">
        <v>0.0</v>
      </c>
      <c r="G225" s="5">
        <v>0.0</v>
      </c>
      <c r="H225" s="5">
        <v>0.0</v>
      </c>
      <c r="I225" s="5">
        <v>1.0</v>
      </c>
      <c r="J225" s="5">
        <v>0.0</v>
      </c>
      <c r="K225" s="5">
        <v>0.0</v>
      </c>
      <c r="L225" s="5">
        <v>1.0</v>
      </c>
    </row>
    <row r="226">
      <c r="A226" s="13">
        <v>0.4166666666666667</v>
      </c>
      <c r="B226" s="14">
        <v>44922.0</v>
      </c>
      <c r="C226" s="5">
        <v>1.0</v>
      </c>
      <c r="D226" s="5">
        <v>0.0</v>
      </c>
      <c r="E226" s="5">
        <v>0.0</v>
      </c>
      <c r="F226" s="5">
        <v>0.0</v>
      </c>
      <c r="G226" s="5">
        <v>0.0</v>
      </c>
      <c r="H226" s="5">
        <v>1.0</v>
      </c>
      <c r="I226" s="5">
        <v>0.0</v>
      </c>
      <c r="J226" s="5">
        <v>0.0</v>
      </c>
      <c r="K226" s="5">
        <v>1.0</v>
      </c>
      <c r="L226" s="5">
        <v>1.0</v>
      </c>
    </row>
    <row r="227">
      <c r="A227" s="13">
        <v>0.5</v>
      </c>
      <c r="B227" s="14">
        <v>44922.0</v>
      </c>
      <c r="C227" s="5">
        <v>0.0</v>
      </c>
      <c r="D227" s="5">
        <v>0.0</v>
      </c>
      <c r="E227" s="5">
        <v>1.0</v>
      </c>
      <c r="F227" s="5">
        <v>0.0</v>
      </c>
      <c r="G227" s="5">
        <v>0.0</v>
      </c>
      <c r="H227" s="5">
        <v>0.0</v>
      </c>
      <c r="I227" s="5">
        <v>0.0</v>
      </c>
      <c r="J227" s="5">
        <v>0.0</v>
      </c>
      <c r="K227" s="5">
        <v>1.0</v>
      </c>
      <c r="L227" s="5">
        <v>1.0</v>
      </c>
    </row>
    <row r="228">
      <c r="A228" s="13">
        <v>0.7083333333333334</v>
      </c>
      <c r="B228" s="14">
        <v>44922.0</v>
      </c>
      <c r="C228" s="5">
        <v>0.0</v>
      </c>
      <c r="D228" s="5">
        <v>0.0</v>
      </c>
      <c r="E228" s="5">
        <v>1.0</v>
      </c>
      <c r="F228" s="5">
        <v>0.0</v>
      </c>
      <c r="G228" s="5">
        <v>0.0</v>
      </c>
      <c r="H228" s="5">
        <v>0.0</v>
      </c>
      <c r="I228" s="5">
        <v>0.0</v>
      </c>
      <c r="J228" s="5">
        <v>0.0</v>
      </c>
      <c r="K228" s="5">
        <v>1.0</v>
      </c>
      <c r="L228" s="5">
        <v>1.0</v>
      </c>
    </row>
    <row r="229">
      <c r="A229" s="13">
        <v>0.875</v>
      </c>
      <c r="B229" s="14">
        <v>44922.0</v>
      </c>
      <c r="C229" s="5">
        <v>1.0</v>
      </c>
      <c r="D229" s="5">
        <v>0.0</v>
      </c>
      <c r="E229" s="5">
        <v>0.0</v>
      </c>
      <c r="F229" s="5">
        <v>0.0</v>
      </c>
      <c r="G229" s="5">
        <v>0.0</v>
      </c>
      <c r="H229" s="5">
        <v>0.0</v>
      </c>
      <c r="I229" s="5">
        <v>0.0</v>
      </c>
      <c r="J229" s="5">
        <v>0.0</v>
      </c>
      <c r="K229" s="5">
        <v>1.0</v>
      </c>
      <c r="L229" s="5">
        <v>1.0</v>
      </c>
    </row>
    <row r="230">
      <c r="A230" s="13">
        <v>0.4166666666666667</v>
      </c>
      <c r="B230" s="14">
        <v>44923.0</v>
      </c>
      <c r="C230" s="5">
        <v>1.0</v>
      </c>
      <c r="D230" s="5">
        <v>0.0</v>
      </c>
      <c r="E230" s="5">
        <v>0.0</v>
      </c>
      <c r="F230" s="5">
        <v>0.0</v>
      </c>
      <c r="G230" s="5">
        <v>0.0</v>
      </c>
      <c r="H230" s="5">
        <v>1.0</v>
      </c>
      <c r="I230" s="5">
        <v>1.0</v>
      </c>
      <c r="J230" s="5">
        <v>0.0</v>
      </c>
      <c r="K230" s="5">
        <v>0.0</v>
      </c>
      <c r="L230" s="5">
        <v>0.0</v>
      </c>
    </row>
    <row r="231">
      <c r="A231" s="13">
        <v>0.5</v>
      </c>
      <c r="B231" s="14">
        <v>44923.0</v>
      </c>
      <c r="C231" s="5">
        <v>1.0</v>
      </c>
      <c r="D231" s="5">
        <v>0.0</v>
      </c>
      <c r="E231" s="5">
        <v>0.0</v>
      </c>
      <c r="F231" s="5">
        <v>0.0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0.0</v>
      </c>
    </row>
    <row r="232">
      <c r="A232" s="13">
        <v>0.7083333333333334</v>
      </c>
      <c r="B232" s="14">
        <v>44923.0</v>
      </c>
      <c r="C232" s="5">
        <v>0.0</v>
      </c>
      <c r="D232" s="5">
        <v>0.0</v>
      </c>
      <c r="E232" s="5">
        <v>1.0</v>
      </c>
      <c r="F232" s="5">
        <v>0.0</v>
      </c>
      <c r="G232" s="5">
        <v>1.0</v>
      </c>
      <c r="H232" s="5">
        <v>0.0</v>
      </c>
      <c r="I232" s="5">
        <v>0.0</v>
      </c>
      <c r="J232" s="5">
        <v>0.0</v>
      </c>
      <c r="K232" s="5">
        <v>0.0</v>
      </c>
      <c r="L232" s="5">
        <v>0.0</v>
      </c>
    </row>
    <row r="233">
      <c r="A233" s="13">
        <v>0.875</v>
      </c>
      <c r="B233" s="14">
        <v>44923.0</v>
      </c>
      <c r="C233" s="5">
        <v>1.0</v>
      </c>
      <c r="D233" s="5">
        <v>0.0</v>
      </c>
      <c r="E233" s="5">
        <v>0.0</v>
      </c>
      <c r="F233" s="5">
        <v>0.0</v>
      </c>
      <c r="G233" s="5">
        <v>0.0</v>
      </c>
      <c r="H233" s="5">
        <v>0.0</v>
      </c>
      <c r="I233" s="5">
        <v>0.0</v>
      </c>
      <c r="J233" s="5">
        <v>0.0</v>
      </c>
      <c r="K233" s="5">
        <v>0.0</v>
      </c>
      <c r="L233" s="5">
        <v>0.0</v>
      </c>
    </row>
    <row r="234">
      <c r="A234" s="13">
        <v>0.4166666666666667</v>
      </c>
      <c r="B234" s="14">
        <v>44924.0</v>
      </c>
      <c r="C234" s="5">
        <v>1.0</v>
      </c>
      <c r="D234" s="5">
        <v>0.0</v>
      </c>
      <c r="E234" s="5">
        <v>0.0</v>
      </c>
      <c r="F234" s="5">
        <v>0.0</v>
      </c>
      <c r="G234" s="5">
        <v>0.0</v>
      </c>
      <c r="H234" s="5">
        <v>1.0</v>
      </c>
      <c r="I234" s="5">
        <v>0.0</v>
      </c>
      <c r="J234" s="5">
        <v>0.0</v>
      </c>
      <c r="K234" s="5">
        <v>0.0</v>
      </c>
      <c r="L234" s="5">
        <v>0.0</v>
      </c>
    </row>
    <row r="235">
      <c r="A235" s="13">
        <v>0.5</v>
      </c>
      <c r="B235" s="14">
        <v>44924.0</v>
      </c>
      <c r="C235" s="5">
        <v>0.0</v>
      </c>
      <c r="D235" s="5">
        <v>1.0</v>
      </c>
      <c r="E235" s="5">
        <v>0.0</v>
      </c>
      <c r="F235" s="5">
        <v>1.0</v>
      </c>
      <c r="G235" s="5">
        <v>1.0</v>
      </c>
      <c r="H235" s="5">
        <v>0.0</v>
      </c>
      <c r="I235" s="5">
        <v>1.0</v>
      </c>
      <c r="J235" s="5">
        <v>0.0</v>
      </c>
      <c r="K235" s="5">
        <v>0.0</v>
      </c>
      <c r="L235" s="5">
        <v>0.0</v>
      </c>
    </row>
    <row r="236">
      <c r="A236" s="13">
        <v>0.7083333333333334</v>
      </c>
      <c r="B236" s="14">
        <v>44924.0</v>
      </c>
      <c r="C236" s="5">
        <v>0.0</v>
      </c>
      <c r="D236" s="5">
        <v>1.0</v>
      </c>
      <c r="E236" s="5">
        <v>0.0</v>
      </c>
      <c r="F236" s="5">
        <v>1.0</v>
      </c>
      <c r="G236" s="5">
        <v>1.0</v>
      </c>
      <c r="H236" s="5">
        <v>0.0</v>
      </c>
      <c r="I236" s="5">
        <v>1.0</v>
      </c>
      <c r="J236" s="5">
        <v>0.0</v>
      </c>
      <c r="K236" s="5">
        <v>0.0</v>
      </c>
      <c r="L236" s="5">
        <v>0.0</v>
      </c>
    </row>
    <row r="237">
      <c r="A237" s="13">
        <v>0.875</v>
      </c>
      <c r="B237" s="14">
        <v>44924.0</v>
      </c>
      <c r="C237" s="5">
        <v>1.0</v>
      </c>
      <c r="D237" s="5">
        <v>0.0</v>
      </c>
      <c r="E237" s="5">
        <v>0.0</v>
      </c>
      <c r="F237" s="5">
        <v>0.0</v>
      </c>
      <c r="G237" s="5">
        <v>0.0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</row>
    <row r="238">
      <c r="A238" s="13">
        <v>0.4166666666666667</v>
      </c>
      <c r="B238" s="14">
        <v>44925.0</v>
      </c>
      <c r="C238" s="5">
        <v>0.0</v>
      </c>
      <c r="D238" s="5">
        <v>0.0</v>
      </c>
      <c r="E238" s="5">
        <v>1.0</v>
      </c>
      <c r="F238" s="5">
        <v>0.0</v>
      </c>
      <c r="G238" s="5">
        <v>0.0</v>
      </c>
      <c r="H238" s="5">
        <v>1.0</v>
      </c>
      <c r="I238" s="5">
        <v>0.0</v>
      </c>
      <c r="J238" s="5">
        <v>0.0</v>
      </c>
      <c r="K238" s="5">
        <v>0.0</v>
      </c>
      <c r="L238" s="5">
        <v>0.0</v>
      </c>
    </row>
    <row r="239">
      <c r="A239" s="13">
        <v>0.5</v>
      </c>
      <c r="B239" s="14">
        <v>44925.0</v>
      </c>
      <c r="C239" s="5">
        <v>0.0</v>
      </c>
      <c r="D239" s="5">
        <v>0.0</v>
      </c>
      <c r="E239" s="5">
        <v>1.0</v>
      </c>
      <c r="F239" s="5">
        <v>1.0</v>
      </c>
      <c r="G239" s="5">
        <v>0.0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</row>
    <row r="240">
      <c r="A240" s="13">
        <v>0.7083333333333334</v>
      </c>
      <c r="B240" s="14">
        <v>44925.0</v>
      </c>
      <c r="C240" s="5">
        <v>0.0</v>
      </c>
      <c r="D240" s="5">
        <v>1.0</v>
      </c>
      <c r="E240" s="5">
        <v>0.0</v>
      </c>
      <c r="F240" s="5">
        <v>1.0</v>
      </c>
      <c r="G240" s="5">
        <v>1.0</v>
      </c>
      <c r="H240" s="5">
        <v>0.0</v>
      </c>
      <c r="I240" s="5">
        <v>1.0</v>
      </c>
      <c r="J240" s="5">
        <v>0.0</v>
      </c>
      <c r="K240" s="5">
        <v>0.0</v>
      </c>
      <c r="L240" s="5">
        <v>0.0</v>
      </c>
    </row>
    <row r="241">
      <c r="A241" s="13">
        <v>0.875</v>
      </c>
      <c r="B241" s="14">
        <v>44925.0</v>
      </c>
      <c r="C241" s="5">
        <v>0.0</v>
      </c>
      <c r="D241" s="5">
        <v>1.0</v>
      </c>
      <c r="E241" s="5">
        <v>0.0</v>
      </c>
      <c r="F241" s="5">
        <v>1.0</v>
      </c>
      <c r="G241" s="5">
        <v>1.0</v>
      </c>
      <c r="H241" s="5">
        <v>0.0</v>
      </c>
      <c r="I241" s="5">
        <v>1.0</v>
      </c>
      <c r="J241" s="5">
        <v>0.0</v>
      </c>
      <c r="K241" s="5">
        <v>0.0</v>
      </c>
      <c r="L241" s="5">
        <v>0.0</v>
      </c>
    </row>
    <row r="242">
      <c r="A242" s="13">
        <v>0.4166666666666667</v>
      </c>
      <c r="B242" s="14">
        <v>44926.0</v>
      </c>
      <c r="C242" s="5">
        <v>1.0</v>
      </c>
      <c r="D242" s="5">
        <v>0.0</v>
      </c>
      <c r="E242" s="5">
        <v>0.0</v>
      </c>
      <c r="F242" s="5">
        <v>0.0</v>
      </c>
      <c r="G242" s="5">
        <v>0.0</v>
      </c>
      <c r="H242" s="5">
        <v>0.0</v>
      </c>
      <c r="I242" s="5">
        <v>1.0</v>
      </c>
      <c r="J242" s="5">
        <v>0.0</v>
      </c>
      <c r="K242" s="5">
        <v>0.0</v>
      </c>
      <c r="L242" s="5">
        <v>0.0</v>
      </c>
    </row>
    <row r="243">
      <c r="A243" s="13">
        <v>0.5</v>
      </c>
      <c r="B243" s="14">
        <v>44926.0</v>
      </c>
      <c r="C243" s="5">
        <v>1.0</v>
      </c>
      <c r="D243" s="5">
        <v>0.0</v>
      </c>
      <c r="E243" s="5">
        <v>0.0</v>
      </c>
      <c r="F243" s="5">
        <v>0.0</v>
      </c>
      <c r="G243" s="5">
        <v>0.0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</row>
    <row r="244">
      <c r="A244" s="13">
        <v>0.7083333333333334</v>
      </c>
      <c r="B244" s="14">
        <v>44926.0</v>
      </c>
      <c r="C244" s="5">
        <v>0.0</v>
      </c>
      <c r="D244" s="5">
        <v>0.0</v>
      </c>
      <c r="E244" s="5">
        <v>1.0</v>
      </c>
      <c r="F244" s="5">
        <v>0.0</v>
      </c>
      <c r="G244" s="5">
        <v>0.0</v>
      </c>
      <c r="H244" s="5">
        <v>0.0</v>
      </c>
      <c r="I244" s="5">
        <v>1.0</v>
      </c>
      <c r="J244" s="5">
        <v>0.0</v>
      </c>
      <c r="K244" s="5">
        <v>0.0</v>
      </c>
      <c r="L244" s="5">
        <v>0.0</v>
      </c>
    </row>
    <row r="245">
      <c r="A245" s="13">
        <v>0.875</v>
      </c>
      <c r="B245" s="14">
        <v>44926.0</v>
      </c>
      <c r="C245" s="5">
        <v>0.0</v>
      </c>
      <c r="D245" s="5">
        <v>1.0</v>
      </c>
      <c r="E245" s="5">
        <v>0.0</v>
      </c>
      <c r="F245" s="5">
        <v>1.0</v>
      </c>
      <c r="G245" s="5">
        <v>1.0</v>
      </c>
      <c r="H245" s="5">
        <v>0.0</v>
      </c>
      <c r="I245" s="5">
        <v>1.0</v>
      </c>
      <c r="J245" s="5">
        <v>0.0</v>
      </c>
      <c r="K245" s="5">
        <v>0.0</v>
      </c>
      <c r="L245" s="5">
        <v>0.0</v>
      </c>
    </row>
    <row r="246">
      <c r="A246" s="13">
        <v>0.4166666666666667</v>
      </c>
      <c r="B246" s="14">
        <v>44927.0</v>
      </c>
      <c r="C246" s="5">
        <v>0.0</v>
      </c>
      <c r="D246" s="5">
        <v>0.0</v>
      </c>
      <c r="E246" s="5">
        <v>1.0</v>
      </c>
      <c r="F246" s="5">
        <v>0.0</v>
      </c>
      <c r="G246" s="5">
        <v>0.0</v>
      </c>
      <c r="H246" s="5">
        <v>1.0</v>
      </c>
      <c r="I246" s="5">
        <v>0.0</v>
      </c>
      <c r="J246" s="5">
        <v>0.0</v>
      </c>
      <c r="K246" s="5">
        <v>1.0</v>
      </c>
      <c r="L246" s="5">
        <v>0.0</v>
      </c>
    </row>
    <row r="247">
      <c r="A247" s="13">
        <v>0.5</v>
      </c>
      <c r="B247" s="14">
        <v>44927.0</v>
      </c>
      <c r="C247" s="5">
        <v>1.0</v>
      </c>
      <c r="D247" s="5">
        <v>0.0</v>
      </c>
      <c r="E247" s="5">
        <v>0.0</v>
      </c>
      <c r="F247" s="5">
        <v>0.0</v>
      </c>
      <c r="G247" s="5">
        <v>0.0</v>
      </c>
      <c r="H247" s="5">
        <v>0.0</v>
      </c>
      <c r="I247" s="5">
        <v>0.0</v>
      </c>
      <c r="J247" s="5">
        <v>0.0</v>
      </c>
      <c r="K247" s="5">
        <v>1.0</v>
      </c>
      <c r="L247" s="5">
        <v>0.0</v>
      </c>
    </row>
    <row r="248">
      <c r="A248" s="13">
        <v>0.7083333333333334</v>
      </c>
      <c r="B248" s="14">
        <v>44927.0</v>
      </c>
      <c r="C248" s="5">
        <v>0.0</v>
      </c>
      <c r="D248" s="5">
        <v>1.0</v>
      </c>
      <c r="E248" s="5">
        <v>0.0</v>
      </c>
      <c r="F248" s="5">
        <v>0.0</v>
      </c>
      <c r="G248" s="5">
        <v>1.0</v>
      </c>
      <c r="H248" s="5">
        <v>0.0</v>
      </c>
      <c r="I248" s="5">
        <v>1.0</v>
      </c>
      <c r="J248" s="5">
        <v>0.0</v>
      </c>
      <c r="K248" s="5">
        <v>1.0</v>
      </c>
      <c r="L248" s="5">
        <v>0.0</v>
      </c>
    </row>
    <row r="249">
      <c r="A249" s="13">
        <v>0.875</v>
      </c>
      <c r="B249" s="14">
        <v>44927.0</v>
      </c>
      <c r="C249" s="5">
        <v>0.0</v>
      </c>
      <c r="D249" s="5">
        <v>0.0</v>
      </c>
      <c r="E249" s="5">
        <v>1.0</v>
      </c>
      <c r="F249" s="5">
        <v>1.0</v>
      </c>
      <c r="G249" s="5">
        <v>1.0</v>
      </c>
      <c r="H249" s="5">
        <v>0.0</v>
      </c>
      <c r="I249" s="5">
        <v>0.0</v>
      </c>
      <c r="J249" s="5">
        <v>0.0</v>
      </c>
      <c r="K249" s="5">
        <v>1.0</v>
      </c>
      <c r="L249" s="5">
        <v>0.0</v>
      </c>
    </row>
    <row r="250">
      <c r="A250" s="13">
        <v>0.4166666666666667</v>
      </c>
      <c r="B250" s="14">
        <v>44928.0</v>
      </c>
      <c r="C250" s="5">
        <v>0.0</v>
      </c>
      <c r="D250" s="5">
        <v>0.0</v>
      </c>
      <c r="E250" s="5">
        <v>1.0</v>
      </c>
      <c r="F250" s="5">
        <v>0.0</v>
      </c>
      <c r="G250" s="5">
        <v>0.0</v>
      </c>
      <c r="H250" s="5">
        <v>1.0</v>
      </c>
      <c r="I250" s="5">
        <v>1.0</v>
      </c>
      <c r="J250" s="5">
        <v>1.0</v>
      </c>
      <c r="K250" s="5">
        <v>0.0</v>
      </c>
      <c r="L250" s="5">
        <v>0.0</v>
      </c>
    </row>
    <row r="251">
      <c r="A251" s="13">
        <v>0.5</v>
      </c>
      <c r="B251" s="14">
        <v>44928.0</v>
      </c>
      <c r="C251" s="5">
        <v>0.0</v>
      </c>
      <c r="D251" s="5">
        <v>1.0</v>
      </c>
      <c r="E251" s="5">
        <v>0.0</v>
      </c>
      <c r="F251" s="5">
        <v>1.0</v>
      </c>
      <c r="G251" s="5">
        <v>1.0</v>
      </c>
      <c r="H251" s="5">
        <v>0.0</v>
      </c>
      <c r="I251" s="5">
        <v>1.0</v>
      </c>
      <c r="J251" s="5">
        <v>1.0</v>
      </c>
      <c r="K251" s="5">
        <v>0.0</v>
      </c>
      <c r="L251" s="5">
        <v>0.0</v>
      </c>
    </row>
    <row r="252">
      <c r="A252" s="13">
        <v>0.7083333333333334</v>
      </c>
      <c r="B252" s="14">
        <v>44928.0</v>
      </c>
      <c r="C252" s="5">
        <v>0.0</v>
      </c>
      <c r="D252" s="5">
        <v>1.0</v>
      </c>
      <c r="E252" s="5">
        <v>0.0</v>
      </c>
      <c r="F252" s="5">
        <v>1.0</v>
      </c>
      <c r="G252" s="5">
        <v>0.0</v>
      </c>
      <c r="H252" s="5">
        <v>0.0</v>
      </c>
      <c r="I252" s="5">
        <v>1.0</v>
      </c>
      <c r="J252" s="5">
        <v>1.0</v>
      </c>
      <c r="K252" s="5">
        <v>0.0</v>
      </c>
      <c r="L252" s="5">
        <v>0.0</v>
      </c>
    </row>
    <row r="253">
      <c r="A253" s="13">
        <v>0.875</v>
      </c>
      <c r="B253" s="14">
        <v>44928.0</v>
      </c>
      <c r="C253" s="5">
        <v>0.0</v>
      </c>
      <c r="D253" s="5">
        <v>1.0</v>
      </c>
      <c r="E253" s="5">
        <v>0.0</v>
      </c>
      <c r="F253" s="5">
        <v>1.0</v>
      </c>
      <c r="G253" s="5">
        <v>1.0</v>
      </c>
      <c r="H253" s="5">
        <v>1.0</v>
      </c>
      <c r="I253" s="5">
        <v>1.0</v>
      </c>
      <c r="J253" s="5">
        <v>1.0</v>
      </c>
      <c r="K253" s="5">
        <v>0.0</v>
      </c>
      <c r="L253" s="5">
        <v>0.0</v>
      </c>
    </row>
    <row r="254">
      <c r="A254" s="13">
        <v>0.4166666666666667</v>
      </c>
      <c r="B254" s="14">
        <v>44929.0</v>
      </c>
      <c r="C254" s="5">
        <v>0.0</v>
      </c>
      <c r="D254" s="5">
        <v>0.0</v>
      </c>
      <c r="E254" s="5">
        <v>1.0</v>
      </c>
      <c r="F254" s="5">
        <v>0.0</v>
      </c>
      <c r="G254" s="5">
        <v>0.0</v>
      </c>
      <c r="H254" s="5">
        <v>1.0</v>
      </c>
      <c r="I254" s="5">
        <v>0.0</v>
      </c>
      <c r="J254" s="5">
        <v>0.0</v>
      </c>
      <c r="K254" s="5">
        <v>0.0</v>
      </c>
      <c r="L254" s="5">
        <v>0.0</v>
      </c>
    </row>
    <row r="255">
      <c r="A255" s="13">
        <v>0.5</v>
      </c>
      <c r="B255" s="14">
        <v>44929.0</v>
      </c>
      <c r="C255" s="5">
        <v>0.0</v>
      </c>
      <c r="D255" s="5">
        <v>0.0</v>
      </c>
      <c r="E255" s="5">
        <v>1.0</v>
      </c>
      <c r="F255" s="5">
        <v>0.0</v>
      </c>
      <c r="G255" s="5">
        <v>0.0</v>
      </c>
      <c r="H255" s="5">
        <v>0.0</v>
      </c>
      <c r="I255" s="5">
        <v>0.0</v>
      </c>
      <c r="J255" s="5">
        <v>0.0</v>
      </c>
      <c r="K255" s="5">
        <v>0.0</v>
      </c>
      <c r="L255" s="5">
        <v>0.0</v>
      </c>
    </row>
    <row r="256">
      <c r="A256" s="13">
        <v>0.7083333333333334</v>
      </c>
      <c r="B256" s="14">
        <v>44929.0</v>
      </c>
      <c r="C256" s="5">
        <v>1.0</v>
      </c>
      <c r="D256" s="5">
        <v>0.0</v>
      </c>
      <c r="E256" s="5">
        <v>0.0</v>
      </c>
      <c r="F256" s="5">
        <v>0.0</v>
      </c>
      <c r="G256" s="5">
        <v>0.0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</row>
    <row r="257">
      <c r="A257" s="13">
        <v>0.875</v>
      </c>
      <c r="B257" s="14">
        <v>44929.0</v>
      </c>
      <c r="C257" s="5">
        <v>1.0</v>
      </c>
      <c r="D257" s="5">
        <v>0.0</v>
      </c>
      <c r="E257" s="5">
        <v>0.0</v>
      </c>
      <c r="F257" s="5">
        <v>0.0</v>
      </c>
      <c r="G257" s="5">
        <v>0.0</v>
      </c>
      <c r="H257" s="5">
        <v>0.0</v>
      </c>
      <c r="I257" s="5">
        <v>0.0</v>
      </c>
      <c r="J257" s="5">
        <v>0.0</v>
      </c>
      <c r="K257" s="5">
        <v>0.0</v>
      </c>
      <c r="L257" s="5">
        <v>0.0</v>
      </c>
    </row>
    <row r="258">
      <c r="A258" s="13">
        <v>0.4166666666666667</v>
      </c>
      <c r="B258" s="14">
        <v>44930.0</v>
      </c>
      <c r="C258" s="5">
        <v>0.0</v>
      </c>
      <c r="D258" s="5">
        <v>0.0</v>
      </c>
      <c r="E258" s="5">
        <v>1.0</v>
      </c>
      <c r="F258" s="5">
        <v>0.0</v>
      </c>
      <c r="G258" s="5">
        <v>0.0</v>
      </c>
      <c r="H258" s="5">
        <v>0.0</v>
      </c>
      <c r="I258" s="5">
        <v>0.0</v>
      </c>
      <c r="J258" s="5">
        <v>0.0</v>
      </c>
      <c r="K258" s="5">
        <v>1.0</v>
      </c>
      <c r="L258" s="5">
        <v>0.0</v>
      </c>
    </row>
    <row r="259">
      <c r="A259" s="13">
        <v>0.5</v>
      </c>
      <c r="B259" s="14">
        <v>44930.0</v>
      </c>
      <c r="C259" s="5">
        <v>0.0</v>
      </c>
      <c r="D259" s="5">
        <v>0.0</v>
      </c>
      <c r="E259" s="5">
        <v>1.0</v>
      </c>
      <c r="F259" s="5">
        <v>0.0</v>
      </c>
      <c r="G259" s="5">
        <v>0.0</v>
      </c>
      <c r="H259" s="5">
        <v>1.0</v>
      </c>
      <c r="I259" s="5">
        <v>0.0</v>
      </c>
      <c r="J259" s="5">
        <v>0.0</v>
      </c>
      <c r="K259" s="5">
        <v>1.0</v>
      </c>
      <c r="L259" s="5">
        <v>0.0</v>
      </c>
    </row>
    <row r="260">
      <c r="A260" s="13">
        <v>0.7083333333333334</v>
      </c>
      <c r="B260" s="14">
        <v>44930.0</v>
      </c>
      <c r="C260" s="5">
        <v>0.0</v>
      </c>
      <c r="D260" s="5">
        <v>0.0</v>
      </c>
      <c r="E260" s="5">
        <v>1.0</v>
      </c>
      <c r="F260" s="5">
        <v>1.0</v>
      </c>
      <c r="G260" s="5">
        <v>0.0</v>
      </c>
      <c r="H260" s="5">
        <v>0.0</v>
      </c>
      <c r="I260" s="5">
        <v>1.0</v>
      </c>
      <c r="J260" s="5">
        <v>0.0</v>
      </c>
      <c r="K260" s="5">
        <v>1.0</v>
      </c>
      <c r="L260" s="5">
        <v>0.0</v>
      </c>
    </row>
    <row r="261">
      <c r="A261" s="13">
        <v>0.875</v>
      </c>
      <c r="B261" s="14">
        <v>44930.0</v>
      </c>
      <c r="C261" s="5">
        <v>0.0</v>
      </c>
      <c r="D261" s="5">
        <v>1.0</v>
      </c>
      <c r="E261" s="5">
        <v>0.0</v>
      </c>
      <c r="F261" s="5">
        <v>1.0</v>
      </c>
      <c r="G261" s="5">
        <v>1.0</v>
      </c>
      <c r="H261" s="5">
        <v>0.0</v>
      </c>
      <c r="I261" s="5">
        <v>1.0</v>
      </c>
      <c r="J261" s="5">
        <v>0.0</v>
      </c>
      <c r="K261" s="5">
        <v>1.0</v>
      </c>
      <c r="L261" s="5">
        <v>0.0</v>
      </c>
    </row>
    <row r="262">
      <c r="A262" s="13">
        <v>0.4166666666666667</v>
      </c>
      <c r="B262" s="14">
        <v>44931.0</v>
      </c>
      <c r="C262" s="5">
        <v>1.0</v>
      </c>
      <c r="D262" s="5">
        <v>0.0</v>
      </c>
      <c r="E262" s="5">
        <v>0.0</v>
      </c>
      <c r="F262" s="5">
        <v>0.0</v>
      </c>
      <c r="G262" s="5">
        <v>1.0</v>
      </c>
      <c r="H262" s="5">
        <v>1.0</v>
      </c>
      <c r="I262" s="5">
        <v>0.0</v>
      </c>
      <c r="J262" s="5">
        <v>0.0</v>
      </c>
      <c r="K262" s="5">
        <v>0.0</v>
      </c>
      <c r="L262" s="5">
        <v>0.0</v>
      </c>
    </row>
    <row r="263">
      <c r="A263" s="13">
        <v>0.5</v>
      </c>
      <c r="B263" s="14">
        <v>44931.0</v>
      </c>
      <c r="C263" s="5">
        <v>0.0</v>
      </c>
      <c r="D263" s="5">
        <v>1.0</v>
      </c>
      <c r="E263" s="5">
        <v>0.0</v>
      </c>
      <c r="F263" s="5">
        <v>1.0</v>
      </c>
      <c r="G263" s="5">
        <v>1.0</v>
      </c>
      <c r="H263" s="5">
        <v>0.0</v>
      </c>
      <c r="I263" s="5">
        <v>1.0</v>
      </c>
      <c r="J263" s="5">
        <v>0.0</v>
      </c>
      <c r="K263" s="5">
        <v>0.0</v>
      </c>
      <c r="L263" s="5">
        <v>0.0</v>
      </c>
    </row>
    <row r="264">
      <c r="A264" s="13">
        <v>0.7083333333333334</v>
      </c>
      <c r="B264" s="14">
        <v>44931.0</v>
      </c>
      <c r="C264" s="5">
        <v>1.0</v>
      </c>
      <c r="D264" s="5">
        <v>0.0</v>
      </c>
      <c r="E264" s="5">
        <v>0.0</v>
      </c>
      <c r="F264" s="5">
        <v>0.0</v>
      </c>
      <c r="G264" s="5">
        <v>1.0</v>
      </c>
      <c r="H264" s="5">
        <v>0.0</v>
      </c>
      <c r="I264" s="5">
        <v>0.0</v>
      </c>
      <c r="J264" s="5">
        <v>0.0</v>
      </c>
      <c r="K264" s="5">
        <v>0.0</v>
      </c>
      <c r="L264" s="5">
        <v>0.0</v>
      </c>
    </row>
    <row r="265">
      <c r="A265" s="13">
        <v>0.875</v>
      </c>
      <c r="B265" s="14">
        <v>44931.0</v>
      </c>
      <c r="C265" s="5">
        <v>0.0</v>
      </c>
      <c r="D265" s="5">
        <v>1.0</v>
      </c>
      <c r="E265" s="5">
        <v>0.0</v>
      </c>
      <c r="F265" s="5">
        <v>1.0</v>
      </c>
      <c r="G265" s="5">
        <v>1.0</v>
      </c>
      <c r="H265" s="5">
        <v>0.0</v>
      </c>
      <c r="I265" s="5">
        <v>1.0</v>
      </c>
      <c r="J265" s="5">
        <v>0.0</v>
      </c>
      <c r="K265" s="5">
        <v>0.0</v>
      </c>
      <c r="L265" s="5">
        <v>0.0</v>
      </c>
    </row>
    <row r="266">
      <c r="A266" s="13">
        <v>0.4166666666666667</v>
      </c>
      <c r="B266" s="14">
        <v>44932.0</v>
      </c>
      <c r="C266" s="5">
        <v>0.0</v>
      </c>
      <c r="D266" s="5">
        <v>0.0</v>
      </c>
      <c r="E266" s="5">
        <v>1.0</v>
      </c>
      <c r="F266" s="5">
        <v>0.0</v>
      </c>
      <c r="G266" s="5">
        <v>1.0</v>
      </c>
      <c r="H266" s="5">
        <v>1.0</v>
      </c>
      <c r="I266" s="5">
        <v>0.0</v>
      </c>
      <c r="J266" s="5">
        <v>0.0</v>
      </c>
      <c r="K266" s="5">
        <v>1.0</v>
      </c>
      <c r="L266" s="5">
        <v>0.0</v>
      </c>
    </row>
    <row r="267">
      <c r="A267" s="13">
        <v>0.5</v>
      </c>
      <c r="B267" s="14">
        <v>44932.0</v>
      </c>
      <c r="C267" s="5">
        <v>0.0</v>
      </c>
      <c r="D267" s="5">
        <v>0.0</v>
      </c>
      <c r="E267" s="5">
        <v>1.0</v>
      </c>
      <c r="F267" s="5">
        <v>0.0</v>
      </c>
      <c r="G267" s="5">
        <v>0.0</v>
      </c>
      <c r="H267" s="5">
        <v>0.0</v>
      </c>
      <c r="I267" s="5">
        <v>0.0</v>
      </c>
      <c r="J267" s="5">
        <v>0.0</v>
      </c>
      <c r="K267" s="5">
        <v>1.0</v>
      </c>
      <c r="L267" s="5">
        <v>0.0</v>
      </c>
    </row>
    <row r="268">
      <c r="A268" s="13">
        <v>0.7083333333333334</v>
      </c>
      <c r="B268" s="14">
        <v>44932.0</v>
      </c>
      <c r="C268" s="5">
        <v>0.0</v>
      </c>
      <c r="D268" s="5">
        <v>1.0</v>
      </c>
      <c r="E268" s="5">
        <v>0.0</v>
      </c>
      <c r="F268" s="5">
        <v>1.0</v>
      </c>
      <c r="G268" s="5">
        <v>1.0</v>
      </c>
      <c r="H268" s="5">
        <v>0.0</v>
      </c>
      <c r="I268" s="5">
        <v>1.0</v>
      </c>
      <c r="J268" s="5">
        <v>0.0</v>
      </c>
      <c r="K268" s="5">
        <v>1.0</v>
      </c>
      <c r="L268" s="5">
        <v>0.0</v>
      </c>
    </row>
    <row r="269">
      <c r="A269" s="13">
        <v>0.875</v>
      </c>
      <c r="B269" s="14">
        <v>44932.0</v>
      </c>
      <c r="C269" s="5">
        <v>0.0</v>
      </c>
      <c r="D269" s="5">
        <v>1.0</v>
      </c>
      <c r="E269" s="5">
        <v>0.0</v>
      </c>
      <c r="F269" s="5">
        <v>1.0</v>
      </c>
      <c r="G269" s="5">
        <v>1.0</v>
      </c>
      <c r="H269" s="5">
        <v>0.0</v>
      </c>
      <c r="I269" s="5">
        <v>1.0</v>
      </c>
      <c r="J269" s="5">
        <v>0.0</v>
      </c>
      <c r="K269" s="5">
        <v>1.0</v>
      </c>
      <c r="L269" s="5">
        <v>0.0</v>
      </c>
    </row>
    <row r="270">
      <c r="A270" s="13">
        <v>0.4166666666666667</v>
      </c>
      <c r="B270" s="14">
        <v>44933.0</v>
      </c>
      <c r="C270" s="5">
        <v>0.0</v>
      </c>
      <c r="D270" s="5">
        <v>0.0</v>
      </c>
      <c r="E270" s="5">
        <v>1.0</v>
      </c>
      <c r="F270" s="5">
        <v>0.0</v>
      </c>
      <c r="G270" s="5">
        <v>1.0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</row>
    <row r="271">
      <c r="A271" s="13">
        <v>0.5</v>
      </c>
      <c r="B271" s="14">
        <v>44933.0</v>
      </c>
      <c r="C271" s="5">
        <v>0.0</v>
      </c>
      <c r="D271" s="5">
        <v>0.0</v>
      </c>
      <c r="E271" s="5">
        <v>1.0</v>
      </c>
      <c r="F271" s="5">
        <v>0.0</v>
      </c>
      <c r="G271" s="5">
        <v>0.0</v>
      </c>
      <c r="H271" s="5">
        <v>0.0</v>
      </c>
      <c r="I271" s="5">
        <v>0.0</v>
      </c>
      <c r="J271" s="5">
        <v>0.0</v>
      </c>
      <c r="K271" s="5">
        <v>0.0</v>
      </c>
      <c r="L271" s="5">
        <v>0.0</v>
      </c>
    </row>
    <row r="272">
      <c r="A272" s="13">
        <v>0.7083333333333334</v>
      </c>
      <c r="B272" s="14">
        <v>44933.0</v>
      </c>
      <c r="C272" s="5">
        <v>1.0</v>
      </c>
      <c r="D272" s="5">
        <v>0.0</v>
      </c>
      <c r="E272" s="5">
        <v>0.0</v>
      </c>
      <c r="F272" s="5">
        <v>0.0</v>
      </c>
      <c r="G272" s="5">
        <v>0.0</v>
      </c>
      <c r="H272" s="5">
        <v>0.0</v>
      </c>
      <c r="I272" s="5">
        <v>0.0</v>
      </c>
      <c r="J272" s="5">
        <v>0.0</v>
      </c>
      <c r="K272" s="5">
        <v>0.0</v>
      </c>
      <c r="L272" s="5">
        <v>0.0</v>
      </c>
    </row>
    <row r="273">
      <c r="A273" s="13">
        <v>0.875</v>
      </c>
      <c r="B273" s="14">
        <v>44933.0</v>
      </c>
      <c r="C273" s="5">
        <v>1.0</v>
      </c>
      <c r="D273" s="5">
        <v>0.0</v>
      </c>
      <c r="E273" s="5">
        <v>0.0</v>
      </c>
      <c r="F273" s="5">
        <v>0.0</v>
      </c>
      <c r="G273" s="5">
        <v>0.0</v>
      </c>
      <c r="H273" s="5">
        <v>0.0</v>
      </c>
      <c r="I273" s="5">
        <v>0.0</v>
      </c>
      <c r="J273" s="5">
        <v>0.0</v>
      </c>
      <c r="K273" s="5">
        <v>0.0</v>
      </c>
      <c r="L273" s="5">
        <v>0.0</v>
      </c>
    </row>
    <row r="274">
      <c r="A274" s="13">
        <v>0.4166666666666667</v>
      </c>
      <c r="B274" s="14">
        <v>44934.0</v>
      </c>
      <c r="C274" s="5">
        <v>1.0</v>
      </c>
      <c r="D274" s="5">
        <v>0.0</v>
      </c>
      <c r="E274" s="5">
        <v>0.0</v>
      </c>
      <c r="F274" s="5">
        <v>0.0</v>
      </c>
      <c r="G274" s="5">
        <v>0.0</v>
      </c>
      <c r="H274" s="5">
        <v>0.0</v>
      </c>
      <c r="I274" s="5">
        <v>0.0</v>
      </c>
      <c r="J274" s="5">
        <v>0.0</v>
      </c>
      <c r="K274" s="5">
        <v>0.0</v>
      </c>
      <c r="L274" s="5">
        <v>1.0</v>
      </c>
    </row>
    <row r="275">
      <c r="A275" s="13">
        <v>0.5</v>
      </c>
      <c r="B275" s="14">
        <v>44934.0</v>
      </c>
      <c r="C275" s="5">
        <v>0.0</v>
      </c>
      <c r="D275" s="5">
        <v>1.0</v>
      </c>
      <c r="E275" s="5">
        <v>0.0</v>
      </c>
      <c r="F275" s="5">
        <v>1.0</v>
      </c>
      <c r="G275" s="5">
        <v>1.0</v>
      </c>
      <c r="H275" s="5">
        <v>0.0</v>
      </c>
      <c r="I275" s="5">
        <v>1.0</v>
      </c>
      <c r="J275" s="5">
        <v>0.0</v>
      </c>
      <c r="K275" s="5">
        <v>0.0</v>
      </c>
      <c r="L275" s="5">
        <v>1.0</v>
      </c>
    </row>
    <row r="276">
      <c r="A276" s="13">
        <v>0.7083333333333334</v>
      </c>
      <c r="B276" s="14">
        <v>44934.0</v>
      </c>
      <c r="C276" s="5">
        <v>1.0</v>
      </c>
      <c r="D276" s="5">
        <v>0.0</v>
      </c>
      <c r="E276" s="5">
        <v>0.0</v>
      </c>
      <c r="F276" s="5">
        <v>0.0</v>
      </c>
      <c r="G276" s="5">
        <v>0.0</v>
      </c>
      <c r="H276" s="5">
        <v>0.0</v>
      </c>
      <c r="I276" s="5">
        <v>0.0</v>
      </c>
      <c r="J276" s="5">
        <v>0.0</v>
      </c>
      <c r="K276" s="5">
        <v>0.0</v>
      </c>
      <c r="L276" s="5">
        <v>1.0</v>
      </c>
    </row>
    <row r="277">
      <c r="A277" s="13">
        <v>0.875</v>
      </c>
      <c r="B277" s="14">
        <v>44934.0</v>
      </c>
      <c r="C277" s="5">
        <v>0.0</v>
      </c>
      <c r="D277" s="5">
        <v>1.0</v>
      </c>
      <c r="E277" s="5">
        <v>0.0</v>
      </c>
      <c r="F277" s="5">
        <v>1.0</v>
      </c>
      <c r="G277" s="5">
        <v>1.0</v>
      </c>
      <c r="H277" s="5">
        <v>0.0</v>
      </c>
      <c r="I277" s="5">
        <v>1.0</v>
      </c>
      <c r="J277" s="5">
        <v>0.0</v>
      </c>
      <c r="K277" s="5">
        <v>0.0</v>
      </c>
      <c r="L277" s="5">
        <v>1.0</v>
      </c>
    </row>
    <row r="278">
      <c r="A278" s="13">
        <v>0.4166666666666667</v>
      </c>
      <c r="B278" s="14">
        <v>44935.0</v>
      </c>
      <c r="C278" s="5">
        <v>0.0</v>
      </c>
      <c r="D278" s="5">
        <v>0.0</v>
      </c>
      <c r="E278" s="5">
        <v>1.0</v>
      </c>
      <c r="F278" s="5">
        <v>0.0</v>
      </c>
      <c r="G278" s="5">
        <v>0.0</v>
      </c>
      <c r="H278" s="5">
        <v>0.0</v>
      </c>
      <c r="I278" s="5">
        <v>0.0</v>
      </c>
      <c r="J278" s="5">
        <v>0.0</v>
      </c>
      <c r="K278" s="5">
        <v>0.0</v>
      </c>
      <c r="L278" s="5">
        <v>1.0</v>
      </c>
    </row>
    <row r="279">
      <c r="A279" s="13">
        <v>0.5</v>
      </c>
      <c r="B279" s="14">
        <v>44935.0</v>
      </c>
      <c r="C279" s="5">
        <v>0.0</v>
      </c>
      <c r="D279" s="5">
        <v>1.0</v>
      </c>
      <c r="E279" s="5">
        <v>0.0</v>
      </c>
      <c r="F279" s="5">
        <v>1.0</v>
      </c>
      <c r="G279" s="5">
        <v>1.0</v>
      </c>
      <c r="H279" s="5">
        <v>0.0</v>
      </c>
      <c r="I279" s="5">
        <v>1.0</v>
      </c>
      <c r="J279" s="5">
        <v>0.0</v>
      </c>
      <c r="K279" s="5">
        <v>0.0</v>
      </c>
      <c r="L279" s="5">
        <v>1.0</v>
      </c>
    </row>
    <row r="280">
      <c r="A280" s="13">
        <v>0.7083333333333334</v>
      </c>
      <c r="B280" s="14">
        <v>44935.0</v>
      </c>
      <c r="C280" s="5">
        <v>1.0</v>
      </c>
      <c r="D280" s="5">
        <v>0.0</v>
      </c>
      <c r="E280" s="5">
        <v>0.0</v>
      </c>
      <c r="F280" s="5">
        <v>0.0</v>
      </c>
      <c r="G280" s="5">
        <v>0.0</v>
      </c>
      <c r="H280" s="5">
        <v>0.0</v>
      </c>
      <c r="I280" s="5">
        <v>0.0</v>
      </c>
      <c r="J280" s="5">
        <v>0.0</v>
      </c>
      <c r="K280" s="5">
        <v>0.0</v>
      </c>
      <c r="L280" s="5">
        <v>1.0</v>
      </c>
    </row>
    <row r="281">
      <c r="A281" s="13">
        <v>0.875</v>
      </c>
      <c r="B281" s="14">
        <v>44935.0</v>
      </c>
      <c r="C281" s="5">
        <v>0.0</v>
      </c>
      <c r="D281" s="5">
        <v>0.0</v>
      </c>
      <c r="E281" s="5">
        <v>1.0</v>
      </c>
      <c r="F281" s="5">
        <v>0.0</v>
      </c>
      <c r="G281" s="5">
        <v>0.0</v>
      </c>
      <c r="H281" s="5">
        <v>0.0</v>
      </c>
      <c r="I281" s="5">
        <v>0.0</v>
      </c>
      <c r="J281" s="5">
        <v>0.0</v>
      </c>
      <c r="K281" s="5">
        <v>0.0</v>
      </c>
      <c r="L281" s="5">
        <v>1.0</v>
      </c>
    </row>
    <row r="282">
      <c r="A282" s="13">
        <v>0.4166666666666667</v>
      </c>
      <c r="B282" s="14">
        <v>44936.0</v>
      </c>
      <c r="C282" s="5">
        <v>1.0</v>
      </c>
      <c r="D282" s="5">
        <v>0.0</v>
      </c>
      <c r="E282" s="5">
        <v>0.0</v>
      </c>
      <c r="F282" s="5">
        <v>0.0</v>
      </c>
      <c r="G282" s="5">
        <v>0.0</v>
      </c>
      <c r="H282" s="5">
        <v>1.0</v>
      </c>
      <c r="I282" s="5">
        <v>0.0</v>
      </c>
      <c r="J282" s="5">
        <v>0.0</v>
      </c>
      <c r="K282" s="5">
        <v>0.0</v>
      </c>
      <c r="L282" s="5">
        <v>0.0</v>
      </c>
    </row>
    <row r="283">
      <c r="A283" s="13">
        <v>0.5</v>
      </c>
      <c r="B283" s="14">
        <v>44936.0</v>
      </c>
      <c r="C283" s="5">
        <v>0.0</v>
      </c>
      <c r="D283" s="5">
        <v>0.0</v>
      </c>
      <c r="E283" s="5">
        <v>1.0</v>
      </c>
      <c r="F283" s="5">
        <v>0.0</v>
      </c>
      <c r="G283" s="5">
        <v>0.0</v>
      </c>
      <c r="H283" s="5">
        <v>0.0</v>
      </c>
      <c r="I283" s="5">
        <v>0.0</v>
      </c>
      <c r="J283" s="5">
        <v>0.0</v>
      </c>
      <c r="K283" s="5">
        <v>0.0</v>
      </c>
      <c r="L283" s="5">
        <v>0.0</v>
      </c>
    </row>
    <row r="284">
      <c r="A284" s="13">
        <v>0.7083333333333334</v>
      </c>
      <c r="B284" s="14">
        <v>44936.0</v>
      </c>
      <c r="C284" s="5">
        <v>0.0</v>
      </c>
      <c r="D284" s="5">
        <v>1.0</v>
      </c>
      <c r="E284" s="5">
        <v>0.0</v>
      </c>
      <c r="F284" s="5">
        <v>1.0</v>
      </c>
      <c r="G284" s="5">
        <v>1.0</v>
      </c>
      <c r="H284" s="5">
        <v>0.0</v>
      </c>
      <c r="I284" s="5">
        <v>0.0</v>
      </c>
      <c r="J284" s="5">
        <v>0.0</v>
      </c>
      <c r="K284" s="5">
        <v>0.0</v>
      </c>
      <c r="L284" s="5">
        <v>0.0</v>
      </c>
    </row>
    <row r="285">
      <c r="A285" s="13">
        <v>0.875</v>
      </c>
      <c r="B285" s="14">
        <v>44936.0</v>
      </c>
      <c r="C285" s="5">
        <v>0.0</v>
      </c>
      <c r="D285" s="5">
        <v>0.0</v>
      </c>
      <c r="E285" s="5">
        <v>1.0</v>
      </c>
      <c r="F285" s="5">
        <v>0.0</v>
      </c>
      <c r="G285" s="5">
        <v>0.0</v>
      </c>
      <c r="H285" s="5">
        <v>0.0</v>
      </c>
      <c r="I285" s="5">
        <v>0.0</v>
      </c>
      <c r="J285" s="5">
        <v>0.0</v>
      </c>
      <c r="K285" s="5">
        <v>0.0</v>
      </c>
      <c r="L285" s="5">
        <v>0.0</v>
      </c>
    </row>
    <row r="286">
      <c r="A286" s="13">
        <v>0.4166666666666667</v>
      </c>
      <c r="B286" s="14">
        <v>44937.0</v>
      </c>
      <c r="C286" s="5">
        <v>1.0</v>
      </c>
      <c r="D286" s="5">
        <v>0.0</v>
      </c>
      <c r="E286" s="5">
        <v>0.0</v>
      </c>
      <c r="F286" s="5">
        <v>0.0</v>
      </c>
      <c r="G286" s="5">
        <v>0.0</v>
      </c>
      <c r="H286" s="5">
        <v>1.0</v>
      </c>
      <c r="I286" s="5">
        <v>0.0</v>
      </c>
      <c r="J286" s="5">
        <v>0.0</v>
      </c>
      <c r="K286" s="5">
        <v>0.0</v>
      </c>
      <c r="L286" s="5">
        <v>1.0</v>
      </c>
    </row>
    <row r="287">
      <c r="A287" s="13">
        <v>0.5</v>
      </c>
      <c r="B287" s="14">
        <v>44937.0</v>
      </c>
      <c r="C287" s="5">
        <v>0.0</v>
      </c>
      <c r="D287" s="5">
        <v>1.0</v>
      </c>
      <c r="E287" s="5">
        <v>0.0</v>
      </c>
      <c r="F287" s="5">
        <v>0.0</v>
      </c>
      <c r="G287" s="5">
        <v>1.0</v>
      </c>
      <c r="H287" s="5">
        <v>0.0</v>
      </c>
      <c r="I287" s="5">
        <v>1.0</v>
      </c>
      <c r="J287" s="5">
        <v>0.0</v>
      </c>
      <c r="K287" s="5">
        <v>0.0</v>
      </c>
      <c r="L287" s="5">
        <v>1.0</v>
      </c>
    </row>
    <row r="288">
      <c r="A288" s="13">
        <v>0.7083333333333334</v>
      </c>
      <c r="B288" s="14">
        <v>44937.0</v>
      </c>
      <c r="C288" s="5">
        <v>1.0</v>
      </c>
      <c r="D288" s="5">
        <v>0.0</v>
      </c>
      <c r="E288" s="5">
        <v>0.0</v>
      </c>
      <c r="F288" s="5">
        <v>0.0</v>
      </c>
      <c r="G288" s="5">
        <v>0.0</v>
      </c>
      <c r="H288" s="5">
        <v>0.0</v>
      </c>
      <c r="I288" s="5">
        <v>0.0</v>
      </c>
      <c r="J288" s="5">
        <v>0.0</v>
      </c>
      <c r="K288" s="5">
        <v>0.0</v>
      </c>
      <c r="L288" s="5">
        <v>1.0</v>
      </c>
    </row>
    <row r="289">
      <c r="A289" s="13">
        <v>0.875</v>
      </c>
      <c r="B289" s="14">
        <v>44937.0</v>
      </c>
      <c r="C289" s="5">
        <v>1.0</v>
      </c>
      <c r="D289" s="5">
        <v>0.0</v>
      </c>
      <c r="E289" s="5">
        <v>0.0</v>
      </c>
      <c r="F289" s="5">
        <v>0.0</v>
      </c>
      <c r="G289" s="5">
        <v>0.0</v>
      </c>
      <c r="H289" s="5">
        <v>0.0</v>
      </c>
      <c r="I289" s="5">
        <v>0.0</v>
      </c>
      <c r="J289" s="5">
        <v>0.0</v>
      </c>
      <c r="K289" s="5">
        <v>0.0</v>
      </c>
      <c r="L289" s="5">
        <v>1.0</v>
      </c>
    </row>
    <row r="290">
      <c r="A290" s="13">
        <v>0.4166666666666667</v>
      </c>
      <c r="B290" s="14">
        <v>44938.0</v>
      </c>
      <c r="C290" s="5">
        <v>1.0</v>
      </c>
      <c r="D290" s="5">
        <v>0.0</v>
      </c>
      <c r="E290" s="5">
        <v>0.0</v>
      </c>
      <c r="F290" s="5">
        <v>0.0</v>
      </c>
      <c r="G290" s="5">
        <v>0.0</v>
      </c>
      <c r="H290" s="5">
        <v>1.0</v>
      </c>
      <c r="I290" s="5">
        <v>1.0</v>
      </c>
      <c r="J290" s="5">
        <v>0.0</v>
      </c>
      <c r="K290" s="5">
        <v>0.0</v>
      </c>
      <c r="L290" s="5">
        <v>1.0</v>
      </c>
    </row>
    <row r="291">
      <c r="A291" s="13">
        <v>0.5</v>
      </c>
      <c r="B291" s="14">
        <v>44938.0</v>
      </c>
      <c r="C291" s="5">
        <v>1.0</v>
      </c>
      <c r="D291" s="5">
        <v>0.0</v>
      </c>
      <c r="E291" s="5">
        <v>0.0</v>
      </c>
      <c r="F291" s="5">
        <v>0.0</v>
      </c>
      <c r="G291" s="5">
        <v>0.0</v>
      </c>
      <c r="H291" s="5">
        <v>0.0</v>
      </c>
      <c r="I291" s="5">
        <v>0.0</v>
      </c>
      <c r="J291" s="5">
        <v>0.0</v>
      </c>
      <c r="K291" s="5">
        <v>0.0</v>
      </c>
      <c r="L291" s="5">
        <v>1.0</v>
      </c>
    </row>
    <row r="292">
      <c r="A292" s="13">
        <v>0.7083333333333334</v>
      </c>
      <c r="B292" s="14">
        <v>44938.0</v>
      </c>
      <c r="C292" s="5">
        <v>0.0</v>
      </c>
      <c r="D292" s="5">
        <v>1.0</v>
      </c>
      <c r="E292" s="5">
        <v>0.0</v>
      </c>
      <c r="F292" s="5">
        <v>0.0</v>
      </c>
      <c r="G292" s="5">
        <v>1.0</v>
      </c>
      <c r="H292" s="5">
        <v>1.0</v>
      </c>
      <c r="I292" s="5">
        <v>1.0</v>
      </c>
      <c r="J292" s="5">
        <v>0.0</v>
      </c>
      <c r="K292" s="5">
        <v>0.0</v>
      </c>
      <c r="L292" s="5">
        <v>1.0</v>
      </c>
    </row>
    <row r="293">
      <c r="A293" s="13">
        <v>0.875</v>
      </c>
      <c r="B293" s="14">
        <v>44938.0</v>
      </c>
      <c r="C293" s="5">
        <v>1.0</v>
      </c>
      <c r="D293" s="5">
        <v>0.0</v>
      </c>
      <c r="E293" s="5">
        <v>0.0</v>
      </c>
      <c r="F293" s="5">
        <v>0.0</v>
      </c>
      <c r="G293" s="5">
        <v>0.0</v>
      </c>
      <c r="H293" s="5">
        <v>0.0</v>
      </c>
      <c r="I293" s="5">
        <v>0.0</v>
      </c>
      <c r="J293" s="5">
        <v>0.0</v>
      </c>
      <c r="K293" s="5">
        <v>0.0</v>
      </c>
      <c r="L293" s="5">
        <v>1.0</v>
      </c>
    </row>
    <row r="294">
      <c r="A294" s="13">
        <v>0.4166666666666667</v>
      </c>
      <c r="B294" s="14">
        <v>44939.0</v>
      </c>
      <c r="C294" s="5">
        <v>1.0</v>
      </c>
      <c r="D294" s="5">
        <v>0.0</v>
      </c>
      <c r="E294" s="5">
        <v>0.0</v>
      </c>
      <c r="F294" s="5">
        <v>0.0</v>
      </c>
      <c r="G294" s="5">
        <v>1.0</v>
      </c>
      <c r="H294" s="5">
        <v>1.0</v>
      </c>
      <c r="I294" s="5">
        <v>1.0</v>
      </c>
      <c r="J294" s="5">
        <v>0.0</v>
      </c>
      <c r="K294" s="5">
        <v>0.0</v>
      </c>
      <c r="L294" s="5">
        <v>1.0</v>
      </c>
    </row>
    <row r="295">
      <c r="A295" s="13">
        <v>0.5</v>
      </c>
      <c r="B295" s="14">
        <v>44939.0</v>
      </c>
      <c r="C295" s="5">
        <v>0.0</v>
      </c>
      <c r="D295" s="5">
        <v>1.0</v>
      </c>
      <c r="E295" s="5">
        <v>0.0</v>
      </c>
      <c r="F295" s="5">
        <v>1.0</v>
      </c>
      <c r="G295" s="5">
        <v>1.0</v>
      </c>
      <c r="H295" s="5">
        <v>1.0</v>
      </c>
      <c r="I295" s="5">
        <v>1.0</v>
      </c>
      <c r="J295" s="5">
        <v>0.0</v>
      </c>
      <c r="K295" s="5">
        <v>0.0</v>
      </c>
      <c r="L295" s="5">
        <v>1.0</v>
      </c>
    </row>
    <row r="296">
      <c r="A296" s="13">
        <v>0.7083333333333334</v>
      </c>
      <c r="B296" s="14">
        <v>44939.0</v>
      </c>
      <c r="C296" s="5">
        <v>0.0</v>
      </c>
      <c r="D296" s="5">
        <v>1.0</v>
      </c>
      <c r="E296" s="5">
        <v>0.0</v>
      </c>
      <c r="F296" s="5">
        <v>1.0</v>
      </c>
      <c r="G296" s="5">
        <v>1.0</v>
      </c>
      <c r="H296" s="5">
        <v>0.0</v>
      </c>
      <c r="I296" s="5">
        <v>1.0</v>
      </c>
      <c r="J296" s="5">
        <v>0.0</v>
      </c>
      <c r="K296" s="5">
        <v>0.0</v>
      </c>
      <c r="L296" s="5">
        <v>1.0</v>
      </c>
    </row>
    <row r="297">
      <c r="A297" s="13">
        <v>0.875</v>
      </c>
      <c r="B297" s="14">
        <v>44939.0</v>
      </c>
      <c r="C297" s="5">
        <v>0.0</v>
      </c>
      <c r="D297" s="5">
        <v>0.0</v>
      </c>
      <c r="E297" s="5">
        <v>1.0</v>
      </c>
      <c r="F297" s="5">
        <v>0.0</v>
      </c>
      <c r="G297" s="5">
        <v>0.0</v>
      </c>
      <c r="H297" s="5">
        <v>0.0</v>
      </c>
      <c r="I297" s="5">
        <v>0.0</v>
      </c>
      <c r="J297" s="5">
        <v>0.0</v>
      </c>
      <c r="K297" s="5">
        <v>0.0</v>
      </c>
      <c r="L297" s="5">
        <v>1.0</v>
      </c>
    </row>
    <row r="298">
      <c r="A298" s="13">
        <v>0.4166666666666667</v>
      </c>
      <c r="B298" s="14">
        <v>44940.0</v>
      </c>
      <c r="C298" s="5">
        <v>1.0</v>
      </c>
      <c r="D298" s="5">
        <v>0.0</v>
      </c>
      <c r="E298" s="5">
        <v>0.0</v>
      </c>
      <c r="F298" s="5">
        <v>0.0</v>
      </c>
      <c r="G298" s="5">
        <v>0.0</v>
      </c>
      <c r="H298" s="5">
        <v>1.0</v>
      </c>
      <c r="I298" s="5">
        <v>0.0</v>
      </c>
      <c r="J298" s="5">
        <v>1.0</v>
      </c>
      <c r="K298" s="5">
        <v>1.0</v>
      </c>
      <c r="L298" s="5">
        <v>0.0</v>
      </c>
    </row>
    <row r="299">
      <c r="A299" s="13">
        <v>0.5</v>
      </c>
      <c r="B299" s="14">
        <v>44940.0</v>
      </c>
      <c r="C299" s="5">
        <v>1.0</v>
      </c>
      <c r="D299" s="5">
        <v>0.0</v>
      </c>
      <c r="E299" s="5">
        <v>0.0</v>
      </c>
      <c r="F299" s="5">
        <v>0.0</v>
      </c>
      <c r="G299" s="5">
        <v>0.0</v>
      </c>
      <c r="H299" s="5">
        <v>0.0</v>
      </c>
      <c r="I299" s="5">
        <v>0.0</v>
      </c>
      <c r="J299" s="5">
        <v>1.0</v>
      </c>
      <c r="K299" s="5">
        <v>1.0</v>
      </c>
      <c r="L299" s="5">
        <v>0.0</v>
      </c>
    </row>
    <row r="300">
      <c r="A300" s="13">
        <v>0.7083333333333334</v>
      </c>
      <c r="B300" s="14">
        <v>44940.0</v>
      </c>
      <c r="C300" s="5">
        <v>1.0</v>
      </c>
      <c r="D300" s="5">
        <v>0.0</v>
      </c>
      <c r="E300" s="5">
        <v>0.0</v>
      </c>
      <c r="F300" s="5">
        <v>0.0</v>
      </c>
      <c r="G300" s="5">
        <v>0.0</v>
      </c>
      <c r="H300" s="5">
        <v>0.0</v>
      </c>
      <c r="I300" s="5">
        <v>0.0</v>
      </c>
      <c r="J300" s="5">
        <v>1.0</v>
      </c>
      <c r="K300" s="5">
        <v>1.0</v>
      </c>
      <c r="L300" s="5">
        <v>0.0</v>
      </c>
    </row>
    <row r="301">
      <c r="A301" s="13">
        <v>0.875</v>
      </c>
      <c r="B301" s="14">
        <v>44940.0</v>
      </c>
      <c r="C301" s="5">
        <v>1.0</v>
      </c>
      <c r="D301" s="5">
        <v>0.0</v>
      </c>
      <c r="E301" s="5">
        <v>0.0</v>
      </c>
      <c r="F301" s="5">
        <v>0.0</v>
      </c>
      <c r="G301" s="5">
        <v>0.0</v>
      </c>
      <c r="H301" s="5">
        <v>0.0</v>
      </c>
      <c r="I301" s="5">
        <v>0.0</v>
      </c>
      <c r="J301" s="5">
        <v>1.0</v>
      </c>
      <c r="K301" s="5">
        <v>1.0</v>
      </c>
      <c r="L301" s="5">
        <v>0.0</v>
      </c>
    </row>
    <row r="302">
      <c r="A302" s="13">
        <v>0.4166666666666667</v>
      </c>
      <c r="B302" s="14">
        <v>44941.0</v>
      </c>
      <c r="C302" s="5">
        <v>1.0</v>
      </c>
      <c r="D302" s="5">
        <v>0.0</v>
      </c>
      <c r="E302" s="5">
        <v>0.0</v>
      </c>
      <c r="F302" s="5">
        <v>0.0</v>
      </c>
      <c r="G302" s="5">
        <v>0.0</v>
      </c>
      <c r="H302" s="5">
        <v>1.0</v>
      </c>
      <c r="I302" s="5">
        <v>0.0</v>
      </c>
      <c r="J302" s="5">
        <v>0.0</v>
      </c>
      <c r="K302" s="5">
        <v>0.0</v>
      </c>
      <c r="L302" s="5">
        <v>0.0</v>
      </c>
    </row>
    <row r="303">
      <c r="A303" s="13">
        <v>0.5</v>
      </c>
      <c r="B303" s="14">
        <v>44941.0</v>
      </c>
      <c r="C303" s="5">
        <v>1.0</v>
      </c>
      <c r="D303" s="5">
        <v>0.0</v>
      </c>
      <c r="E303" s="5">
        <v>0.0</v>
      </c>
      <c r="F303" s="5">
        <v>1.0</v>
      </c>
      <c r="G303" s="5">
        <v>1.0</v>
      </c>
      <c r="H303" s="5">
        <v>0.0</v>
      </c>
      <c r="I303" s="5">
        <v>0.0</v>
      </c>
      <c r="J303" s="5">
        <v>0.0</v>
      </c>
      <c r="K303" s="5">
        <v>0.0</v>
      </c>
      <c r="L303" s="5">
        <v>0.0</v>
      </c>
    </row>
    <row r="304">
      <c r="A304" s="13">
        <v>0.7083333333333334</v>
      </c>
      <c r="B304" s="14">
        <v>44941.0</v>
      </c>
      <c r="C304" s="5">
        <v>1.0</v>
      </c>
      <c r="D304" s="5">
        <v>0.0</v>
      </c>
      <c r="E304" s="5">
        <v>0.0</v>
      </c>
      <c r="F304" s="5">
        <v>0.0</v>
      </c>
      <c r="G304" s="5">
        <v>0.0</v>
      </c>
      <c r="H304" s="5">
        <v>0.0</v>
      </c>
      <c r="I304" s="5">
        <v>0.0</v>
      </c>
      <c r="J304" s="5">
        <v>0.0</v>
      </c>
      <c r="K304" s="5">
        <v>0.0</v>
      </c>
      <c r="L304" s="5">
        <v>0.0</v>
      </c>
    </row>
    <row r="305">
      <c r="A305" s="13">
        <v>0.875</v>
      </c>
      <c r="B305" s="14">
        <v>44941.0</v>
      </c>
      <c r="C305" s="5">
        <v>1.0</v>
      </c>
      <c r="D305" s="5">
        <v>0.0</v>
      </c>
      <c r="E305" s="5">
        <v>0.0</v>
      </c>
      <c r="F305" s="5">
        <v>0.0</v>
      </c>
      <c r="G305" s="5">
        <v>0.0</v>
      </c>
      <c r="H305" s="5">
        <v>0.0</v>
      </c>
      <c r="I305" s="5">
        <v>0.0</v>
      </c>
      <c r="J305" s="5">
        <v>0.0</v>
      </c>
      <c r="K305" s="5">
        <v>0.0</v>
      </c>
      <c r="L305" s="5">
        <v>0.0</v>
      </c>
    </row>
    <row r="306">
      <c r="A306" s="13">
        <v>0.4166666666666667</v>
      </c>
      <c r="B306" s="14">
        <v>44942.0</v>
      </c>
      <c r="C306" s="5">
        <v>0.0</v>
      </c>
      <c r="D306" s="5">
        <v>0.0</v>
      </c>
      <c r="E306" s="5">
        <v>1.0</v>
      </c>
      <c r="F306" s="5">
        <v>0.0</v>
      </c>
      <c r="G306" s="5">
        <v>0.0</v>
      </c>
      <c r="H306" s="5">
        <v>1.0</v>
      </c>
      <c r="I306" s="5">
        <v>0.0</v>
      </c>
      <c r="J306" s="5">
        <v>0.0</v>
      </c>
      <c r="K306" s="5">
        <v>0.0</v>
      </c>
      <c r="L306" s="5">
        <v>0.0</v>
      </c>
    </row>
    <row r="307">
      <c r="A307" s="13">
        <v>0.5</v>
      </c>
      <c r="B307" s="14">
        <v>44942.0</v>
      </c>
      <c r="C307" s="5">
        <v>1.0</v>
      </c>
      <c r="D307" s="5">
        <v>0.0</v>
      </c>
      <c r="E307" s="5">
        <v>0.0</v>
      </c>
      <c r="F307" s="5">
        <v>0.0</v>
      </c>
      <c r="G307" s="5">
        <v>0.0</v>
      </c>
      <c r="H307" s="5">
        <v>0.0</v>
      </c>
      <c r="I307" s="5">
        <v>0.0</v>
      </c>
      <c r="J307" s="5">
        <v>0.0</v>
      </c>
      <c r="K307" s="5">
        <v>0.0</v>
      </c>
      <c r="L307" s="5">
        <v>0.0</v>
      </c>
    </row>
    <row r="308">
      <c r="A308" s="13">
        <v>0.7083333333333334</v>
      </c>
      <c r="B308" s="14">
        <v>44942.0</v>
      </c>
      <c r="C308" s="5">
        <v>0.0</v>
      </c>
      <c r="D308" s="5">
        <v>1.0</v>
      </c>
      <c r="E308" s="5">
        <v>0.0</v>
      </c>
      <c r="F308" s="5">
        <v>1.0</v>
      </c>
      <c r="G308" s="5">
        <v>1.0</v>
      </c>
      <c r="H308" s="5">
        <v>0.0</v>
      </c>
      <c r="I308" s="5">
        <v>1.0</v>
      </c>
      <c r="J308" s="5">
        <v>0.0</v>
      </c>
      <c r="K308" s="5">
        <v>0.0</v>
      </c>
      <c r="L308" s="5">
        <v>0.0</v>
      </c>
    </row>
    <row r="309">
      <c r="A309" s="13">
        <v>0.875</v>
      </c>
      <c r="B309" s="14">
        <v>44942.0</v>
      </c>
      <c r="C309" s="5">
        <v>0.0</v>
      </c>
      <c r="D309" s="5">
        <v>0.0</v>
      </c>
      <c r="E309" s="5">
        <v>1.0</v>
      </c>
      <c r="F309" s="5">
        <v>0.0</v>
      </c>
      <c r="G309" s="5">
        <v>0.0</v>
      </c>
      <c r="H309" s="5">
        <v>0.0</v>
      </c>
      <c r="I309" s="5">
        <v>0.0</v>
      </c>
      <c r="J309" s="5">
        <v>0.0</v>
      </c>
      <c r="K309" s="5">
        <v>0.0</v>
      </c>
      <c r="L309" s="5">
        <v>0.0</v>
      </c>
    </row>
    <row r="310">
      <c r="A310" s="13">
        <v>0.4166666666666667</v>
      </c>
      <c r="B310" s="14">
        <v>44943.0</v>
      </c>
      <c r="C310" s="5">
        <v>0.0</v>
      </c>
      <c r="D310" s="5">
        <v>1.0</v>
      </c>
      <c r="E310" s="5">
        <v>0.0</v>
      </c>
      <c r="F310" s="5">
        <v>1.0</v>
      </c>
      <c r="G310" s="5">
        <v>1.0</v>
      </c>
      <c r="H310" s="5">
        <v>1.0</v>
      </c>
      <c r="I310" s="5">
        <v>1.0</v>
      </c>
      <c r="J310" s="5">
        <v>0.0</v>
      </c>
      <c r="K310" s="5">
        <v>1.0</v>
      </c>
      <c r="L310" s="5">
        <v>0.0</v>
      </c>
    </row>
    <row r="311">
      <c r="A311" s="13">
        <v>0.5</v>
      </c>
      <c r="B311" s="14">
        <v>44943.0</v>
      </c>
      <c r="C311" s="5">
        <v>0.0</v>
      </c>
      <c r="D311" s="5">
        <v>1.0</v>
      </c>
      <c r="E311" s="5">
        <v>0.0</v>
      </c>
      <c r="F311" s="5">
        <v>1.0</v>
      </c>
      <c r="G311" s="5">
        <v>1.0</v>
      </c>
      <c r="H311" s="5">
        <v>0.0</v>
      </c>
      <c r="I311" s="5">
        <v>1.0</v>
      </c>
      <c r="J311" s="5">
        <v>0.0</v>
      </c>
      <c r="K311" s="5">
        <v>1.0</v>
      </c>
      <c r="L311" s="5">
        <v>0.0</v>
      </c>
    </row>
    <row r="312">
      <c r="A312" s="13">
        <v>0.7083333333333334</v>
      </c>
      <c r="B312" s="14">
        <v>44943.0</v>
      </c>
      <c r="C312" s="5">
        <v>1.0</v>
      </c>
      <c r="D312" s="5">
        <v>0.0</v>
      </c>
      <c r="E312" s="5">
        <v>0.0</v>
      </c>
      <c r="F312" s="5">
        <v>0.0</v>
      </c>
      <c r="G312" s="5">
        <v>0.0</v>
      </c>
      <c r="H312" s="5">
        <v>0.0</v>
      </c>
      <c r="I312" s="5">
        <v>0.0</v>
      </c>
      <c r="J312" s="5">
        <v>0.0</v>
      </c>
      <c r="K312" s="5">
        <v>1.0</v>
      </c>
      <c r="L312" s="5">
        <v>0.0</v>
      </c>
    </row>
    <row r="313">
      <c r="A313" s="13">
        <v>0.875</v>
      </c>
      <c r="B313" s="14">
        <v>44943.0</v>
      </c>
      <c r="C313" s="5">
        <v>0.0</v>
      </c>
      <c r="D313" s="5">
        <v>1.0</v>
      </c>
      <c r="E313" s="5">
        <v>0.0</v>
      </c>
      <c r="F313" s="5">
        <v>1.0</v>
      </c>
      <c r="G313" s="5">
        <v>1.0</v>
      </c>
      <c r="H313" s="5">
        <v>0.0</v>
      </c>
      <c r="I313" s="5">
        <v>1.0</v>
      </c>
      <c r="J313" s="5">
        <v>0.0</v>
      </c>
      <c r="K313" s="5">
        <v>1.0</v>
      </c>
      <c r="L313" s="5">
        <v>0.0</v>
      </c>
    </row>
    <row r="314">
      <c r="A314" s="13">
        <v>0.4166666666666667</v>
      </c>
      <c r="B314" s="14">
        <v>44944.0</v>
      </c>
      <c r="C314" s="5">
        <v>0.0</v>
      </c>
      <c r="D314" s="5">
        <v>1.0</v>
      </c>
      <c r="E314" s="5">
        <v>0.0</v>
      </c>
      <c r="F314" s="5">
        <v>0.0</v>
      </c>
      <c r="G314" s="5">
        <v>1.0</v>
      </c>
      <c r="H314" s="5">
        <v>1.0</v>
      </c>
      <c r="I314" s="5">
        <v>1.0</v>
      </c>
      <c r="J314" s="5">
        <v>0.0</v>
      </c>
      <c r="K314" s="5">
        <v>0.0</v>
      </c>
      <c r="L314" s="5">
        <v>0.0</v>
      </c>
    </row>
    <row r="315">
      <c r="A315" s="13">
        <v>0.5</v>
      </c>
      <c r="B315" s="14">
        <v>44944.0</v>
      </c>
      <c r="C315" s="5">
        <v>0.0</v>
      </c>
      <c r="D315" s="5">
        <v>1.0</v>
      </c>
      <c r="E315" s="5">
        <v>0.0</v>
      </c>
      <c r="F315" s="5">
        <v>1.0</v>
      </c>
      <c r="G315" s="5">
        <v>1.0</v>
      </c>
      <c r="H315" s="5">
        <v>0.0</v>
      </c>
      <c r="I315" s="5">
        <v>1.0</v>
      </c>
      <c r="J315" s="5">
        <v>0.0</v>
      </c>
      <c r="K315" s="5">
        <v>0.0</v>
      </c>
      <c r="L315" s="5">
        <v>0.0</v>
      </c>
    </row>
    <row r="316">
      <c r="A316" s="13">
        <v>0.7083333333333334</v>
      </c>
      <c r="B316" s="14">
        <v>44944.0</v>
      </c>
      <c r="C316" s="5">
        <v>0.0</v>
      </c>
      <c r="D316" s="5">
        <v>1.0</v>
      </c>
      <c r="E316" s="5">
        <v>0.0</v>
      </c>
      <c r="F316" s="5">
        <v>1.0</v>
      </c>
      <c r="G316" s="5">
        <v>1.0</v>
      </c>
      <c r="H316" s="5">
        <v>0.0</v>
      </c>
      <c r="I316" s="5">
        <v>1.0</v>
      </c>
      <c r="J316" s="5">
        <v>0.0</v>
      </c>
      <c r="K316" s="5">
        <v>0.0</v>
      </c>
      <c r="L316" s="5">
        <v>0.0</v>
      </c>
    </row>
    <row r="317">
      <c r="A317" s="13">
        <v>0.875</v>
      </c>
      <c r="B317" s="14">
        <v>44944.0</v>
      </c>
      <c r="C317" s="5">
        <v>0.0</v>
      </c>
      <c r="D317" s="5">
        <v>1.0</v>
      </c>
      <c r="E317" s="5">
        <v>0.0</v>
      </c>
      <c r="F317" s="5">
        <v>1.0</v>
      </c>
      <c r="G317" s="5">
        <v>1.0</v>
      </c>
      <c r="H317" s="5">
        <v>0.0</v>
      </c>
      <c r="I317" s="5">
        <v>1.0</v>
      </c>
      <c r="J317" s="5">
        <v>0.0</v>
      </c>
      <c r="K317" s="5">
        <v>0.0</v>
      </c>
      <c r="L317" s="5">
        <v>0.0</v>
      </c>
    </row>
    <row r="318">
      <c r="A318" s="13">
        <v>0.4166666666666667</v>
      </c>
      <c r="B318" s="14">
        <v>44945.0</v>
      </c>
      <c r="C318" s="5">
        <v>0.0</v>
      </c>
      <c r="D318" s="5">
        <v>1.0</v>
      </c>
      <c r="E318" s="5">
        <v>0.0</v>
      </c>
      <c r="F318" s="5">
        <v>0.0</v>
      </c>
      <c r="G318" s="5">
        <v>1.0</v>
      </c>
      <c r="H318" s="5">
        <v>1.0</v>
      </c>
      <c r="I318" s="5">
        <v>1.0</v>
      </c>
      <c r="J318" s="5">
        <v>0.0</v>
      </c>
      <c r="K318" s="5">
        <v>0.0</v>
      </c>
      <c r="L318" s="5">
        <v>0.0</v>
      </c>
    </row>
    <row r="319">
      <c r="A319" s="13">
        <v>0.5</v>
      </c>
      <c r="B319" s="14">
        <v>44945.0</v>
      </c>
      <c r="C319" s="5">
        <v>1.0</v>
      </c>
      <c r="D319" s="5">
        <v>0.0</v>
      </c>
      <c r="E319" s="5">
        <v>0.0</v>
      </c>
      <c r="F319" s="5">
        <v>0.0</v>
      </c>
      <c r="G319" s="5">
        <v>1.0</v>
      </c>
      <c r="H319" s="5">
        <v>0.0</v>
      </c>
      <c r="I319" s="5">
        <v>0.0</v>
      </c>
      <c r="J319" s="5">
        <v>0.0</v>
      </c>
      <c r="K319" s="5">
        <v>0.0</v>
      </c>
      <c r="L319" s="5">
        <v>0.0</v>
      </c>
    </row>
    <row r="320">
      <c r="A320" s="13">
        <v>0.7083333333333334</v>
      </c>
      <c r="B320" s="14">
        <v>44945.0</v>
      </c>
      <c r="C320" s="5">
        <v>0.0</v>
      </c>
      <c r="D320" s="5">
        <v>1.0</v>
      </c>
      <c r="E320" s="5">
        <v>0.0</v>
      </c>
      <c r="F320" s="5">
        <v>1.0</v>
      </c>
      <c r="G320" s="5">
        <v>0.0</v>
      </c>
      <c r="H320" s="5">
        <v>1.0</v>
      </c>
      <c r="I320" s="5">
        <v>1.0</v>
      </c>
      <c r="J320" s="5">
        <v>0.0</v>
      </c>
      <c r="K320" s="5">
        <v>0.0</v>
      </c>
      <c r="L320" s="5">
        <v>0.0</v>
      </c>
    </row>
    <row r="321">
      <c r="A321" s="13">
        <v>0.875</v>
      </c>
      <c r="B321" s="14">
        <v>44945.0</v>
      </c>
      <c r="C321" s="5">
        <v>1.0</v>
      </c>
      <c r="D321" s="5">
        <v>0.0</v>
      </c>
      <c r="E321" s="5">
        <v>0.0</v>
      </c>
      <c r="F321" s="5">
        <v>0.0</v>
      </c>
      <c r="G321" s="5">
        <v>0.0</v>
      </c>
      <c r="H321" s="5">
        <v>0.0</v>
      </c>
      <c r="I321" s="5">
        <v>0.0</v>
      </c>
      <c r="J321" s="5">
        <v>0.0</v>
      </c>
      <c r="K321" s="5">
        <v>0.0</v>
      </c>
      <c r="L321" s="5">
        <v>0.0</v>
      </c>
    </row>
    <row r="322">
      <c r="A322" s="13">
        <v>0.4166666666666667</v>
      </c>
      <c r="B322" s="14">
        <v>44946.0</v>
      </c>
      <c r="C322" s="5">
        <v>0.0</v>
      </c>
      <c r="D322" s="5">
        <v>0.0</v>
      </c>
      <c r="E322" s="5">
        <v>1.0</v>
      </c>
      <c r="F322" s="5">
        <v>0.0</v>
      </c>
      <c r="G322" s="5">
        <v>0.0</v>
      </c>
      <c r="H322" s="5">
        <v>0.0</v>
      </c>
      <c r="I322" s="5">
        <v>0.0</v>
      </c>
      <c r="J322" s="5">
        <v>0.0</v>
      </c>
      <c r="K322" s="5">
        <v>1.0</v>
      </c>
      <c r="L322" s="5">
        <v>0.0</v>
      </c>
    </row>
    <row r="323">
      <c r="A323" s="13">
        <v>0.5</v>
      </c>
      <c r="B323" s="14">
        <v>44946.0</v>
      </c>
      <c r="C323" s="5">
        <v>1.0</v>
      </c>
      <c r="D323" s="5">
        <v>0.0</v>
      </c>
      <c r="E323" s="5">
        <v>0.0</v>
      </c>
      <c r="F323" s="5">
        <v>0.0</v>
      </c>
      <c r="G323" s="5">
        <v>0.0</v>
      </c>
      <c r="H323" s="5">
        <v>0.0</v>
      </c>
      <c r="I323" s="5">
        <v>0.0</v>
      </c>
      <c r="J323" s="5">
        <v>0.0</v>
      </c>
      <c r="K323" s="5">
        <v>1.0</v>
      </c>
      <c r="L323" s="5">
        <v>0.0</v>
      </c>
    </row>
    <row r="324">
      <c r="A324" s="13">
        <v>0.7083333333333334</v>
      </c>
      <c r="B324" s="14">
        <v>44946.0</v>
      </c>
      <c r="C324" s="5">
        <v>0.0</v>
      </c>
      <c r="D324" s="5">
        <v>0.0</v>
      </c>
      <c r="E324" s="5">
        <v>1.0</v>
      </c>
      <c r="F324" s="5">
        <v>0.0</v>
      </c>
      <c r="G324" s="5">
        <v>0.0</v>
      </c>
      <c r="H324" s="5">
        <v>0.0</v>
      </c>
      <c r="I324" s="5">
        <v>0.0</v>
      </c>
      <c r="J324" s="5">
        <v>0.0</v>
      </c>
      <c r="K324" s="5">
        <v>1.0</v>
      </c>
      <c r="L324" s="5">
        <v>0.0</v>
      </c>
    </row>
    <row r="325">
      <c r="A325" s="13">
        <v>0.875</v>
      </c>
      <c r="B325" s="14">
        <v>44946.0</v>
      </c>
      <c r="C325" s="5">
        <v>0.0</v>
      </c>
      <c r="D325" s="5">
        <v>0.0</v>
      </c>
      <c r="E325" s="5">
        <v>1.0</v>
      </c>
      <c r="F325" s="5">
        <v>0.0</v>
      </c>
      <c r="G325" s="5">
        <v>0.0</v>
      </c>
      <c r="H325" s="5">
        <v>0.0</v>
      </c>
      <c r="I325" s="5">
        <v>0.0</v>
      </c>
      <c r="J325" s="5">
        <v>0.0</v>
      </c>
      <c r="K325" s="5">
        <v>1.0</v>
      </c>
      <c r="L325" s="5">
        <v>0.0</v>
      </c>
    </row>
    <row r="326">
      <c r="A326" s="13">
        <v>0.4166666666666667</v>
      </c>
      <c r="B326" s="14">
        <v>44947.0</v>
      </c>
      <c r="C326" s="5">
        <v>1.0</v>
      </c>
      <c r="D326" s="5">
        <v>0.0</v>
      </c>
      <c r="E326" s="5">
        <v>0.0</v>
      </c>
      <c r="F326" s="5">
        <v>1.0</v>
      </c>
      <c r="G326" s="5">
        <v>0.0</v>
      </c>
      <c r="H326" s="5">
        <v>1.0</v>
      </c>
      <c r="I326" s="5">
        <v>0.0</v>
      </c>
      <c r="J326" s="5">
        <v>0.0</v>
      </c>
      <c r="K326" s="5">
        <v>0.0</v>
      </c>
      <c r="L326" s="5">
        <v>0.0</v>
      </c>
    </row>
    <row r="327">
      <c r="A327" s="13">
        <v>0.5</v>
      </c>
      <c r="B327" s="14">
        <v>44947.0</v>
      </c>
      <c r="C327" s="5">
        <v>0.0</v>
      </c>
      <c r="D327" s="5">
        <v>0.0</v>
      </c>
      <c r="E327" s="5">
        <v>1.0</v>
      </c>
      <c r="F327" s="5">
        <v>0.0</v>
      </c>
      <c r="G327" s="5">
        <v>1.0</v>
      </c>
      <c r="H327" s="5">
        <v>1.0</v>
      </c>
      <c r="I327" s="5">
        <v>0.0</v>
      </c>
      <c r="J327" s="5">
        <v>0.0</v>
      </c>
      <c r="K327" s="5">
        <v>0.0</v>
      </c>
      <c r="L327" s="5">
        <v>0.0</v>
      </c>
    </row>
    <row r="328">
      <c r="A328" s="13">
        <v>0.7083333333333334</v>
      </c>
      <c r="B328" s="14">
        <v>44947.0</v>
      </c>
      <c r="C328" s="5">
        <v>0.0</v>
      </c>
      <c r="D328" s="5">
        <v>1.0</v>
      </c>
      <c r="E328" s="5">
        <v>0.0</v>
      </c>
      <c r="F328" s="5">
        <v>0.0</v>
      </c>
      <c r="G328" s="5">
        <v>1.0</v>
      </c>
      <c r="H328" s="5">
        <v>0.0</v>
      </c>
      <c r="I328" s="5">
        <v>1.0</v>
      </c>
      <c r="J328" s="5">
        <v>0.0</v>
      </c>
      <c r="K328" s="5">
        <v>0.0</v>
      </c>
      <c r="L328" s="5">
        <v>0.0</v>
      </c>
    </row>
    <row r="329">
      <c r="A329" s="13">
        <v>0.875</v>
      </c>
      <c r="B329" s="14">
        <v>44947.0</v>
      </c>
      <c r="C329" s="5">
        <v>0.0</v>
      </c>
      <c r="D329" s="5">
        <v>1.0</v>
      </c>
      <c r="E329" s="5">
        <v>0.0</v>
      </c>
      <c r="F329" s="5">
        <v>1.0</v>
      </c>
      <c r="G329" s="5">
        <v>1.0</v>
      </c>
      <c r="H329" s="5">
        <v>0.0</v>
      </c>
      <c r="I329" s="5">
        <v>1.0</v>
      </c>
      <c r="J329" s="5">
        <v>0.0</v>
      </c>
      <c r="K329" s="5">
        <v>0.0</v>
      </c>
      <c r="L329" s="5">
        <v>0.0</v>
      </c>
    </row>
    <row r="330">
      <c r="A330" s="13">
        <v>0.4166666666666667</v>
      </c>
      <c r="B330" s="14">
        <v>44948.0</v>
      </c>
      <c r="C330" s="5">
        <v>0.0</v>
      </c>
      <c r="D330" s="5">
        <v>1.0</v>
      </c>
      <c r="E330" s="5">
        <v>0.0</v>
      </c>
      <c r="F330" s="5">
        <v>0.0</v>
      </c>
      <c r="G330" s="5">
        <v>1.0</v>
      </c>
      <c r="H330" s="5">
        <v>0.0</v>
      </c>
      <c r="I330" s="5">
        <v>1.0</v>
      </c>
      <c r="J330" s="5">
        <v>1.0</v>
      </c>
      <c r="K330" s="5">
        <v>0.0</v>
      </c>
      <c r="L330" s="5">
        <v>0.0</v>
      </c>
    </row>
    <row r="331">
      <c r="A331" s="13">
        <v>0.5</v>
      </c>
      <c r="B331" s="14">
        <v>44948.0</v>
      </c>
      <c r="C331" s="5">
        <v>0.0</v>
      </c>
      <c r="D331" s="5">
        <v>1.0</v>
      </c>
      <c r="E331" s="5">
        <v>0.0</v>
      </c>
      <c r="F331" s="5">
        <v>1.0</v>
      </c>
      <c r="G331" s="5">
        <v>0.0</v>
      </c>
      <c r="H331" s="5">
        <v>0.0</v>
      </c>
      <c r="I331" s="5">
        <v>1.0</v>
      </c>
      <c r="J331" s="5">
        <v>1.0</v>
      </c>
      <c r="K331" s="5">
        <v>0.0</v>
      </c>
      <c r="L331" s="5">
        <v>0.0</v>
      </c>
    </row>
    <row r="332">
      <c r="A332" s="13">
        <v>0.7083333333333334</v>
      </c>
      <c r="B332" s="14">
        <v>44948.0</v>
      </c>
      <c r="C332" s="5">
        <v>0.0</v>
      </c>
      <c r="D332" s="5">
        <v>0.0</v>
      </c>
      <c r="E332" s="5">
        <v>1.0</v>
      </c>
      <c r="F332" s="5">
        <v>0.0</v>
      </c>
      <c r="G332" s="5">
        <v>1.0</v>
      </c>
      <c r="H332" s="5">
        <v>1.0</v>
      </c>
      <c r="I332" s="5">
        <v>0.0</v>
      </c>
      <c r="J332" s="5">
        <v>1.0</v>
      </c>
      <c r="K332" s="5">
        <v>0.0</v>
      </c>
      <c r="L332" s="5">
        <v>0.0</v>
      </c>
    </row>
    <row r="333">
      <c r="A333" s="13">
        <v>0.875</v>
      </c>
      <c r="B333" s="14">
        <v>44948.0</v>
      </c>
      <c r="C333" s="5">
        <v>0.0</v>
      </c>
      <c r="D333" s="5">
        <v>0.0</v>
      </c>
      <c r="E333" s="5">
        <v>1.0</v>
      </c>
      <c r="F333" s="5">
        <v>0.0</v>
      </c>
      <c r="G333" s="5">
        <v>0.0</v>
      </c>
      <c r="H333" s="5">
        <v>1.0</v>
      </c>
      <c r="I333" s="5">
        <v>0.0</v>
      </c>
      <c r="J333" s="5">
        <v>1.0</v>
      </c>
      <c r="K333" s="5">
        <v>0.0</v>
      </c>
      <c r="L333" s="5">
        <v>0.0</v>
      </c>
    </row>
    <row r="334">
      <c r="A334" s="13">
        <v>0.4166666666666667</v>
      </c>
      <c r="B334" s="14">
        <v>44949.0</v>
      </c>
      <c r="C334" s="5">
        <v>1.0</v>
      </c>
      <c r="D334" s="5">
        <v>0.0</v>
      </c>
      <c r="E334" s="5">
        <v>0.0</v>
      </c>
      <c r="F334" s="5">
        <v>0.0</v>
      </c>
      <c r="G334" s="5">
        <v>0.0</v>
      </c>
      <c r="H334" s="5">
        <v>0.0</v>
      </c>
      <c r="I334" s="5">
        <v>0.0</v>
      </c>
      <c r="J334" s="5">
        <v>1.0</v>
      </c>
      <c r="K334" s="5">
        <v>0.0</v>
      </c>
      <c r="L334" s="5">
        <v>0.0</v>
      </c>
    </row>
    <row r="335">
      <c r="A335" s="13">
        <v>0.5</v>
      </c>
      <c r="B335" s="14">
        <v>44949.0</v>
      </c>
      <c r="C335" s="5">
        <v>0.0</v>
      </c>
      <c r="D335" s="5">
        <v>1.0</v>
      </c>
      <c r="E335" s="5">
        <v>0.0</v>
      </c>
      <c r="F335" s="5">
        <v>0.0</v>
      </c>
      <c r="G335" s="5">
        <v>1.0</v>
      </c>
      <c r="H335" s="5">
        <v>0.0</v>
      </c>
      <c r="I335" s="5">
        <v>1.0</v>
      </c>
      <c r="J335" s="5">
        <v>1.0</v>
      </c>
      <c r="K335" s="5">
        <v>0.0</v>
      </c>
      <c r="L335" s="5">
        <v>0.0</v>
      </c>
    </row>
    <row r="336">
      <c r="A336" s="13">
        <v>0.7083333333333334</v>
      </c>
      <c r="B336" s="14">
        <v>44949.0</v>
      </c>
      <c r="C336" s="5">
        <v>1.0</v>
      </c>
      <c r="D336" s="5">
        <v>0.0</v>
      </c>
      <c r="E336" s="5">
        <v>0.0</v>
      </c>
      <c r="F336" s="5">
        <v>1.0</v>
      </c>
      <c r="G336" s="5">
        <v>1.0</v>
      </c>
      <c r="H336" s="5">
        <v>0.0</v>
      </c>
      <c r="I336" s="5">
        <v>0.0</v>
      </c>
      <c r="J336" s="5">
        <v>1.0</v>
      </c>
      <c r="K336" s="5">
        <v>0.0</v>
      </c>
      <c r="L336" s="5">
        <v>0.0</v>
      </c>
    </row>
    <row r="337">
      <c r="A337" s="13">
        <v>0.875</v>
      </c>
      <c r="B337" s="14">
        <v>44949.0</v>
      </c>
      <c r="C337" s="5">
        <v>0.0</v>
      </c>
      <c r="D337" s="5">
        <v>1.0</v>
      </c>
      <c r="E337" s="5">
        <v>0.0</v>
      </c>
      <c r="F337" s="5">
        <v>1.0</v>
      </c>
      <c r="G337" s="5">
        <v>1.0</v>
      </c>
      <c r="H337" s="5">
        <v>0.0</v>
      </c>
      <c r="I337" s="5">
        <v>1.0</v>
      </c>
      <c r="J337" s="5">
        <v>1.0</v>
      </c>
      <c r="K337" s="5">
        <v>0.0</v>
      </c>
      <c r="L337" s="5">
        <v>0.0</v>
      </c>
    </row>
    <row r="338">
      <c r="A338" s="13">
        <v>0.4166666666666667</v>
      </c>
      <c r="B338" s="14">
        <v>44950.0</v>
      </c>
      <c r="C338" s="5">
        <v>0.0</v>
      </c>
      <c r="D338" s="5">
        <v>1.0</v>
      </c>
      <c r="E338" s="5">
        <v>0.0</v>
      </c>
      <c r="F338" s="5">
        <v>1.0</v>
      </c>
      <c r="G338" s="5">
        <v>1.0</v>
      </c>
      <c r="H338" s="5">
        <v>1.0</v>
      </c>
      <c r="I338" s="5">
        <v>1.0</v>
      </c>
      <c r="J338" s="5">
        <v>0.0</v>
      </c>
      <c r="K338" s="5">
        <v>0.0</v>
      </c>
      <c r="L338" s="5">
        <v>1.0</v>
      </c>
    </row>
    <row r="339">
      <c r="A339" s="13">
        <v>0.5</v>
      </c>
      <c r="B339" s="14">
        <v>44950.0</v>
      </c>
      <c r="C339" s="5">
        <v>0.0</v>
      </c>
      <c r="D339" s="5">
        <v>1.0</v>
      </c>
      <c r="E339" s="5">
        <v>0.0</v>
      </c>
      <c r="F339" s="5">
        <v>1.0</v>
      </c>
      <c r="G339" s="5">
        <v>1.0</v>
      </c>
      <c r="H339" s="5">
        <v>1.0</v>
      </c>
      <c r="I339" s="5">
        <v>1.0</v>
      </c>
      <c r="J339" s="5">
        <v>0.0</v>
      </c>
      <c r="K339" s="5">
        <v>0.0</v>
      </c>
      <c r="L339" s="5">
        <v>1.0</v>
      </c>
    </row>
    <row r="340">
      <c r="A340" s="13">
        <v>0.7083333333333334</v>
      </c>
      <c r="B340" s="14">
        <v>44950.0</v>
      </c>
      <c r="C340" s="5">
        <v>1.0</v>
      </c>
      <c r="D340" s="5">
        <v>0.0</v>
      </c>
      <c r="E340" s="5">
        <v>0.0</v>
      </c>
      <c r="F340" s="5">
        <v>0.0</v>
      </c>
      <c r="G340" s="5">
        <v>0.0</v>
      </c>
      <c r="H340" s="5">
        <v>0.0</v>
      </c>
      <c r="I340" s="5">
        <v>0.0</v>
      </c>
      <c r="J340" s="5">
        <v>0.0</v>
      </c>
      <c r="K340" s="5">
        <v>0.0</v>
      </c>
      <c r="L340" s="5">
        <v>1.0</v>
      </c>
    </row>
    <row r="341">
      <c r="A341" s="13">
        <v>0.875</v>
      </c>
      <c r="B341" s="14">
        <v>44950.0</v>
      </c>
      <c r="C341" s="5">
        <v>0.0</v>
      </c>
      <c r="D341" s="5">
        <v>1.0</v>
      </c>
      <c r="E341" s="5">
        <v>0.0</v>
      </c>
      <c r="F341" s="5">
        <v>1.0</v>
      </c>
      <c r="G341" s="5">
        <v>1.0</v>
      </c>
      <c r="H341" s="5">
        <v>0.0</v>
      </c>
      <c r="I341" s="5">
        <v>0.0</v>
      </c>
      <c r="J341" s="5">
        <v>0.0</v>
      </c>
      <c r="K341" s="5">
        <v>0.0</v>
      </c>
      <c r="L341" s="5">
        <v>1.0</v>
      </c>
    </row>
    <row r="342">
      <c r="A342" s="13">
        <v>0.4166666666666667</v>
      </c>
      <c r="B342" s="14">
        <v>44951.0</v>
      </c>
      <c r="C342" s="5">
        <v>0.0</v>
      </c>
      <c r="D342" s="5">
        <v>0.0</v>
      </c>
      <c r="E342" s="5">
        <v>1.0</v>
      </c>
      <c r="F342" s="5">
        <v>0.0</v>
      </c>
      <c r="G342" s="5">
        <v>0.0</v>
      </c>
      <c r="H342" s="5">
        <v>1.0</v>
      </c>
      <c r="I342" s="5">
        <v>0.0</v>
      </c>
      <c r="J342" s="5">
        <v>0.0</v>
      </c>
      <c r="K342" s="5">
        <v>0.0</v>
      </c>
      <c r="L342" s="5">
        <v>0.0</v>
      </c>
    </row>
    <row r="343">
      <c r="A343" s="13">
        <v>0.5</v>
      </c>
      <c r="B343" s="14">
        <v>44951.0</v>
      </c>
      <c r="C343" s="5">
        <v>1.0</v>
      </c>
      <c r="D343" s="5">
        <v>0.0</v>
      </c>
      <c r="E343" s="5">
        <v>0.0</v>
      </c>
      <c r="F343" s="5">
        <v>0.0</v>
      </c>
      <c r="G343" s="5">
        <v>0.0</v>
      </c>
      <c r="H343" s="5">
        <v>0.0</v>
      </c>
      <c r="I343" s="5">
        <v>0.0</v>
      </c>
      <c r="J343" s="5">
        <v>0.0</v>
      </c>
      <c r="K343" s="5">
        <v>0.0</v>
      </c>
      <c r="L343" s="5">
        <v>0.0</v>
      </c>
    </row>
    <row r="344">
      <c r="A344" s="13">
        <v>0.7083333333333334</v>
      </c>
      <c r="B344" s="14">
        <v>44951.0</v>
      </c>
      <c r="C344" s="5">
        <v>0.0</v>
      </c>
      <c r="D344" s="5">
        <v>1.0</v>
      </c>
      <c r="E344" s="5">
        <v>0.0</v>
      </c>
      <c r="F344" s="5">
        <v>1.0</v>
      </c>
      <c r="G344" s="5">
        <v>1.0</v>
      </c>
      <c r="H344" s="5">
        <v>0.0</v>
      </c>
      <c r="I344" s="5">
        <v>1.0</v>
      </c>
      <c r="J344" s="5">
        <v>0.0</v>
      </c>
      <c r="K344" s="5">
        <v>0.0</v>
      </c>
      <c r="L344" s="5">
        <v>0.0</v>
      </c>
    </row>
    <row r="345">
      <c r="A345" s="13">
        <v>0.875</v>
      </c>
      <c r="B345" s="14">
        <v>44951.0</v>
      </c>
      <c r="C345" s="5">
        <v>0.0</v>
      </c>
      <c r="D345" s="5">
        <v>1.0</v>
      </c>
      <c r="E345" s="5">
        <v>0.0</v>
      </c>
      <c r="F345" s="5">
        <v>1.0</v>
      </c>
      <c r="G345" s="5">
        <v>1.0</v>
      </c>
      <c r="H345" s="5">
        <v>0.0</v>
      </c>
      <c r="I345" s="5">
        <v>1.0</v>
      </c>
      <c r="J345" s="5">
        <v>0.0</v>
      </c>
      <c r="K345" s="5">
        <v>0.0</v>
      </c>
      <c r="L345" s="5">
        <v>0.0</v>
      </c>
    </row>
    <row r="346">
      <c r="A346" s="13">
        <v>0.4166666666666667</v>
      </c>
      <c r="B346" s="14">
        <v>44952.0</v>
      </c>
      <c r="C346" s="5">
        <v>0.0</v>
      </c>
      <c r="D346" s="5">
        <v>1.0</v>
      </c>
      <c r="E346" s="5">
        <v>0.0</v>
      </c>
      <c r="F346" s="5">
        <v>1.0</v>
      </c>
      <c r="G346" s="5">
        <v>1.0</v>
      </c>
      <c r="H346" s="5">
        <v>1.0</v>
      </c>
      <c r="I346" s="5">
        <v>1.0</v>
      </c>
      <c r="J346" s="5">
        <v>0.0</v>
      </c>
      <c r="K346" s="5">
        <v>0.0</v>
      </c>
      <c r="L346" s="5">
        <v>0.0</v>
      </c>
    </row>
    <row r="347">
      <c r="A347" s="13">
        <v>0.5</v>
      </c>
      <c r="B347" s="14">
        <v>44952.0</v>
      </c>
      <c r="C347" s="5">
        <v>1.0</v>
      </c>
      <c r="D347" s="5">
        <v>0.0</v>
      </c>
      <c r="E347" s="5">
        <v>0.0</v>
      </c>
      <c r="F347" s="5">
        <v>0.0</v>
      </c>
      <c r="G347" s="5">
        <v>0.0</v>
      </c>
      <c r="H347" s="5">
        <v>0.0</v>
      </c>
      <c r="I347" s="5">
        <v>1.0</v>
      </c>
      <c r="J347" s="5">
        <v>0.0</v>
      </c>
      <c r="K347" s="5">
        <v>0.0</v>
      </c>
      <c r="L347" s="5">
        <v>0.0</v>
      </c>
    </row>
    <row r="348">
      <c r="A348" s="13">
        <v>0.7083333333333334</v>
      </c>
      <c r="B348" s="14">
        <v>44952.0</v>
      </c>
      <c r="C348" s="5">
        <v>0.0</v>
      </c>
      <c r="D348" s="5">
        <v>1.0</v>
      </c>
      <c r="E348" s="5">
        <v>0.0</v>
      </c>
      <c r="F348" s="5">
        <v>1.0</v>
      </c>
      <c r="G348" s="5">
        <v>1.0</v>
      </c>
      <c r="H348" s="5">
        <v>0.0</v>
      </c>
      <c r="I348" s="5">
        <v>0.0</v>
      </c>
      <c r="J348" s="5">
        <v>0.0</v>
      </c>
      <c r="K348" s="5">
        <v>0.0</v>
      </c>
      <c r="L348" s="5">
        <v>0.0</v>
      </c>
    </row>
    <row r="349">
      <c r="A349" s="13">
        <v>0.875</v>
      </c>
      <c r="B349" s="14">
        <v>44952.0</v>
      </c>
      <c r="C349" s="5">
        <v>0.0</v>
      </c>
      <c r="D349" s="5">
        <v>1.0</v>
      </c>
      <c r="E349" s="5">
        <v>0.0</v>
      </c>
      <c r="F349" s="5">
        <v>1.0</v>
      </c>
      <c r="G349" s="5">
        <v>1.0</v>
      </c>
      <c r="H349" s="5">
        <v>0.0</v>
      </c>
      <c r="I349" s="5">
        <v>1.0</v>
      </c>
      <c r="J349" s="5">
        <v>0.0</v>
      </c>
      <c r="K349" s="5">
        <v>0.0</v>
      </c>
      <c r="L349" s="5">
        <v>0.0</v>
      </c>
    </row>
    <row r="350">
      <c r="A350" s="13">
        <v>0.4166666666666667</v>
      </c>
      <c r="B350" s="14">
        <v>44953.0</v>
      </c>
      <c r="C350" s="5">
        <v>0.0</v>
      </c>
      <c r="D350" s="5">
        <v>0.0</v>
      </c>
      <c r="E350" s="5">
        <v>1.0</v>
      </c>
      <c r="F350" s="5">
        <v>1.0</v>
      </c>
      <c r="G350" s="5">
        <v>1.0</v>
      </c>
      <c r="H350" s="5">
        <v>1.0</v>
      </c>
      <c r="I350" s="5">
        <v>0.0</v>
      </c>
      <c r="J350" s="5">
        <v>0.0</v>
      </c>
      <c r="K350" s="5">
        <v>0.0</v>
      </c>
      <c r="L350" s="5">
        <v>1.0</v>
      </c>
    </row>
    <row r="351">
      <c r="A351" s="13">
        <v>0.5</v>
      </c>
      <c r="B351" s="14">
        <v>44953.0</v>
      </c>
      <c r="C351" s="5">
        <v>0.0</v>
      </c>
      <c r="D351" s="5">
        <v>1.0</v>
      </c>
      <c r="E351" s="5">
        <v>0.0</v>
      </c>
      <c r="F351" s="5">
        <v>1.0</v>
      </c>
      <c r="G351" s="5">
        <v>1.0</v>
      </c>
      <c r="H351" s="5">
        <v>1.0</v>
      </c>
      <c r="I351" s="5">
        <v>1.0</v>
      </c>
      <c r="J351" s="5">
        <v>0.0</v>
      </c>
      <c r="K351" s="5">
        <v>0.0</v>
      </c>
      <c r="L351" s="5">
        <v>1.0</v>
      </c>
    </row>
    <row r="352">
      <c r="A352" s="13">
        <v>0.7083333333333334</v>
      </c>
      <c r="B352" s="14">
        <v>44953.0</v>
      </c>
      <c r="C352" s="5">
        <v>1.0</v>
      </c>
      <c r="D352" s="5">
        <v>0.0</v>
      </c>
      <c r="E352" s="5">
        <v>0.0</v>
      </c>
      <c r="F352" s="5">
        <v>0.0</v>
      </c>
      <c r="G352" s="5">
        <v>0.0</v>
      </c>
      <c r="H352" s="5">
        <v>1.0</v>
      </c>
      <c r="I352" s="5">
        <v>0.0</v>
      </c>
      <c r="J352" s="5">
        <v>0.0</v>
      </c>
      <c r="K352" s="5">
        <v>0.0</v>
      </c>
      <c r="L352" s="5">
        <v>1.0</v>
      </c>
    </row>
    <row r="353">
      <c r="A353" s="13">
        <v>0.875</v>
      </c>
      <c r="B353" s="14">
        <v>44953.0</v>
      </c>
      <c r="C353" s="5">
        <v>1.0</v>
      </c>
      <c r="D353" s="5">
        <v>0.0</v>
      </c>
      <c r="E353" s="5">
        <v>0.0</v>
      </c>
      <c r="F353" s="5">
        <v>0.0</v>
      </c>
      <c r="G353" s="5">
        <v>0.0</v>
      </c>
      <c r="H353" s="5">
        <v>1.0</v>
      </c>
      <c r="I353" s="5">
        <v>0.0</v>
      </c>
      <c r="J353" s="5">
        <v>0.0</v>
      </c>
      <c r="K353" s="5">
        <v>0.0</v>
      </c>
      <c r="L353" s="5">
        <v>1.0</v>
      </c>
    </row>
    <row r="354">
      <c r="A354" s="13">
        <v>0.4166666666666667</v>
      </c>
      <c r="B354" s="14">
        <v>44954.0</v>
      </c>
      <c r="C354" s="5">
        <v>0.0</v>
      </c>
      <c r="D354" s="5">
        <v>0.0</v>
      </c>
      <c r="E354" s="5">
        <v>1.0</v>
      </c>
      <c r="F354" s="5">
        <v>0.0</v>
      </c>
      <c r="G354" s="5">
        <v>0.0</v>
      </c>
      <c r="H354" s="5">
        <v>1.0</v>
      </c>
      <c r="I354" s="5">
        <v>0.0</v>
      </c>
      <c r="J354" s="5">
        <v>1.0</v>
      </c>
      <c r="K354" s="5">
        <v>1.0</v>
      </c>
      <c r="L354" s="5">
        <v>1.0</v>
      </c>
    </row>
    <row r="355">
      <c r="A355" s="13">
        <v>0.5</v>
      </c>
      <c r="B355" s="14">
        <v>44954.0</v>
      </c>
      <c r="C355" s="5">
        <v>0.0</v>
      </c>
      <c r="D355" s="5">
        <v>1.0</v>
      </c>
      <c r="E355" s="5">
        <v>0.0</v>
      </c>
      <c r="F355" s="5">
        <v>1.0</v>
      </c>
      <c r="G355" s="5">
        <v>1.0</v>
      </c>
      <c r="H355" s="5">
        <v>0.0</v>
      </c>
      <c r="I355" s="5">
        <v>1.0</v>
      </c>
      <c r="J355" s="5">
        <v>1.0</v>
      </c>
      <c r="K355" s="5">
        <v>1.0</v>
      </c>
      <c r="L355" s="5">
        <v>1.0</v>
      </c>
    </row>
    <row r="356">
      <c r="A356" s="13">
        <v>0.7083333333333334</v>
      </c>
      <c r="B356" s="14">
        <v>44954.0</v>
      </c>
      <c r="C356" s="5">
        <v>1.0</v>
      </c>
      <c r="D356" s="5">
        <v>0.0</v>
      </c>
      <c r="E356" s="5">
        <v>0.0</v>
      </c>
      <c r="F356" s="5">
        <v>0.0</v>
      </c>
      <c r="G356" s="5">
        <v>0.0</v>
      </c>
      <c r="H356" s="5">
        <v>0.0</v>
      </c>
      <c r="I356" s="5">
        <v>1.0</v>
      </c>
      <c r="J356" s="5">
        <v>1.0</v>
      </c>
      <c r="K356" s="5">
        <v>1.0</v>
      </c>
      <c r="L356" s="5">
        <v>1.0</v>
      </c>
    </row>
    <row r="357">
      <c r="A357" s="13">
        <v>0.875</v>
      </c>
      <c r="B357" s="14">
        <v>44954.0</v>
      </c>
      <c r="C357" s="5">
        <v>0.0</v>
      </c>
      <c r="D357" s="5">
        <v>0.0</v>
      </c>
      <c r="E357" s="5">
        <v>1.0</v>
      </c>
      <c r="F357" s="5">
        <v>1.0</v>
      </c>
      <c r="G357" s="5">
        <v>0.0</v>
      </c>
      <c r="H357" s="5">
        <v>0.0</v>
      </c>
      <c r="I357" s="5">
        <v>0.0</v>
      </c>
      <c r="J357" s="5">
        <v>1.0</v>
      </c>
      <c r="K357" s="5">
        <v>1.0</v>
      </c>
      <c r="L357" s="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>
      <c r="A2" s="9">
        <v>0.4166666666666667</v>
      </c>
      <c r="B2" s="10">
        <v>44866.0</v>
      </c>
      <c r="C2" s="5" t="s">
        <v>11</v>
      </c>
      <c r="D2" s="5">
        <v>0.0</v>
      </c>
      <c r="E2" s="5">
        <v>0.0</v>
      </c>
      <c r="F2" s="5">
        <v>0.0</v>
      </c>
      <c r="G2" s="5">
        <v>0.0</v>
      </c>
      <c r="H2" s="1">
        <v>1.0</v>
      </c>
      <c r="I2" s="1">
        <v>1.0</v>
      </c>
      <c r="J2" s="1">
        <v>1.0</v>
      </c>
    </row>
    <row r="3">
      <c r="A3" s="9">
        <v>0.5</v>
      </c>
      <c r="B3" s="10">
        <v>44866.0</v>
      </c>
      <c r="C3" s="5" t="s">
        <v>26</v>
      </c>
      <c r="D3" s="5">
        <v>0.0</v>
      </c>
      <c r="E3" s="5">
        <v>0.0</v>
      </c>
      <c r="F3" s="5">
        <v>0.0</v>
      </c>
      <c r="G3" s="5">
        <v>0.0</v>
      </c>
      <c r="H3" s="1">
        <v>1.0</v>
      </c>
      <c r="I3" s="1">
        <v>1.0</v>
      </c>
      <c r="J3" s="1">
        <v>1.0</v>
      </c>
    </row>
    <row r="4">
      <c r="A4" s="9">
        <v>0.7083333333333334</v>
      </c>
      <c r="B4" s="10">
        <v>44866.0</v>
      </c>
      <c r="C4" s="5" t="s">
        <v>22</v>
      </c>
      <c r="D4" s="5">
        <v>1.0</v>
      </c>
      <c r="E4" s="5">
        <v>1.0</v>
      </c>
      <c r="F4" s="5">
        <v>0.0</v>
      </c>
      <c r="G4" s="5">
        <v>1.0</v>
      </c>
      <c r="H4" s="1">
        <v>1.0</v>
      </c>
      <c r="I4" s="1">
        <v>1.0</v>
      </c>
      <c r="J4" s="1">
        <v>1.0</v>
      </c>
    </row>
    <row r="5">
      <c r="A5" s="9">
        <v>0.875</v>
      </c>
      <c r="B5" s="10">
        <v>44866.0</v>
      </c>
      <c r="C5" s="5" t="s">
        <v>22</v>
      </c>
      <c r="D5" s="5">
        <v>1.0</v>
      </c>
      <c r="E5" s="5">
        <v>1.0</v>
      </c>
      <c r="F5" s="5">
        <v>0.0</v>
      </c>
      <c r="G5" s="5">
        <v>1.0</v>
      </c>
      <c r="H5" s="1">
        <v>1.0</v>
      </c>
      <c r="I5" s="1">
        <v>1.0</v>
      </c>
      <c r="J5" s="1">
        <v>1.0</v>
      </c>
    </row>
    <row r="6">
      <c r="A6" s="9">
        <v>0.4166666666666667</v>
      </c>
      <c r="B6" s="10">
        <v>44867.0</v>
      </c>
      <c r="C6" s="5" t="s">
        <v>26</v>
      </c>
      <c r="D6" s="5">
        <v>0.0</v>
      </c>
      <c r="E6" s="5">
        <v>1.0</v>
      </c>
      <c r="F6" s="5">
        <v>1.0</v>
      </c>
      <c r="G6" s="5">
        <v>1.0</v>
      </c>
      <c r="H6" s="1">
        <v>1.0</v>
      </c>
      <c r="I6" s="1">
        <v>1.0</v>
      </c>
      <c r="J6" s="1">
        <v>0.0</v>
      </c>
    </row>
    <row r="7">
      <c r="A7" s="9">
        <v>0.5</v>
      </c>
      <c r="B7" s="10">
        <v>44867.0</v>
      </c>
      <c r="C7" s="5" t="s">
        <v>11</v>
      </c>
      <c r="D7" s="5">
        <v>0.0</v>
      </c>
      <c r="E7" s="5">
        <v>0.0</v>
      </c>
      <c r="F7" s="5">
        <v>1.0</v>
      </c>
      <c r="G7" s="5">
        <v>0.0</v>
      </c>
      <c r="H7" s="1">
        <v>1.0</v>
      </c>
      <c r="I7" s="1">
        <v>1.0</v>
      </c>
      <c r="J7" s="1">
        <v>0.0</v>
      </c>
    </row>
    <row r="8">
      <c r="A8" s="9">
        <v>0.7083333333333334</v>
      </c>
      <c r="B8" s="10">
        <v>44867.0</v>
      </c>
      <c r="C8" s="5" t="s">
        <v>26</v>
      </c>
      <c r="D8" s="5">
        <v>0.0</v>
      </c>
      <c r="E8" s="5">
        <v>0.0</v>
      </c>
      <c r="F8" s="5">
        <v>0.0</v>
      </c>
      <c r="G8" s="5">
        <v>0.0</v>
      </c>
      <c r="H8" s="1">
        <v>1.0</v>
      </c>
      <c r="I8" s="1">
        <v>1.0</v>
      </c>
      <c r="J8" s="1">
        <v>0.0</v>
      </c>
    </row>
    <row r="9">
      <c r="A9" s="9">
        <v>0.875</v>
      </c>
      <c r="B9" s="10">
        <v>44867.0</v>
      </c>
      <c r="C9" s="5" t="s">
        <v>11</v>
      </c>
      <c r="D9" s="5">
        <v>0.0</v>
      </c>
      <c r="E9" s="5">
        <v>0.0</v>
      </c>
      <c r="F9" s="5">
        <v>0.0</v>
      </c>
      <c r="G9" s="5">
        <v>0.0</v>
      </c>
      <c r="H9" s="1">
        <v>1.0</v>
      </c>
      <c r="I9" s="1">
        <v>1.0</v>
      </c>
      <c r="J9" s="1">
        <v>0.0</v>
      </c>
    </row>
    <row r="10">
      <c r="A10" s="9">
        <v>0.4166666666666667</v>
      </c>
      <c r="B10" s="10">
        <v>44868.0</v>
      </c>
      <c r="C10" s="5" t="s">
        <v>26</v>
      </c>
      <c r="D10" s="5">
        <v>0.0</v>
      </c>
      <c r="E10" s="5">
        <v>0.0</v>
      </c>
      <c r="F10" s="5">
        <v>1.0</v>
      </c>
      <c r="G10" s="5">
        <v>0.0</v>
      </c>
      <c r="H10" s="1">
        <v>1.0</v>
      </c>
      <c r="I10" s="1">
        <v>1.0</v>
      </c>
      <c r="J10" s="1">
        <v>1.0</v>
      </c>
    </row>
    <row r="11">
      <c r="A11" s="9">
        <v>0.5</v>
      </c>
      <c r="B11" s="10">
        <v>44868.0</v>
      </c>
      <c r="C11" s="5" t="s">
        <v>22</v>
      </c>
      <c r="D11" s="5">
        <v>1.0</v>
      </c>
      <c r="E11" s="5">
        <v>1.0</v>
      </c>
      <c r="F11" s="5">
        <v>0.0</v>
      </c>
      <c r="G11" s="5">
        <v>1.0</v>
      </c>
      <c r="H11" s="1">
        <v>1.0</v>
      </c>
      <c r="I11" s="1">
        <v>1.0</v>
      </c>
      <c r="J11" s="1">
        <v>1.0</v>
      </c>
    </row>
    <row r="12">
      <c r="A12" s="9">
        <v>0.7083333333333334</v>
      </c>
      <c r="B12" s="10">
        <v>44868.0</v>
      </c>
      <c r="C12" s="5" t="s">
        <v>22</v>
      </c>
      <c r="D12" s="5">
        <v>1.0</v>
      </c>
      <c r="E12" s="5">
        <v>1.0</v>
      </c>
      <c r="F12" s="5">
        <v>0.0</v>
      </c>
      <c r="G12" s="5">
        <v>1.0</v>
      </c>
      <c r="H12" s="1">
        <v>1.0</v>
      </c>
      <c r="I12" s="1">
        <v>1.0</v>
      </c>
      <c r="J12" s="1">
        <v>1.0</v>
      </c>
    </row>
    <row r="13">
      <c r="A13" s="9">
        <v>0.875</v>
      </c>
      <c r="B13" s="10">
        <v>44868.0</v>
      </c>
      <c r="C13" s="5" t="s">
        <v>22</v>
      </c>
      <c r="D13" s="5">
        <v>1.0</v>
      </c>
      <c r="E13" s="5">
        <v>1.0</v>
      </c>
      <c r="F13" s="5">
        <v>0.0</v>
      </c>
      <c r="G13" s="5">
        <v>1.0</v>
      </c>
      <c r="H13" s="1">
        <v>1.0</v>
      </c>
      <c r="I13" s="1">
        <v>1.0</v>
      </c>
      <c r="J13" s="1">
        <v>1.0</v>
      </c>
    </row>
    <row r="14">
      <c r="A14" s="9">
        <v>0.4166666666666667</v>
      </c>
      <c r="B14" s="10">
        <v>44869.0</v>
      </c>
      <c r="C14" s="5" t="s">
        <v>11</v>
      </c>
      <c r="D14" s="5">
        <v>1.0</v>
      </c>
      <c r="E14" s="5">
        <v>0.0</v>
      </c>
      <c r="F14" s="5">
        <v>1.0</v>
      </c>
      <c r="G14" s="5">
        <v>0.0</v>
      </c>
      <c r="H14" s="1">
        <v>0.0</v>
      </c>
      <c r="I14" s="1">
        <v>1.0</v>
      </c>
      <c r="J14" s="1">
        <v>1.0</v>
      </c>
    </row>
    <row r="15">
      <c r="A15" s="9">
        <v>0.5</v>
      </c>
      <c r="B15" s="10">
        <v>44869.0</v>
      </c>
      <c r="C15" s="5" t="s">
        <v>22</v>
      </c>
      <c r="D15" s="5">
        <v>1.0</v>
      </c>
      <c r="E15" s="5">
        <v>1.0</v>
      </c>
      <c r="F15" s="5">
        <v>0.0</v>
      </c>
      <c r="G15" s="5">
        <v>1.0</v>
      </c>
      <c r="H15" s="1">
        <v>0.0</v>
      </c>
      <c r="I15" s="1">
        <v>1.0</v>
      </c>
      <c r="J15" s="1">
        <v>1.0</v>
      </c>
    </row>
    <row r="16">
      <c r="A16" s="9">
        <v>0.7083333333333334</v>
      </c>
      <c r="B16" s="10">
        <v>44869.0</v>
      </c>
      <c r="C16" s="5" t="s">
        <v>26</v>
      </c>
      <c r="D16" s="5">
        <v>1.0</v>
      </c>
      <c r="E16" s="5">
        <v>0.0</v>
      </c>
      <c r="F16" s="5">
        <v>0.0</v>
      </c>
      <c r="G16" s="5">
        <v>0.0</v>
      </c>
      <c r="H16" s="1">
        <v>0.0</v>
      </c>
      <c r="I16" s="1">
        <v>1.0</v>
      </c>
      <c r="J16" s="1">
        <v>1.0</v>
      </c>
    </row>
    <row r="17">
      <c r="A17" s="9">
        <v>0.875</v>
      </c>
      <c r="B17" s="10">
        <v>44869.0</v>
      </c>
      <c r="C17" s="5" t="s">
        <v>22</v>
      </c>
      <c r="D17" s="5">
        <v>0.0</v>
      </c>
      <c r="E17" s="5">
        <v>1.0</v>
      </c>
      <c r="F17" s="5">
        <v>0.0</v>
      </c>
      <c r="G17" s="5">
        <v>1.0</v>
      </c>
      <c r="H17" s="1">
        <v>0.0</v>
      </c>
      <c r="I17" s="1">
        <v>1.0</v>
      </c>
      <c r="J17" s="1">
        <v>1.0</v>
      </c>
    </row>
    <row r="18">
      <c r="A18" s="9">
        <v>0.4166666666666667</v>
      </c>
      <c r="B18" s="10">
        <v>44870.0</v>
      </c>
      <c r="C18" s="5" t="s">
        <v>26</v>
      </c>
      <c r="D18" s="5">
        <v>0.0</v>
      </c>
      <c r="E18" s="5">
        <v>0.0</v>
      </c>
      <c r="F18" s="5">
        <v>1.0</v>
      </c>
      <c r="G18" s="5">
        <v>0.0</v>
      </c>
      <c r="H18" s="1">
        <v>1.0</v>
      </c>
      <c r="I18" s="1">
        <v>1.0</v>
      </c>
      <c r="J18" s="1">
        <v>1.0</v>
      </c>
    </row>
    <row r="19">
      <c r="A19" s="9">
        <v>0.5</v>
      </c>
      <c r="B19" s="10">
        <v>44870.0</v>
      </c>
      <c r="C19" s="5" t="s">
        <v>22</v>
      </c>
      <c r="D19" s="5">
        <v>1.0</v>
      </c>
      <c r="E19" s="5">
        <v>1.0</v>
      </c>
      <c r="F19" s="5">
        <v>0.0</v>
      </c>
      <c r="G19" s="5">
        <v>1.0</v>
      </c>
      <c r="H19" s="1">
        <v>1.0</v>
      </c>
      <c r="I19" s="1">
        <v>1.0</v>
      </c>
      <c r="J19" s="1">
        <v>1.0</v>
      </c>
    </row>
    <row r="20">
      <c r="A20" s="9">
        <v>0.7083333333333334</v>
      </c>
      <c r="B20" s="10">
        <v>44870.0</v>
      </c>
      <c r="C20" s="5" t="s">
        <v>26</v>
      </c>
      <c r="D20" s="5">
        <v>0.0</v>
      </c>
      <c r="E20" s="5">
        <v>1.0</v>
      </c>
      <c r="F20" s="5">
        <v>0.0</v>
      </c>
      <c r="G20" s="5">
        <v>0.0</v>
      </c>
      <c r="H20" s="1">
        <v>1.0</v>
      </c>
      <c r="I20" s="1">
        <v>1.0</v>
      </c>
      <c r="J20" s="1">
        <v>1.0</v>
      </c>
    </row>
    <row r="21">
      <c r="A21" s="9">
        <v>0.875</v>
      </c>
      <c r="B21" s="10">
        <v>44870.0</v>
      </c>
      <c r="C21" s="5" t="s">
        <v>26</v>
      </c>
      <c r="D21" s="5">
        <v>0.0</v>
      </c>
      <c r="E21" s="5">
        <v>0.0</v>
      </c>
      <c r="F21" s="5">
        <v>0.0</v>
      </c>
      <c r="G21" s="5">
        <v>0.0</v>
      </c>
      <c r="H21" s="1">
        <v>1.0</v>
      </c>
      <c r="I21" s="1">
        <v>1.0</v>
      </c>
      <c r="J21" s="1">
        <v>1.0</v>
      </c>
    </row>
    <row r="22">
      <c r="A22" s="9">
        <v>0.4166666666666667</v>
      </c>
      <c r="B22" s="10">
        <v>44871.0</v>
      </c>
      <c r="C22" s="5" t="s">
        <v>11</v>
      </c>
      <c r="D22" s="5">
        <v>0.0</v>
      </c>
      <c r="E22" s="5">
        <v>0.0</v>
      </c>
      <c r="F22" s="5">
        <v>1.0</v>
      </c>
      <c r="G22" s="5">
        <v>0.0</v>
      </c>
      <c r="H22" s="1">
        <v>1.0</v>
      </c>
      <c r="I22" s="1">
        <v>1.0</v>
      </c>
      <c r="J22" s="1">
        <v>1.0</v>
      </c>
    </row>
    <row r="23">
      <c r="A23" s="9">
        <v>0.5</v>
      </c>
      <c r="B23" s="10">
        <v>44871.0</v>
      </c>
      <c r="C23" s="5" t="s">
        <v>22</v>
      </c>
      <c r="D23" s="5">
        <v>1.0</v>
      </c>
      <c r="E23" s="5">
        <v>1.0</v>
      </c>
      <c r="F23" s="5">
        <v>0.0</v>
      </c>
      <c r="G23" s="5">
        <v>1.0</v>
      </c>
      <c r="H23" s="1">
        <v>1.0</v>
      </c>
      <c r="I23" s="1">
        <v>1.0</v>
      </c>
      <c r="J23" s="1">
        <v>1.0</v>
      </c>
    </row>
    <row r="24">
      <c r="A24" s="9">
        <v>0.7083333333333334</v>
      </c>
      <c r="B24" s="10">
        <v>44871.0</v>
      </c>
      <c r="C24" s="5" t="s">
        <v>26</v>
      </c>
      <c r="D24" s="5">
        <v>0.0</v>
      </c>
      <c r="E24" s="5">
        <v>0.0</v>
      </c>
      <c r="F24" s="5">
        <v>0.0</v>
      </c>
      <c r="G24" s="5">
        <v>0.0</v>
      </c>
      <c r="H24" s="1">
        <v>1.0</v>
      </c>
      <c r="I24" s="1">
        <v>1.0</v>
      </c>
      <c r="J24" s="1">
        <v>1.0</v>
      </c>
    </row>
    <row r="25">
      <c r="A25" s="9">
        <v>0.875</v>
      </c>
      <c r="B25" s="10">
        <v>44871.0</v>
      </c>
      <c r="C25" s="5" t="s">
        <v>22</v>
      </c>
      <c r="D25" s="5">
        <v>1.0</v>
      </c>
      <c r="E25" s="5">
        <v>1.0</v>
      </c>
      <c r="F25" s="5">
        <v>1.0</v>
      </c>
      <c r="G25" s="5">
        <v>1.0</v>
      </c>
      <c r="H25" s="1">
        <v>1.0</v>
      </c>
      <c r="I25" s="1">
        <v>1.0</v>
      </c>
      <c r="J25" s="1">
        <v>1.0</v>
      </c>
    </row>
    <row r="26">
      <c r="A26" s="9">
        <v>0.4166666666666667</v>
      </c>
      <c r="B26" s="10">
        <v>44872.0</v>
      </c>
      <c r="C26" s="5" t="s">
        <v>11</v>
      </c>
      <c r="D26" s="5">
        <v>0.0</v>
      </c>
      <c r="E26" s="5">
        <v>0.0</v>
      </c>
      <c r="F26" s="5">
        <v>1.0</v>
      </c>
      <c r="G26" s="5">
        <v>0.0</v>
      </c>
      <c r="H26" s="1">
        <v>1.0</v>
      </c>
      <c r="I26" s="1">
        <v>1.0</v>
      </c>
      <c r="J26" s="1">
        <v>0.0</v>
      </c>
    </row>
    <row r="27">
      <c r="A27" s="9">
        <v>0.5</v>
      </c>
      <c r="B27" s="10">
        <v>44872.0</v>
      </c>
      <c r="C27" s="5" t="s">
        <v>11</v>
      </c>
      <c r="D27" s="5">
        <v>0.0</v>
      </c>
      <c r="E27" s="5">
        <v>0.0</v>
      </c>
      <c r="F27" s="5">
        <v>0.0</v>
      </c>
      <c r="G27" s="5">
        <v>0.0</v>
      </c>
      <c r="H27" s="1">
        <v>1.0</v>
      </c>
      <c r="I27" s="1">
        <v>1.0</v>
      </c>
      <c r="J27" s="1">
        <v>0.0</v>
      </c>
    </row>
    <row r="28">
      <c r="A28" s="9">
        <v>0.7083333333333334</v>
      </c>
      <c r="B28" s="10">
        <v>44872.0</v>
      </c>
      <c r="C28" s="5" t="s">
        <v>22</v>
      </c>
      <c r="D28" s="5">
        <v>1.0</v>
      </c>
      <c r="E28" s="5">
        <v>1.0</v>
      </c>
      <c r="F28" s="5">
        <v>0.0</v>
      </c>
      <c r="G28" s="5">
        <v>0.0</v>
      </c>
      <c r="H28" s="1">
        <v>1.0</v>
      </c>
      <c r="I28" s="1">
        <v>1.0</v>
      </c>
      <c r="J28" s="1">
        <v>0.0</v>
      </c>
    </row>
    <row r="29">
      <c r="A29" s="9">
        <v>0.875</v>
      </c>
      <c r="B29" s="10">
        <v>44872.0</v>
      </c>
      <c r="C29" s="5" t="s">
        <v>26</v>
      </c>
      <c r="D29" s="5">
        <v>0.0</v>
      </c>
      <c r="E29" s="5">
        <v>0.0</v>
      </c>
      <c r="F29" s="5">
        <v>0.0</v>
      </c>
      <c r="G29" s="5">
        <v>0.0</v>
      </c>
      <c r="H29" s="1">
        <v>1.0</v>
      </c>
      <c r="I29" s="1">
        <v>1.0</v>
      </c>
      <c r="J29" s="1">
        <v>0.0</v>
      </c>
    </row>
    <row r="30">
      <c r="A30" s="9">
        <v>0.4166666666666667</v>
      </c>
      <c r="B30" s="10">
        <v>44873.0</v>
      </c>
      <c r="C30" s="5" t="s">
        <v>11</v>
      </c>
      <c r="D30" s="5">
        <v>0.0</v>
      </c>
      <c r="E30" s="5">
        <v>1.0</v>
      </c>
      <c r="F30" s="5">
        <v>1.0</v>
      </c>
      <c r="G30" s="5">
        <v>0.0</v>
      </c>
      <c r="H30" s="1">
        <v>1.0</v>
      </c>
      <c r="I30" s="1">
        <v>1.0</v>
      </c>
      <c r="J30" s="1">
        <v>1.0</v>
      </c>
    </row>
    <row r="31">
      <c r="A31" s="9">
        <v>0.5</v>
      </c>
      <c r="B31" s="10">
        <v>44873.0</v>
      </c>
      <c r="C31" s="5" t="s">
        <v>11</v>
      </c>
      <c r="D31" s="5">
        <v>0.0</v>
      </c>
      <c r="E31" s="5">
        <v>0.0</v>
      </c>
      <c r="F31" s="5">
        <v>0.0</v>
      </c>
      <c r="G31" s="5">
        <v>1.0</v>
      </c>
      <c r="H31" s="1">
        <v>1.0</v>
      </c>
      <c r="I31" s="1">
        <v>1.0</v>
      </c>
      <c r="J31" s="1">
        <v>1.0</v>
      </c>
    </row>
    <row r="32">
      <c r="A32" s="9">
        <v>0.7083333333333334</v>
      </c>
      <c r="B32" s="10">
        <v>44873.0</v>
      </c>
      <c r="C32" s="5" t="s">
        <v>26</v>
      </c>
      <c r="D32" s="5">
        <v>0.0</v>
      </c>
      <c r="E32" s="5">
        <v>0.0</v>
      </c>
      <c r="F32" s="5">
        <v>0.0</v>
      </c>
      <c r="G32" s="5">
        <v>0.0</v>
      </c>
      <c r="H32" s="1">
        <v>1.0</v>
      </c>
      <c r="I32" s="1">
        <v>1.0</v>
      </c>
      <c r="J32" s="1">
        <v>1.0</v>
      </c>
    </row>
    <row r="33">
      <c r="A33" s="9">
        <v>0.875</v>
      </c>
      <c r="B33" s="10">
        <v>44873.0</v>
      </c>
      <c r="C33" s="5" t="s">
        <v>22</v>
      </c>
      <c r="D33" s="5">
        <v>1.0</v>
      </c>
      <c r="E33" s="5">
        <v>1.0</v>
      </c>
      <c r="F33" s="5">
        <v>0.0</v>
      </c>
      <c r="G33" s="5">
        <v>1.0</v>
      </c>
      <c r="H33" s="1">
        <v>1.0</v>
      </c>
      <c r="I33" s="1">
        <v>1.0</v>
      </c>
      <c r="J33" s="1">
        <v>1.0</v>
      </c>
    </row>
    <row r="34">
      <c r="A34" s="9">
        <v>0.4166666666666667</v>
      </c>
      <c r="B34" s="10">
        <v>44874.0</v>
      </c>
      <c r="C34" s="5" t="s">
        <v>11</v>
      </c>
      <c r="D34" s="5">
        <v>0.0</v>
      </c>
      <c r="E34" s="5">
        <v>0.0</v>
      </c>
      <c r="F34" s="5">
        <v>1.0</v>
      </c>
      <c r="G34" s="5">
        <v>1.0</v>
      </c>
      <c r="H34" s="1">
        <v>1.0</v>
      </c>
      <c r="I34" s="1">
        <v>1.0</v>
      </c>
      <c r="J34" s="1">
        <v>0.0</v>
      </c>
    </row>
    <row r="35">
      <c r="A35" s="9">
        <v>0.5</v>
      </c>
      <c r="B35" s="10">
        <v>44874.0</v>
      </c>
      <c r="C35" s="5" t="s">
        <v>11</v>
      </c>
      <c r="D35" s="5">
        <v>0.0</v>
      </c>
      <c r="E35" s="5">
        <v>1.0</v>
      </c>
      <c r="F35" s="5">
        <v>0.0</v>
      </c>
      <c r="G35" s="5">
        <v>0.0</v>
      </c>
      <c r="H35" s="1">
        <v>1.0</v>
      </c>
      <c r="I35" s="1">
        <v>1.0</v>
      </c>
      <c r="J35" s="1">
        <v>0.0</v>
      </c>
    </row>
    <row r="36">
      <c r="A36" s="9">
        <v>0.7083333333333334</v>
      </c>
      <c r="B36" s="10">
        <v>44874.0</v>
      </c>
      <c r="C36" s="5" t="s">
        <v>26</v>
      </c>
      <c r="D36" s="5">
        <v>0.0</v>
      </c>
      <c r="E36" s="5">
        <v>0.0</v>
      </c>
      <c r="F36" s="5">
        <v>0.0</v>
      </c>
      <c r="G36" s="5">
        <v>0.0</v>
      </c>
      <c r="H36" s="1">
        <v>1.0</v>
      </c>
      <c r="I36" s="1">
        <v>1.0</v>
      </c>
      <c r="J36" s="1">
        <v>0.0</v>
      </c>
    </row>
    <row r="37">
      <c r="A37" s="9">
        <v>0.875</v>
      </c>
      <c r="B37" s="10">
        <v>44874.0</v>
      </c>
      <c r="C37" s="5" t="s">
        <v>22</v>
      </c>
      <c r="D37" s="5">
        <v>0.0</v>
      </c>
      <c r="E37" s="5">
        <v>0.0</v>
      </c>
      <c r="F37" s="5">
        <v>0.0</v>
      </c>
      <c r="G37" s="5">
        <v>1.0</v>
      </c>
      <c r="H37" s="1">
        <v>1.0</v>
      </c>
      <c r="I37" s="1">
        <v>1.0</v>
      </c>
      <c r="J37" s="1">
        <v>0.0</v>
      </c>
    </row>
    <row r="38">
      <c r="A38" s="9">
        <v>0.4166666666666667</v>
      </c>
      <c r="B38" s="10">
        <v>44875.0</v>
      </c>
      <c r="C38" s="5" t="s">
        <v>11</v>
      </c>
      <c r="D38" s="5">
        <v>0.0</v>
      </c>
      <c r="E38" s="5">
        <v>1.0</v>
      </c>
      <c r="F38" s="5">
        <v>1.0</v>
      </c>
      <c r="G38" s="5">
        <v>0.0</v>
      </c>
      <c r="H38" s="1">
        <v>1.0</v>
      </c>
      <c r="I38" s="1">
        <v>0.0</v>
      </c>
      <c r="J38" s="1">
        <v>1.0</v>
      </c>
    </row>
    <row r="39">
      <c r="A39" s="9">
        <v>0.5</v>
      </c>
      <c r="B39" s="10">
        <v>44875.0</v>
      </c>
      <c r="C39" s="5" t="s">
        <v>22</v>
      </c>
      <c r="D39" s="5">
        <v>1.0</v>
      </c>
      <c r="E39" s="5">
        <v>1.0</v>
      </c>
      <c r="F39" s="5">
        <v>0.0</v>
      </c>
      <c r="G39" s="5">
        <v>1.0</v>
      </c>
      <c r="H39" s="1">
        <v>1.0</v>
      </c>
      <c r="I39" s="1">
        <v>0.0</v>
      </c>
      <c r="J39" s="1">
        <v>1.0</v>
      </c>
    </row>
    <row r="40">
      <c r="A40" s="9">
        <v>0.7083333333333334</v>
      </c>
      <c r="B40" s="10">
        <v>44875.0</v>
      </c>
      <c r="C40" s="5" t="s">
        <v>26</v>
      </c>
      <c r="D40" s="5">
        <v>0.0</v>
      </c>
      <c r="E40" s="5">
        <v>0.0</v>
      </c>
      <c r="F40" s="5">
        <v>0.0</v>
      </c>
      <c r="G40" s="5">
        <v>0.0</v>
      </c>
      <c r="H40" s="1">
        <v>1.0</v>
      </c>
      <c r="I40" s="1">
        <v>0.0</v>
      </c>
      <c r="J40" s="1">
        <v>1.0</v>
      </c>
    </row>
    <row r="41">
      <c r="A41" s="9">
        <v>0.875</v>
      </c>
      <c r="B41" s="10">
        <v>44875.0</v>
      </c>
      <c r="C41" s="5" t="s">
        <v>26</v>
      </c>
      <c r="D41" s="5">
        <v>0.0</v>
      </c>
      <c r="E41" s="5">
        <v>0.0</v>
      </c>
      <c r="F41" s="5">
        <v>0.0</v>
      </c>
      <c r="G41" s="5">
        <v>0.0</v>
      </c>
      <c r="H41" s="1">
        <v>1.0</v>
      </c>
      <c r="I41" s="1">
        <v>0.0</v>
      </c>
      <c r="J41" s="1">
        <v>1.0</v>
      </c>
    </row>
    <row r="42">
      <c r="A42" s="9">
        <v>0.4166666666666667</v>
      </c>
      <c r="B42" s="10">
        <v>44876.0</v>
      </c>
      <c r="C42" s="5" t="s">
        <v>22</v>
      </c>
      <c r="D42" s="5">
        <v>1.0</v>
      </c>
      <c r="E42" s="5">
        <v>1.0</v>
      </c>
      <c r="F42" s="5">
        <v>1.0</v>
      </c>
      <c r="G42" s="5">
        <v>1.0</v>
      </c>
      <c r="H42" s="1">
        <v>1.0</v>
      </c>
      <c r="I42" s="1">
        <v>1.0</v>
      </c>
      <c r="J42" s="1">
        <v>0.0</v>
      </c>
    </row>
    <row r="43">
      <c r="A43" s="9">
        <v>0.5</v>
      </c>
      <c r="B43" s="10">
        <v>44876.0</v>
      </c>
      <c r="C43" s="5" t="s">
        <v>26</v>
      </c>
      <c r="D43" s="5">
        <v>0.0</v>
      </c>
      <c r="E43" s="5">
        <v>0.0</v>
      </c>
      <c r="F43" s="5">
        <v>1.0</v>
      </c>
      <c r="G43" s="5">
        <v>0.0</v>
      </c>
      <c r="H43" s="1">
        <v>1.0</v>
      </c>
      <c r="I43" s="1">
        <v>1.0</v>
      </c>
      <c r="J43" s="1">
        <v>0.0</v>
      </c>
    </row>
    <row r="44">
      <c r="A44" s="9">
        <v>0.7083333333333334</v>
      </c>
      <c r="B44" s="10">
        <v>44876.0</v>
      </c>
      <c r="C44" s="5" t="s">
        <v>22</v>
      </c>
      <c r="D44" s="5">
        <v>1.0</v>
      </c>
      <c r="E44" s="5">
        <v>0.0</v>
      </c>
      <c r="F44" s="5">
        <v>0.0</v>
      </c>
      <c r="G44" s="5">
        <v>1.0</v>
      </c>
      <c r="H44" s="1">
        <v>1.0</v>
      </c>
      <c r="I44" s="1">
        <v>1.0</v>
      </c>
      <c r="J44" s="1">
        <v>0.0</v>
      </c>
    </row>
    <row r="45">
      <c r="A45" s="9">
        <v>0.875</v>
      </c>
      <c r="B45" s="10">
        <v>44876.0</v>
      </c>
      <c r="C45" s="5" t="s">
        <v>26</v>
      </c>
      <c r="D45" s="5">
        <v>0.0</v>
      </c>
      <c r="E45" s="5">
        <v>0.0</v>
      </c>
      <c r="F45" s="5">
        <v>0.0</v>
      </c>
      <c r="G45" s="5">
        <v>0.0</v>
      </c>
      <c r="H45" s="1">
        <v>1.0</v>
      </c>
      <c r="I45" s="1">
        <v>1.0</v>
      </c>
      <c r="J45" s="1">
        <v>0.0</v>
      </c>
    </row>
    <row r="46">
      <c r="A46" s="9">
        <v>0.4166666666666667</v>
      </c>
      <c r="B46" s="10">
        <v>44877.0</v>
      </c>
      <c r="C46" s="5" t="s">
        <v>26</v>
      </c>
      <c r="D46" s="5">
        <v>0.0</v>
      </c>
      <c r="E46" s="5">
        <v>0.0</v>
      </c>
      <c r="F46" s="5">
        <v>0.0</v>
      </c>
      <c r="G46" s="5">
        <v>0.0</v>
      </c>
      <c r="H46" s="1">
        <v>1.0</v>
      </c>
      <c r="I46" s="1">
        <v>1.0</v>
      </c>
      <c r="J46" s="1">
        <v>0.0</v>
      </c>
    </row>
    <row r="47">
      <c r="A47" s="9">
        <v>0.5</v>
      </c>
      <c r="B47" s="10">
        <v>44877.0</v>
      </c>
      <c r="C47" s="5" t="s">
        <v>22</v>
      </c>
      <c r="D47" s="5">
        <v>0.0</v>
      </c>
      <c r="E47" s="5">
        <v>1.0</v>
      </c>
      <c r="F47" s="5">
        <v>0.0</v>
      </c>
      <c r="G47" s="5">
        <v>1.0</v>
      </c>
      <c r="H47" s="1">
        <v>1.0</v>
      </c>
      <c r="I47" s="1">
        <v>1.0</v>
      </c>
      <c r="J47" s="1">
        <v>0.0</v>
      </c>
    </row>
    <row r="48">
      <c r="A48" s="9">
        <v>0.7083333333333334</v>
      </c>
      <c r="B48" s="10">
        <v>44877.0</v>
      </c>
      <c r="C48" s="5" t="s">
        <v>11</v>
      </c>
      <c r="D48" s="5">
        <v>0.0</v>
      </c>
      <c r="E48" s="5">
        <v>1.0</v>
      </c>
      <c r="F48" s="5">
        <v>0.0</v>
      </c>
      <c r="G48" s="5">
        <v>0.0</v>
      </c>
      <c r="H48" s="1">
        <v>1.0</v>
      </c>
      <c r="I48" s="1">
        <v>1.0</v>
      </c>
      <c r="J48" s="1">
        <v>0.0</v>
      </c>
    </row>
    <row r="49">
      <c r="A49" s="9">
        <v>0.875</v>
      </c>
      <c r="B49" s="10">
        <v>44877.0</v>
      </c>
      <c r="C49" s="5" t="s">
        <v>22</v>
      </c>
      <c r="D49" s="5">
        <v>1.0</v>
      </c>
      <c r="E49" s="5">
        <v>1.0</v>
      </c>
      <c r="F49" s="5">
        <v>0.0</v>
      </c>
      <c r="G49" s="5">
        <v>1.0</v>
      </c>
      <c r="H49" s="1">
        <v>1.0</v>
      </c>
      <c r="I49" s="1">
        <v>1.0</v>
      </c>
      <c r="J49" s="1">
        <v>0.0</v>
      </c>
    </row>
    <row r="50">
      <c r="A50" s="9">
        <v>0.4166666666666667</v>
      </c>
      <c r="B50" s="10">
        <v>44878.0</v>
      </c>
      <c r="C50" s="5" t="s">
        <v>26</v>
      </c>
      <c r="D50" s="5">
        <v>0.0</v>
      </c>
      <c r="E50" s="5">
        <v>0.0</v>
      </c>
      <c r="F50" s="5">
        <v>0.0</v>
      </c>
      <c r="G50" s="5">
        <v>0.0</v>
      </c>
      <c r="H50" s="1">
        <v>1.0</v>
      </c>
      <c r="I50" s="1">
        <v>1.0</v>
      </c>
      <c r="J50" s="1">
        <v>0.0</v>
      </c>
    </row>
    <row r="51">
      <c r="A51" s="9">
        <v>0.5</v>
      </c>
      <c r="B51" s="10">
        <v>44878.0</v>
      </c>
      <c r="C51" s="5" t="s">
        <v>26</v>
      </c>
      <c r="D51" s="5">
        <v>0.0</v>
      </c>
      <c r="E51" s="5">
        <v>0.0</v>
      </c>
      <c r="F51" s="5">
        <v>0.0</v>
      </c>
      <c r="G51" s="5">
        <v>0.0</v>
      </c>
      <c r="H51" s="1">
        <v>1.0</v>
      </c>
      <c r="I51" s="1">
        <v>1.0</v>
      </c>
      <c r="J51" s="1">
        <v>0.0</v>
      </c>
    </row>
    <row r="52">
      <c r="A52" s="9">
        <v>0.7083333333333334</v>
      </c>
      <c r="B52" s="10">
        <v>44878.0</v>
      </c>
      <c r="C52" s="5" t="s">
        <v>26</v>
      </c>
      <c r="D52" s="5">
        <v>0.0</v>
      </c>
      <c r="E52" s="5">
        <v>0.0</v>
      </c>
      <c r="F52" s="5">
        <v>0.0</v>
      </c>
      <c r="G52" s="5">
        <v>0.0</v>
      </c>
      <c r="H52" s="1">
        <v>1.0</v>
      </c>
      <c r="I52" s="1">
        <v>1.0</v>
      </c>
      <c r="J52" s="1">
        <v>0.0</v>
      </c>
    </row>
    <row r="53">
      <c r="A53" s="9">
        <v>0.875</v>
      </c>
      <c r="B53" s="10">
        <v>44878.0</v>
      </c>
      <c r="C53" s="5" t="s">
        <v>11</v>
      </c>
      <c r="D53" s="5">
        <v>0.0</v>
      </c>
      <c r="E53" s="5">
        <v>0.0</v>
      </c>
      <c r="F53" s="5">
        <v>0.0</v>
      </c>
      <c r="G53" s="5">
        <v>0.0</v>
      </c>
      <c r="H53" s="1">
        <v>1.0</v>
      </c>
      <c r="I53" s="1">
        <v>1.0</v>
      </c>
      <c r="J53" s="1">
        <v>0.0</v>
      </c>
    </row>
    <row r="54">
      <c r="A54" s="9">
        <v>0.4166666666666667</v>
      </c>
      <c r="B54" s="10">
        <v>44879.0</v>
      </c>
      <c r="C54" s="5" t="s">
        <v>26</v>
      </c>
      <c r="D54" s="5">
        <v>0.0</v>
      </c>
      <c r="E54" s="5">
        <v>0.0</v>
      </c>
      <c r="F54" s="5">
        <v>1.0</v>
      </c>
      <c r="G54" s="5">
        <v>0.0</v>
      </c>
      <c r="H54" s="1">
        <v>1.0</v>
      </c>
      <c r="I54" s="1">
        <v>1.0</v>
      </c>
      <c r="J54" s="1">
        <v>1.0</v>
      </c>
    </row>
    <row r="55">
      <c r="A55" s="9">
        <v>0.5</v>
      </c>
      <c r="B55" s="10">
        <v>44879.0</v>
      </c>
      <c r="C55" s="5" t="s">
        <v>11</v>
      </c>
      <c r="D55" s="5">
        <v>1.0</v>
      </c>
      <c r="E55" s="5">
        <v>0.0</v>
      </c>
      <c r="F55" s="5">
        <v>0.0</v>
      </c>
      <c r="G55" s="5">
        <v>0.0</v>
      </c>
      <c r="H55" s="1">
        <v>1.0</v>
      </c>
      <c r="I55" s="1">
        <v>1.0</v>
      </c>
      <c r="J55" s="1">
        <v>1.0</v>
      </c>
    </row>
    <row r="56">
      <c r="A56" s="9">
        <v>0.7083333333333334</v>
      </c>
      <c r="B56" s="10">
        <v>44879.0</v>
      </c>
      <c r="C56" s="5" t="s">
        <v>26</v>
      </c>
      <c r="D56" s="5">
        <v>0.0</v>
      </c>
      <c r="E56" s="5">
        <v>1.0</v>
      </c>
      <c r="F56" s="5">
        <v>0.0</v>
      </c>
      <c r="G56" s="5">
        <v>0.0</v>
      </c>
      <c r="H56" s="1">
        <v>1.0</v>
      </c>
      <c r="I56" s="1">
        <v>1.0</v>
      </c>
      <c r="J56" s="1">
        <v>1.0</v>
      </c>
    </row>
    <row r="57">
      <c r="A57" s="9">
        <v>0.875</v>
      </c>
      <c r="B57" s="10">
        <v>44879.0</v>
      </c>
      <c r="C57" s="5" t="s">
        <v>26</v>
      </c>
      <c r="D57" s="5">
        <v>0.0</v>
      </c>
      <c r="E57" s="5">
        <v>0.0</v>
      </c>
      <c r="F57" s="5">
        <v>0.0</v>
      </c>
      <c r="G57" s="5">
        <v>0.0</v>
      </c>
      <c r="H57" s="1">
        <v>1.0</v>
      </c>
      <c r="I57" s="1">
        <v>1.0</v>
      </c>
      <c r="J57" s="1">
        <v>1.0</v>
      </c>
    </row>
    <row r="58">
      <c r="A58" s="9">
        <v>0.4166666666666667</v>
      </c>
      <c r="B58" s="10">
        <v>44880.0</v>
      </c>
      <c r="C58" s="5" t="s">
        <v>22</v>
      </c>
      <c r="D58" s="5">
        <v>0.0</v>
      </c>
      <c r="E58" s="5">
        <v>0.0</v>
      </c>
      <c r="F58" s="5">
        <v>1.0</v>
      </c>
      <c r="G58" s="5">
        <v>1.0</v>
      </c>
      <c r="H58" s="1">
        <v>0.0</v>
      </c>
      <c r="I58" s="1">
        <v>1.0</v>
      </c>
      <c r="J58" s="1">
        <v>0.0</v>
      </c>
    </row>
    <row r="59">
      <c r="A59" s="9">
        <v>0.5</v>
      </c>
      <c r="B59" s="10">
        <v>44880.0</v>
      </c>
      <c r="C59" s="5" t="s">
        <v>26</v>
      </c>
      <c r="D59" s="5">
        <v>0.0</v>
      </c>
      <c r="E59" s="5">
        <v>0.0</v>
      </c>
      <c r="F59" s="5">
        <v>0.0</v>
      </c>
      <c r="G59" s="5">
        <v>0.0</v>
      </c>
      <c r="H59" s="1">
        <v>0.0</v>
      </c>
      <c r="I59" s="1">
        <v>1.0</v>
      </c>
      <c r="J59" s="1">
        <v>0.0</v>
      </c>
    </row>
    <row r="60">
      <c r="A60" s="9">
        <v>0.7083333333333334</v>
      </c>
      <c r="B60" s="10">
        <v>44880.0</v>
      </c>
      <c r="C60" s="5" t="s">
        <v>26</v>
      </c>
      <c r="D60" s="5">
        <v>0.0</v>
      </c>
      <c r="E60" s="5">
        <v>0.0</v>
      </c>
      <c r="F60" s="5">
        <v>1.0</v>
      </c>
      <c r="G60" s="5">
        <v>0.0</v>
      </c>
      <c r="H60" s="1">
        <v>0.0</v>
      </c>
      <c r="I60" s="1">
        <v>1.0</v>
      </c>
      <c r="J60" s="1">
        <v>0.0</v>
      </c>
    </row>
    <row r="61">
      <c r="A61" s="9">
        <v>0.875</v>
      </c>
      <c r="B61" s="10">
        <v>44880.0</v>
      </c>
      <c r="C61" s="5" t="s">
        <v>26</v>
      </c>
      <c r="D61" s="5">
        <v>0.0</v>
      </c>
      <c r="E61" s="5">
        <v>1.0</v>
      </c>
      <c r="F61" s="5">
        <v>0.0</v>
      </c>
      <c r="G61" s="5">
        <v>0.0</v>
      </c>
      <c r="H61" s="1">
        <v>0.0</v>
      </c>
      <c r="I61" s="1">
        <v>1.0</v>
      </c>
      <c r="J61" s="1">
        <v>0.0</v>
      </c>
    </row>
    <row r="62">
      <c r="A62" s="9">
        <v>0.4166666666666667</v>
      </c>
      <c r="B62" s="10">
        <v>44881.0</v>
      </c>
      <c r="C62" s="5" t="s">
        <v>26</v>
      </c>
      <c r="D62" s="5">
        <v>0.0</v>
      </c>
      <c r="E62" s="5">
        <v>1.0</v>
      </c>
      <c r="F62" s="5">
        <v>1.0</v>
      </c>
      <c r="G62" s="5">
        <v>0.0</v>
      </c>
      <c r="H62" s="1">
        <v>1.0</v>
      </c>
      <c r="I62" s="1">
        <v>0.0</v>
      </c>
      <c r="J62" s="1">
        <v>1.0</v>
      </c>
    </row>
    <row r="63">
      <c r="A63" s="9">
        <v>0.5</v>
      </c>
      <c r="B63" s="10">
        <v>44881.0</v>
      </c>
      <c r="C63" s="5" t="s">
        <v>26</v>
      </c>
      <c r="D63" s="5">
        <v>0.0</v>
      </c>
      <c r="E63" s="5">
        <v>0.0</v>
      </c>
      <c r="F63" s="5">
        <v>0.0</v>
      </c>
      <c r="G63" s="5">
        <v>0.0</v>
      </c>
      <c r="H63" s="1">
        <v>1.0</v>
      </c>
      <c r="I63" s="1">
        <v>0.0</v>
      </c>
      <c r="J63" s="1">
        <v>1.0</v>
      </c>
    </row>
    <row r="64">
      <c r="A64" s="9">
        <v>0.7083333333333334</v>
      </c>
      <c r="B64" s="10">
        <v>44881.0</v>
      </c>
      <c r="C64" s="5" t="s">
        <v>26</v>
      </c>
      <c r="D64" s="5">
        <v>0.0</v>
      </c>
      <c r="E64" s="5">
        <v>0.0</v>
      </c>
      <c r="F64" s="5">
        <v>0.0</v>
      </c>
      <c r="G64" s="5">
        <v>0.0</v>
      </c>
      <c r="H64" s="1">
        <v>1.0</v>
      </c>
      <c r="I64" s="1">
        <v>0.0</v>
      </c>
      <c r="J64" s="1">
        <v>1.0</v>
      </c>
    </row>
    <row r="65">
      <c r="A65" s="9">
        <v>0.875</v>
      </c>
      <c r="B65" s="10">
        <v>44881.0</v>
      </c>
      <c r="C65" s="5" t="s">
        <v>22</v>
      </c>
      <c r="D65" s="5">
        <v>1.0</v>
      </c>
      <c r="E65" s="5">
        <v>1.0</v>
      </c>
      <c r="F65" s="5">
        <v>0.0</v>
      </c>
      <c r="G65" s="5">
        <v>1.0</v>
      </c>
      <c r="H65" s="1">
        <v>1.0</v>
      </c>
      <c r="I65" s="1">
        <v>0.0</v>
      </c>
      <c r="J65" s="1">
        <v>1.0</v>
      </c>
    </row>
    <row r="66">
      <c r="A66" s="9">
        <v>0.4166666666666667</v>
      </c>
      <c r="B66" s="10">
        <v>44882.0</v>
      </c>
      <c r="C66" s="5" t="s">
        <v>26</v>
      </c>
      <c r="D66" s="5">
        <v>0.0</v>
      </c>
      <c r="E66" s="5">
        <v>0.0</v>
      </c>
      <c r="F66" s="5">
        <v>0.0</v>
      </c>
      <c r="G66" s="5">
        <v>0.0</v>
      </c>
      <c r="H66" s="1">
        <v>1.0</v>
      </c>
      <c r="I66" s="1">
        <v>1.0</v>
      </c>
      <c r="J66" s="1">
        <v>1.0</v>
      </c>
    </row>
    <row r="67">
      <c r="A67" s="9">
        <v>0.5</v>
      </c>
      <c r="B67" s="10">
        <v>44882.0</v>
      </c>
      <c r="C67" s="5" t="s">
        <v>26</v>
      </c>
      <c r="D67" s="5">
        <v>0.0</v>
      </c>
      <c r="E67" s="5">
        <v>0.0</v>
      </c>
      <c r="F67" s="5">
        <v>1.0</v>
      </c>
      <c r="G67" s="5">
        <v>0.0</v>
      </c>
      <c r="H67" s="1">
        <v>1.0</v>
      </c>
      <c r="I67" s="1">
        <v>1.0</v>
      </c>
      <c r="J67" s="1">
        <v>1.0</v>
      </c>
    </row>
    <row r="68">
      <c r="A68" s="9">
        <v>0.7083333333333334</v>
      </c>
      <c r="B68" s="10">
        <v>44882.0</v>
      </c>
      <c r="C68" s="5" t="s">
        <v>22</v>
      </c>
      <c r="D68" s="5">
        <v>1.0</v>
      </c>
      <c r="E68" s="5">
        <v>1.0</v>
      </c>
      <c r="F68" s="5">
        <v>1.0</v>
      </c>
      <c r="G68" s="5">
        <v>1.0</v>
      </c>
      <c r="H68" s="1">
        <v>1.0</v>
      </c>
      <c r="I68" s="1">
        <v>1.0</v>
      </c>
      <c r="J68" s="1">
        <v>1.0</v>
      </c>
    </row>
    <row r="69">
      <c r="A69" s="9">
        <v>0.875</v>
      </c>
      <c r="B69" s="10">
        <v>44882.0</v>
      </c>
      <c r="C69" s="5" t="s">
        <v>11</v>
      </c>
      <c r="D69" s="5">
        <v>0.0</v>
      </c>
      <c r="E69" s="5">
        <v>0.0</v>
      </c>
      <c r="F69" s="5">
        <v>0.0</v>
      </c>
      <c r="G69" s="5">
        <v>0.0</v>
      </c>
      <c r="H69" s="1">
        <v>1.0</v>
      </c>
      <c r="I69" s="1">
        <v>1.0</v>
      </c>
      <c r="J69" s="1">
        <v>1.0</v>
      </c>
    </row>
    <row r="70">
      <c r="A70" s="9">
        <v>0.4166666666666667</v>
      </c>
      <c r="B70" s="10">
        <v>44883.0</v>
      </c>
      <c r="C70" s="5" t="s">
        <v>26</v>
      </c>
      <c r="D70" s="5">
        <v>0.0</v>
      </c>
      <c r="E70" s="5">
        <v>0.0</v>
      </c>
      <c r="F70" s="5">
        <v>1.0</v>
      </c>
      <c r="G70" s="5">
        <v>0.0</v>
      </c>
      <c r="H70" s="1">
        <v>1.0</v>
      </c>
      <c r="I70" s="1">
        <v>1.0</v>
      </c>
      <c r="J70" s="1">
        <v>1.0</v>
      </c>
    </row>
    <row r="71">
      <c r="A71" s="9">
        <v>0.5</v>
      </c>
      <c r="B71" s="10">
        <v>44883.0</v>
      </c>
      <c r="C71" s="5" t="s">
        <v>26</v>
      </c>
      <c r="D71" s="5">
        <v>0.0</v>
      </c>
      <c r="E71" s="5">
        <v>0.0</v>
      </c>
      <c r="F71" s="5">
        <v>0.0</v>
      </c>
      <c r="G71" s="5">
        <v>0.0</v>
      </c>
      <c r="H71" s="1">
        <v>1.0</v>
      </c>
      <c r="I71" s="1">
        <v>1.0</v>
      </c>
      <c r="J71" s="1">
        <v>1.0</v>
      </c>
    </row>
    <row r="72">
      <c r="A72" s="9">
        <v>0.7083333333333334</v>
      </c>
      <c r="B72" s="10">
        <v>44883.0</v>
      </c>
      <c r="C72" s="5" t="s">
        <v>22</v>
      </c>
      <c r="D72" s="5">
        <v>1.0</v>
      </c>
      <c r="E72" s="5">
        <v>1.0</v>
      </c>
      <c r="F72" s="5">
        <v>0.0</v>
      </c>
      <c r="G72" s="5">
        <v>1.0</v>
      </c>
      <c r="H72" s="1">
        <v>1.0</v>
      </c>
      <c r="I72" s="1">
        <v>1.0</v>
      </c>
      <c r="J72" s="1">
        <v>1.0</v>
      </c>
    </row>
    <row r="73">
      <c r="A73" s="9">
        <v>0.875</v>
      </c>
      <c r="B73" s="10">
        <v>44883.0</v>
      </c>
      <c r="C73" s="5" t="s">
        <v>26</v>
      </c>
      <c r="D73" s="5">
        <v>0.0</v>
      </c>
      <c r="E73" s="5">
        <v>0.0</v>
      </c>
      <c r="F73" s="5">
        <v>0.0</v>
      </c>
      <c r="G73" s="5">
        <v>0.0</v>
      </c>
      <c r="H73" s="1">
        <v>1.0</v>
      </c>
      <c r="I73" s="1">
        <v>1.0</v>
      </c>
      <c r="J73" s="1">
        <v>1.0</v>
      </c>
    </row>
    <row r="74">
      <c r="A74" s="9">
        <v>0.4166666666666667</v>
      </c>
      <c r="B74" s="10">
        <v>44884.0</v>
      </c>
      <c r="C74" s="5" t="s">
        <v>22</v>
      </c>
      <c r="D74" s="5">
        <v>1.0</v>
      </c>
      <c r="E74" s="5">
        <v>1.0</v>
      </c>
      <c r="F74" s="5">
        <v>0.0</v>
      </c>
      <c r="G74" s="5">
        <v>1.0</v>
      </c>
      <c r="H74" s="1">
        <v>1.0</v>
      </c>
      <c r="I74" s="1">
        <v>0.0</v>
      </c>
      <c r="J74" s="1">
        <v>0.0</v>
      </c>
    </row>
    <row r="75">
      <c r="A75" s="9">
        <v>0.5</v>
      </c>
      <c r="B75" s="10">
        <v>44884.0</v>
      </c>
      <c r="C75" s="5" t="s">
        <v>26</v>
      </c>
      <c r="D75" s="5">
        <v>0.0</v>
      </c>
      <c r="E75" s="5">
        <v>0.0</v>
      </c>
      <c r="F75" s="5">
        <v>1.0</v>
      </c>
      <c r="G75" s="5">
        <v>0.0</v>
      </c>
      <c r="H75" s="1">
        <v>1.0</v>
      </c>
      <c r="I75" s="1">
        <v>0.0</v>
      </c>
      <c r="J75" s="1">
        <v>0.0</v>
      </c>
    </row>
    <row r="76">
      <c r="A76" s="9">
        <v>0.7083333333333334</v>
      </c>
      <c r="B76" s="10">
        <v>44884.0</v>
      </c>
      <c r="C76" s="5" t="s">
        <v>22</v>
      </c>
      <c r="D76" s="5">
        <v>1.0</v>
      </c>
      <c r="E76" s="5">
        <v>1.0</v>
      </c>
      <c r="F76" s="5">
        <v>0.0</v>
      </c>
      <c r="G76" s="5">
        <v>1.0</v>
      </c>
      <c r="H76" s="1">
        <v>1.0</v>
      </c>
      <c r="I76" s="1">
        <v>0.0</v>
      </c>
      <c r="J76" s="1">
        <v>0.0</v>
      </c>
    </row>
    <row r="77">
      <c r="A77" s="9">
        <v>0.875</v>
      </c>
      <c r="B77" s="10">
        <v>44884.0</v>
      </c>
      <c r="C77" s="5" t="s">
        <v>26</v>
      </c>
      <c r="D77" s="5">
        <v>0.0</v>
      </c>
      <c r="E77" s="5">
        <v>0.0</v>
      </c>
      <c r="F77" s="5">
        <v>0.0</v>
      </c>
      <c r="G77" s="5">
        <v>1.0</v>
      </c>
      <c r="H77" s="1">
        <v>1.0</v>
      </c>
      <c r="I77" s="1">
        <v>0.0</v>
      </c>
      <c r="J77" s="1">
        <v>0.0</v>
      </c>
    </row>
    <row r="78">
      <c r="A78" s="9">
        <v>0.4166666666666667</v>
      </c>
      <c r="B78" s="10">
        <v>44885.0</v>
      </c>
      <c r="C78" s="5" t="s">
        <v>11</v>
      </c>
      <c r="D78" s="5">
        <v>0.0</v>
      </c>
      <c r="E78" s="5">
        <v>0.0</v>
      </c>
      <c r="F78" s="5">
        <v>0.0</v>
      </c>
      <c r="G78" s="5">
        <v>0.0</v>
      </c>
      <c r="H78" s="1">
        <v>0.0</v>
      </c>
      <c r="I78" s="1">
        <v>1.0</v>
      </c>
      <c r="J78" s="1">
        <v>1.0</v>
      </c>
    </row>
    <row r="79">
      <c r="A79" s="9">
        <v>0.5</v>
      </c>
      <c r="B79" s="10">
        <v>44885.0</v>
      </c>
      <c r="C79" s="5" t="s">
        <v>22</v>
      </c>
      <c r="D79" s="5">
        <v>0.0</v>
      </c>
      <c r="E79" s="5">
        <v>1.0</v>
      </c>
      <c r="F79" s="5">
        <v>0.0</v>
      </c>
      <c r="G79" s="5">
        <v>1.0</v>
      </c>
      <c r="H79" s="1">
        <v>0.0</v>
      </c>
      <c r="I79" s="1">
        <v>1.0</v>
      </c>
      <c r="J79" s="1">
        <v>1.0</v>
      </c>
    </row>
    <row r="80">
      <c r="A80" s="9">
        <v>0.7083333333333334</v>
      </c>
      <c r="B80" s="10">
        <v>44885.0</v>
      </c>
      <c r="C80" s="5" t="s">
        <v>11</v>
      </c>
      <c r="D80" s="5">
        <v>0.0</v>
      </c>
      <c r="E80" s="5">
        <v>0.0</v>
      </c>
      <c r="F80" s="5">
        <v>0.0</v>
      </c>
      <c r="G80" s="5">
        <v>0.0</v>
      </c>
      <c r="H80" s="1">
        <v>0.0</v>
      </c>
      <c r="I80" s="1">
        <v>1.0</v>
      </c>
      <c r="J80" s="1">
        <v>1.0</v>
      </c>
    </row>
    <row r="81">
      <c r="A81" s="9">
        <v>0.875</v>
      </c>
      <c r="B81" s="10">
        <v>44885.0</v>
      </c>
      <c r="C81" s="5" t="s">
        <v>26</v>
      </c>
      <c r="D81" s="5">
        <v>0.0</v>
      </c>
      <c r="E81" s="5">
        <v>0.0</v>
      </c>
      <c r="F81" s="5">
        <v>1.0</v>
      </c>
      <c r="G81" s="5">
        <v>0.0</v>
      </c>
      <c r="H81" s="1">
        <v>0.0</v>
      </c>
      <c r="I81" s="1">
        <v>1.0</v>
      </c>
      <c r="J81" s="1">
        <v>1.0</v>
      </c>
    </row>
    <row r="82">
      <c r="A82" s="9">
        <v>0.4166666666666667</v>
      </c>
      <c r="B82" s="10">
        <v>44886.0</v>
      </c>
      <c r="C82" s="5" t="s">
        <v>26</v>
      </c>
      <c r="D82" s="5">
        <v>0.0</v>
      </c>
      <c r="E82" s="5">
        <v>0.0</v>
      </c>
      <c r="F82" s="5">
        <v>1.0</v>
      </c>
      <c r="G82" s="5">
        <v>0.0</v>
      </c>
      <c r="H82" s="1">
        <v>1.0</v>
      </c>
      <c r="I82" s="1">
        <v>1.0</v>
      </c>
      <c r="J82" s="1">
        <v>1.0</v>
      </c>
    </row>
    <row r="83">
      <c r="A83" s="9">
        <v>0.5</v>
      </c>
      <c r="B83" s="10">
        <v>44886.0</v>
      </c>
      <c r="C83" s="5" t="s">
        <v>11</v>
      </c>
      <c r="D83" s="5">
        <v>0.0</v>
      </c>
      <c r="E83" s="5">
        <v>0.0</v>
      </c>
      <c r="F83" s="5">
        <v>0.0</v>
      </c>
      <c r="G83" s="5">
        <v>0.0</v>
      </c>
      <c r="H83" s="1">
        <v>1.0</v>
      </c>
      <c r="I83" s="1">
        <v>1.0</v>
      </c>
      <c r="J83" s="1">
        <v>1.0</v>
      </c>
    </row>
    <row r="84">
      <c r="A84" s="9">
        <v>0.7083333333333334</v>
      </c>
      <c r="B84" s="10">
        <v>44886.0</v>
      </c>
      <c r="C84" s="5" t="s">
        <v>26</v>
      </c>
      <c r="D84" s="5">
        <v>0.0</v>
      </c>
      <c r="E84" s="5">
        <v>0.0</v>
      </c>
      <c r="F84" s="5">
        <v>0.0</v>
      </c>
      <c r="G84" s="5">
        <v>0.0</v>
      </c>
      <c r="H84" s="1">
        <v>1.0</v>
      </c>
      <c r="I84" s="1">
        <v>1.0</v>
      </c>
      <c r="J84" s="1">
        <v>1.0</v>
      </c>
    </row>
    <row r="85">
      <c r="A85" s="9">
        <v>0.875</v>
      </c>
      <c r="B85" s="10">
        <v>44886.0</v>
      </c>
      <c r="C85" s="5" t="s">
        <v>11</v>
      </c>
      <c r="D85" s="5">
        <v>0.0</v>
      </c>
      <c r="E85" s="5">
        <v>0.0</v>
      </c>
      <c r="F85" s="5">
        <v>0.0</v>
      </c>
      <c r="G85" s="5">
        <v>0.0</v>
      </c>
      <c r="H85" s="1">
        <v>1.0</v>
      </c>
      <c r="I85" s="1">
        <v>1.0</v>
      </c>
      <c r="J85" s="1">
        <v>1.0</v>
      </c>
    </row>
    <row r="86">
      <c r="A86" s="9">
        <v>0.4166666666666667</v>
      </c>
      <c r="B86" s="10">
        <v>44887.0</v>
      </c>
      <c r="C86" s="5" t="s">
        <v>26</v>
      </c>
      <c r="D86" s="5">
        <v>0.0</v>
      </c>
      <c r="E86" s="5">
        <v>0.0</v>
      </c>
      <c r="F86" s="5">
        <v>0.0</v>
      </c>
      <c r="G86" s="5">
        <v>0.0</v>
      </c>
      <c r="H86" s="1">
        <v>1.0</v>
      </c>
      <c r="I86" s="1">
        <v>1.0</v>
      </c>
      <c r="J86" s="1">
        <v>1.0</v>
      </c>
    </row>
    <row r="87">
      <c r="A87" s="9">
        <v>0.5</v>
      </c>
      <c r="B87" s="10">
        <v>44887.0</v>
      </c>
      <c r="C87" s="5" t="s">
        <v>11</v>
      </c>
      <c r="D87" s="5">
        <v>0.0</v>
      </c>
      <c r="E87" s="5">
        <v>0.0</v>
      </c>
      <c r="F87" s="5">
        <v>0.0</v>
      </c>
      <c r="G87" s="5">
        <v>0.0</v>
      </c>
      <c r="H87" s="1">
        <v>1.0</v>
      </c>
      <c r="I87" s="1">
        <v>1.0</v>
      </c>
      <c r="J87" s="1">
        <v>1.0</v>
      </c>
    </row>
    <row r="88">
      <c r="A88" s="9">
        <v>0.7083333333333334</v>
      </c>
      <c r="B88" s="10">
        <v>44887.0</v>
      </c>
      <c r="C88" s="5" t="s">
        <v>22</v>
      </c>
      <c r="D88" s="5">
        <v>1.0</v>
      </c>
      <c r="E88" s="5">
        <v>0.0</v>
      </c>
      <c r="F88" s="5">
        <v>0.0</v>
      </c>
      <c r="G88" s="5">
        <v>1.0</v>
      </c>
      <c r="H88" s="1">
        <v>1.0</v>
      </c>
      <c r="I88" s="1">
        <v>1.0</v>
      </c>
      <c r="J88" s="1">
        <v>1.0</v>
      </c>
    </row>
    <row r="89">
      <c r="A89" s="9">
        <v>0.875</v>
      </c>
      <c r="B89" s="10">
        <v>44887.0</v>
      </c>
      <c r="C89" s="5" t="s">
        <v>22</v>
      </c>
      <c r="D89" s="5">
        <v>0.0</v>
      </c>
      <c r="E89" s="5">
        <v>1.0</v>
      </c>
      <c r="F89" s="5">
        <v>0.0</v>
      </c>
      <c r="G89" s="5">
        <v>1.0</v>
      </c>
      <c r="H89" s="1">
        <v>1.0</v>
      </c>
      <c r="I89" s="1">
        <v>1.0</v>
      </c>
      <c r="J89" s="1">
        <v>1.0</v>
      </c>
    </row>
    <row r="90">
      <c r="A90" s="9">
        <v>0.4166666666666667</v>
      </c>
      <c r="B90" s="10">
        <v>44888.0</v>
      </c>
      <c r="C90" s="5" t="s">
        <v>22</v>
      </c>
      <c r="D90" s="5">
        <v>0.0</v>
      </c>
      <c r="E90" s="5">
        <v>1.0</v>
      </c>
      <c r="F90" s="5">
        <v>0.0</v>
      </c>
      <c r="G90" s="5">
        <v>1.0</v>
      </c>
      <c r="H90" s="1">
        <v>1.0</v>
      </c>
      <c r="I90" s="1">
        <v>0.0</v>
      </c>
      <c r="J90" s="1">
        <v>1.0</v>
      </c>
    </row>
    <row r="91">
      <c r="A91" s="9">
        <v>0.5</v>
      </c>
      <c r="B91" s="10">
        <v>44888.0</v>
      </c>
      <c r="C91" s="5" t="s">
        <v>26</v>
      </c>
      <c r="D91" s="5">
        <v>0.0</v>
      </c>
      <c r="E91" s="5">
        <v>0.0</v>
      </c>
      <c r="F91" s="5">
        <v>1.0</v>
      </c>
      <c r="G91" s="5">
        <v>0.0</v>
      </c>
      <c r="H91" s="1">
        <v>1.0</v>
      </c>
      <c r="I91" s="1">
        <v>0.0</v>
      </c>
      <c r="J91" s="1">
        <v>1.0</v>
      </c>
    </row>
    <row r="92">
      <c r="A92" s="9">
        <v>0.7083333333333334</v>
      </c>
      <c r="B92" s="10">
        <v>44888.0</v>
      </c>
      <c r="C92" s="5" t="s">
        <v>26</v>
      </c>
      <c r="D92" s="5">
        <v>1.0</v>
      </c>
      <c r="E92" s="5">
        <v>0.0</v>
      </c>
      <c r="F92" s="5">
        <v>0.0</v>
      </c>
      <c r="G92" s="5">
        <v>0.0</v>
      </c>
      <c r="H92" s="1">
        <v>1.0</v>
      </c>
      <c r="I92" s="1">
        <v>0.0</v>
      </c>
      <c r="J92" s="1">
        <v>1.0</v>
      </c>
    </row>
    <row r="93">
      <c r="A93" s="9">
        <v>0.875</v>
      </c>
      <c r="B93" s="10">
        <v>44888.0</v>
      </c>
      <c r="C93" s="5" t="s">
        <v>26</v>
      </c>
      <c r="D93" s="5">
        <v>0.0</v>
      </c>
      <c r="E93" s="5">
        <v>0.0</v>
      </c>
      <c r="F93" s="5">
        <v>0.0</v>
      </c>
      <c r="G93" s="5">
        <v>0.0</v>
      </c>
      <c r="H93" s="1">
        <v>1.0</v>
      </c>
      <c r="I93" s="1">
        <v>0.0</v>
      </c>
      <c r="J93" s="1">
        <v>1.0</v>
      </c>
    </row>
    <row r="94">
      <c r="A94" s="9">
        <v>0.4166666666666667</v>
      </c>
      <c r="B94" s="10">
        <v>44889.0</v>
      </c>
      <c r="C94" s="5" t="s">
        <v>26</v>
      </c>
      <c r="D94" s="5">
        <v>0.0</v>
      </c>
      <c r="E94" s="5">
        <v>0.0</v>
      </c>
      <c r="F94" s="5">
        <v>1.0</v>
      </c>
      <c r="G94" s="5">
        <v>0.0</v>
      </c>
      <c r="H94" s="1">
        <v>1.0</v>
      </c>
      <c r="I94" s="1">
        <v>1.0</v>
      </c>
      <c r="J94" s="1">
        <v>1.0</v>
      </c>
    </row>
    <row r="95">
      <c r="A95" s="9">
        <v>0.5</v>
      </c>
      <c r="B95" s="10">
        <v>44889.0</v>
      </c>
      <c r="C95" s="5" t="s">
        <v>26</v>
      </c>
      <c r="D95" s="5">
        <v>0.0</v>
      </c>
      <c r="E95" s="5">
        <v>0.0</v>
      </c>
      <c r="F95" s="5">
        <v>0.0</v>
      </c>
      <c r="G95" s="5">
        <v>1.0</v>
      </c>
      <c r="H95" s="1">
        <v>1.0</v>
      </c>
      <c r="I95" s="1">
        <v>1.0</v>
      </c>
      <c r="J95" s="1">
        <v>1.0</v>
      </c>
    </row>
    <row r="96">
      <c r="A96" s="9">
        <v>0.7083333333333334</v>
      </c>
      <c r="B96" s="10">
        <v>44889.0</v>
      </c>
      <c r="C96" s="5" t="s">
        <v>11</v>
      </c>
      <c r="D96" s="5">
        <v>0.0</v>
      </c>
      <c r="E96" s="5">
        <v>0.0</v>
      </c>
      <c r="F96" s="5">
        <v>0.0</v>
      </c>
      <c r="G96" s="5">
        <v>0.0</v>
      </c>
      <c r="H96" s="1">
        <v>1.0</v>
      </c>
      <c r="I96" s="1">
        <v>1.0</v>
      </c>
      <c r="J96" s="1">
        <v>1.0</v>
      </c>
    </row>
    <row r="97">
      <c r="A97" s="9">
        <v>0.875</v>
      </c>
      <c r="B97" s="10">
        <v>44889.0</v>
      </c>
      <c r="C97" s="5" t="s">
        <v>11</v>
      </c>
      <c r="D97" s="5">
        <v>0.0</v>
      </c>
      <c r="E97" s="5">
        <v>0.0</v>
      </c>
      <c r="F97" s="5">
        <v>0.0</v>
      </c>
      <c r="G97" s="5">
        <v>0.0</v>
      </c>
      <c r="H97" s="1">
        <v>1.0</v>
      </c>
      <c r="I97" s="1">
        <v>1.0</v>
      </c>
      <c r="J97" s="1">
        <v>1.0</v>
      </c>
    </row>
    <row r="98">
      <c r="A98" s="9">
        <v>0.4166666666666667</v>
      </c>
      <c r="B98" s="10">
        <v>44890.0</v>
      </c>
      <c r="C98" s="5" t="s">
        <v>26</v>
      </c>
      <c r="D98" s="5">
        <v>0.0</v>
      </c>
      <c r="E98" s="5">
        <v>0.0</v>
      </c>
      <c r="F98" s="5">
        <v>1.0</v>
      </c>
      <c r="G98" s="5">
        <v>1.0</v>
      </c>
      <c r="H98" s="1">
        <v>1.0</v>
      </c>
      <c r="I98" s="1">
        <v>1.0</v>
      </c>
      <c r="J98" s="1">
        <v>1.0</v>
      </c>
    </row>
    <row r="99">
      <c r="A99" s="9">
        <v>0.5</v>
      </c>
      <c r="B99" s="10">
        <v>44890.0</v>
      </c>
      <c r="C99" s="5" t="s">
        <v>22</v>
      </c>
      <c r="D99" s="5">
        <v>1.0</v>
      </c>
      <c r="E99" s="5">
        <v>1.0</v>
      </c>
      <c r="F99" s="5">
        <v>0.0</v>
      </c>
      <c r="G99" s="5">
        <v>1.0</v>
      </c>
      <c r="H99" s="1">
        <v>1.0</v>
      </c>
      <c r="I99" s="1">
        <v>1.0</v>
      </c>
      <c r="J99" s="1">
        <v>1.0</v>
      </c>
    </row>
    <row r="100">
      <c r="A100" s="9">
        <v>0.7083333333333334</v>
      </c>
      <c r="B100" s="10">
        <v>44890.0</v>
      </c>
      <c r="C100" s="5" t="s">
        <v>26</v>
      </c>
      <c r="D100" s="5">
        <v>0.0</v>
      </c>
      <c r="E100" s="5">
        <v>0.0</v>
      </c>
      <c r="F100" s="5">
        <v>0.0</v>
      </c>
      <c r="G100" s="5">
        <v>0.0</v>
      </c>
      <c r="H100" s="1">
        <v>1.0</v>
      </c>
      <c r="I100" s="1">
        <v>1.0</v>
      </c>
      <c r="J100" s="1">
        <v>1.0</v>
      </c>
    </row>
    <row r="101">
      <c r="A101" s="9">
        <v>0.875</v>
      </c>
      <c r="B101" s="10">
        <v>44890.0</v>
      </c>
      <c r="C101" s="5" t="s">
        <v>22</v>
      </c>
      <c r="D101" s="5">
        <v>1.0</v>
      </c>
      <c r="E101" s="5">
        <v>1.0</v>
      </c>
      <c r="F101" s="5">
        <v>0.0</v>
      </c>
      <c r="G101" s="5">
        <v>1.0</v>
      </c>
      <c r="H101" s="1">
        <v>1.0</v>
      </c>
      <c r="I101" s="1">
        <v>1.0</v>
      </c>
      <c r="J101" s="1">
        <v>1.0</v>
      </c>
    </row>
    <row r="102">
      <c r="A102" s="9">
        <v>0.4166666666666667</v>
      </c>
      <c r="B102" s="10">
        <v>44891.0</v>
      </c>
      <c r="C102" s="5" t="s">
        <v>26</v>
      </c>
      <c r="D102" s="5">
        <v>0.0</v>
      </c>
      <c r="E102" s="5">
        <v>0.0</v>
      </c>
      <c r="F102" s="5">
        <v>1.0</v>
      </c>
      <c r="G102" s="5">
        <v>0.0</v>
      </c>
      <c r="H102" s="1">
        <v>1.0</v>
      </c>
      <c r="I102" s="1">
        <v>1.0</v>
      </c>
      <c r="J102" s="1">
        <v>0.0</v>
      </c>
    </row>
    <row r="103">
      <c r="A103" s="9">
        <v>0.5</v>
      </c>
      <c r="B103" s="10">
        <v>44891.0</v>
      </c>
      <c r="C103" s="5" t="s">
        <v>11</v>
      </c>
      <c r="D103" s="5">
        <v>0.0</v>
      </c>
      <c r="E103" s="5">
        <v>0.0</v>
      </c>
      <c r="F103" s="5">
        <v>0.0</v>
      </c>
      <c r="G103" s="5">
        <v>0.0</v>
      </c>
      <c r="H103" s="1">
        <v>1.0</v>
      </c>
      <c r="I103" s="1">
        <v>1.0</v>
      </c>
      <c r="J103" s="1">
        <v>0.0</v>
      </c>
    </row>
    <row r="104">
      <c r="A104" s="9">
        <v>0.7083333333333334</v>
      </c>
      <c r="B104" s="10">
        <v>44891.0</v>
      </c>
      <c r="C104" s="5" t="s">
        <v>22</v>
      </c>
      <c r="D104" s="5">
        <v>1.0</v>
      </c>
      <c r="E104" s="5">
        <v>1.0</v>
      </c>
      <c r="F104" s="5">
        <v>0.0</v>
      </c>
      <c r="G104" s="5">
        <v>1.0</v>
      </c>
      <c r="H104" s="1">
        <v>1.0</v>
      </c>
      <c r="I104" s="1">
        <v>1.0</v>
      </c>
      <c r="J104" s="1">
        <v>0.0</v>
      </c>
    </row>
    <row r="105">
      <c r="A105" s="9">
        <v>0.875</v>
      </c>
      <c r="B105" s="10">
        <v>44891.0</v>
      </c>
      <c r="C105" s="5" t="s">
        <v>26</v>
      </c>
      <c r="D105" s="5">
        <v>0.0</v>
      </c>
      <c r="E105" s="5">
        <v>0.0</v>
      </c>
      <c r="F105" s="5">
        <v>0.0</v>
      </c>
      <c r="G105" s="5">
        <v>0.0</v>
      </c>
      <c r="H105" s="1">
        <v>1.0</v>
      </c>
      <c r="I105" s="1">
        <v>1.0</v>
      </c>
      <c r="J105" s="1">
        <v>0.0</v>
      </c>
    </row>
    <row r="106">
      <c r="A106" s="9">
        <v>0.4166666666666667</v>
      </c>
      <c r="B106" s="10">
        <v>44892.0</v>
      </c>
      <c r="C106" s="5" t="s">
        <v>26</v>
      </c>
      <c r="D106" s="5">
        <v>0.0</v>
      </c>
      <c r="E106" s="5">
        <v>0.0</v>
      </c>
      <c r="F106" s="5">
        <v>1.0</v>
      </c>
      <c r="G106" s="5">
        <v>0.0</v>
      </c>
      <c r="H106" s="1">
        <v>0.0</v>
      </c>
      <c r="I106" s="1">
        <v>1.0</v>
      </c>
      <c r="J106" s="1">
        <v>1.0</v>
      </c>
    </row>
    <row r="107">
      <c r="A107" s="9">
        <v>0.5</v>
      </c>
      <c r="B107" s="10">
        <v>44892.0</v>
      </c>
      <c r="C107" s="5" t="s">
        <v>11</v>
      </c>
      <c r="D107" s="5">
        <v>0.0</v>
      </c>
      <c r="E107" s="5">
        <v>0.0</v>
      </c>
      <c r="F107" s="5">
        <v>0.0</v>
      </c>
      <c r="G107" s="5">
        <v>0.0</v>
      </c>
      <c r="H107" s="1">
        <v>0.0</v>
      </c>
      <c r="I107" s="1">
        <v>1.0</v>
      </c>
      <c r="J107" s="1">
        <v>1.0</v>
      </c>
    </row>
    <row r="108">
      <c r="A108" s="9">
        <v>0.7083333333333334</v>
      </c>
      <c r="B108" s="10">
        <v>44892.0</v>
      </c>
      <c r="C108" s="5" t="s">
        <v>11</v>
      </c>
      <c r="D108" s="5">
        <v>0.0</v>
      </c>
      <c r="E108" s="5">
        <v>0.0</v>
      </c>
      <c r="F108" s="5">
        <v>0.0</v>
      </c>
      <c r="G108" s="5">
        <v>0.0</v>
      </c>
      <c r="H108" s="1">
        <v>0.0</v>
      </c>
      <c r="I108" s="1">
        <v>1.0</v>
      </c>
      <c r="J108" s="1">
        <v>1.0</v>
      </c>
    </row>
    <row r="109">
      <c r="A109" s="9">
        <v>0.875</v>
      </c>
      <c r="B109" s="10">
        <v>44892.0</v>
      </c>
      <c r="C109" s="5" t="s">
        <v>11</v>
      </c>
      <c r="D109" s="5">
        <v>1.0</v>
      </c>
      <c r="E109" s="5">
        <v>0.0</v>
      </c>
      <c r="F109" s="5">
        <v>1.0</v>
      </c>
      <c r="G109" s="5">
        <v>0.0</v>
      </c>
      <c r="H109" s="1">
        <v>0.0</v>
      </c>
      <c r="I109" s="1">
        <v>1.0</v>
      </c>
      <c r="J109" s="1">
        <v>1.0</v>
      </c>
    </row>
    <row r="110">
      <c r="A110" s="9">
        <v>0.4166666666666667</v>
      </c>
      <c r="B110" s="10">
        <v>44893.0</v>
      </c>
      <c r="C110" s="5" t="s">
        <v>26</v>
      </c>
      <c r="D110" s="5">
        <v>1.0</v>
      </c>
      <c r="E110" s="5">
        <v>0.0</v>
      </c>
      <c r="F110" s="5">
        <v>1.0</v>
      </c>
      <c r="G110" s="5">
        <v>0.0</v>
      </c>
      <c r="H110" s="1">
        <v>1.0</v>
      </c>
      <c r="I110" s="1">
        <v>0.0</v>
      </c>
      <c r="J110" s="1">
        <v>0.0</v>
      </c>
    </row>
    <row r="111">
      <c r="A111" s="9">
        <v>0.5</v>
      </c>
      <c r="B111" s="10">
        <v>44893.0</v>
      </c>
      <c r="C111" s="5" t="s">
        <v>22</v>
      </c>
      <c r="D111" s="5">
        <v>0.0</v>
      </c>
      <c r="E111" s="5">
        <v>1.0</v>
      </c>
      <c r="F111" s="5">
        <v>1.0</v>
      </c>
      <c r="G111" s="5">
        <v>1.0</v>
      </c>
      <c r="H111" s="1">
        <v>1.0</v>
      </c>
      <c r="I111" s="1">
        <v>0.0</v>
      </c>
      <c r="J111" s="1">
        <v>0.0</v>
      </c>
    </row>
    <row r="112">
      <c r="A112" s="9">
        <v>0.7083333333333334</v>
      </c>
      <c r="B112" s="10">
        <v>44893.0</v>
      </c>
      <c r="C112" s="5" t="s">
        <v>22</v>
      </c>
      <c r="D112" s="5">
        <v>1.0</v>
      </c>
      <c r="E112" s="5">
        <v>1.0</v>
      </c>
      <c r="F112" s="5">
        <v>0.0</v>
      </c>
      <c r="G112" s="5">
        <v>1.0</v>
      </c>
      <c r="H112" s="1">
        <v>1.0</v>
      </c>
      <c r="I112" s="1">
        <v>0.0</v>
      </c>
      <c r="J112" s="1">
        <v>0.0</v>
      </c>
    </row>
    <row r="113">
      <c r="A113" s="9">
        <v>0.875</v>
      </c>
      <c r="B113" s="10">
        <v>44893.0</v>
      </c>
      <c r="C113" s="5" t="s">
        <v>11</v>
      </c>
      <c r="D113" s="5">
        <v>0.0</v>
      </c>
      <c r="E113" s="5">
        <v>0.0</v>
      </c>
      <c r="F113" s="5">
        <v>0.0</v>
      </c>
      <c r="G113" s="5">
        <v>1.0</v>
      </c>
      <c r="H113" s="1">
        <v>1.0</v>
      </c>
      <c r="I113" s="1">
        <v>0.0</v>
      </c>
      <c r="J113" s="1">
        <v>0.0</v>
      </c>
    </row>
    <row r="114">
      <c r="A114" s="9">
        <v>0.4166666666666667</v>
      </c>
      <c r="B114" s="10">
        <v>44894.0</v>
      </c>
      <c r="C114" s="5" t="s">
        <v>11</v>
      </c>
      <c r="D114" s="5">
        <v>0.0</v>
      </c>
      <c r="E114" s="5">
        <v>1.0</v>
      </c>
      <c r="F114" s="5">
        <v>0.0</v>
      </c>
      <c r="G114" s="5">
        <v>0.0</v>
      </c>
      <c r="H114" s="1">
        <v>0.0</v>
      </c>
      <c r="I114" s="1">
        <v>1.0</v>
      </c>
      <c r="J114" s="1">
        <v>1.0</v>
      </c>
    </row>
    <row r="115">
      <c r="A115" s="9">
        <v>0.5</v>
      </c>
      <c r="B115" s="10">
        <v>44894.0</v>
      </c>
      <c r="C115" s="5" t="s">
        <v>22</v>
      </c>
      <c r="D115" s="5">
        <v>1.0</v>
      </c>
      <c r="E115" s="5">
        <v>1.0</v>
      </c>
      <c r="F115" s="5">
        <v>0.0</v>
      </c>
      <c r="G115" s="5">
        <v>1.0</v>
      </c>
      <c r="H115" s="1">
        <v>0.0</v>
      </c>
      <c r="I115" s="1">
        <v>1.0</v>
      </c>
      <c r="J115" s="1">
        <v>1.0</v>
      </c>
    </row>
    <row r="116">
      <c r="A116" s="9">
        <v>0.7083333333333334</v>
      </c>
      <c r="B116" s="10">
        <v>44894.0</v>
      </c>
      <c r="C116" s="5" t="s">
        <v>11</v>
      </c>
      <c r="D116" s="5">
        <v>0.0</v>
      </c>
      <c r="E116" s="5">
        <v>0.0</v>
      </c>
      <c r="F116" s="5">
        <v>0.0</v>
      </c>
      <c r="G116" s="5">
        <v>0.0</v>
      </c>
      <c r="H116" s="1">
        <v>0.0</v>
      </c>
      <c r="I116" s="1">
        <v>1.0</v>
      </c>
      <c r="J116" s="1">
        <v>1.0</v>
      </c>
    </row>
    <row r="117">
      <c r="A117" s="9">
        <v>0.875</v>
      </c>
      <c r="B117" s="10">
        <v>44894.0</v>
      </c>
      <c r="C117" s="5" t="s">
        <v>26</v>
      </c>
      <c r="D117" s="5">
        <v>0.0</v>
      </c>
      <c r="E117" s="5">
        <v>0.0</v>
      </c>
      <c r="F117" s="5">
        <v>0.0</v>
      </c>
      <c r="G117" s="5">
        <v>0.0</v>
      </c>
      <c r="H117" s="1">
        <v>0.0</v>
      </c>
      <c r="I117" s="1">
        <v>1.0</v>
      </c>
      <c r="J117" s="1">
        <v>1.0</v>
      </c>
    </row>
    <row r="118">
      <c r="A118" s="9">
        <v>0.4166666666666667</v>
      </c>
      <c r="B118" s="10">
        <v>44895.0</v>
      </c>
      <c r="C118" s="5" t="s">
        <v>11</v>
      </c>
      <c r="D118" s="5">
        <v>0.0</v>
      </c>
      <c r="E118" s="5">
        <v>0.0</v>
      </c>
      <c r="F118" s="5">
        <v>1.0</v>
      </c>
      <c r="G118" s="5">
        <v>0.0</v>
      </c>
      <c r="H118" s="1">
        <v>1.0</v>
      </c>
      <c r="I118" s="1">
        <v>0.0</v>
      </c>
      <c r="J118" s="1">
        <v>1.0</v>
      </c>
    </row>
    <row r="119">
      <c r="A119" s="9">
        <v>0.5</v>
      </c>
      <c r="B119" s="10">
        <v>44895.0</v>
      </c>
      <c r="C119" s="5" t="s">
        <v>11</v>
      </c>
      <c r="D119" s="5">
        <v>0.0</v>
      </c>
      <c r="E119" s="5">
        <v>0.0</v>
      </c>
      <c r="F119" s="5">
        <v>0.0</v>
      </c>
      <c r="G119" s="5">
        <v>0.0</v>
      </c>
      <c r="H119" s="1">
        <v>1.0</v>
      </c>
      <c r="I119" s="1">
        <v>0.0</v>
      </c>
      <c r="J119" s="1">
        <v>1.0</v>
      </c>
    </row>
    <row r="120">
      <c r="A120" s="9">
        <v>0.7083333333333334</v>
      </c>
      <c r="B120" s="10">
        <v>44895.0</v>
      </c>
      <c r="C120" s="5" t="s">
        <v>11</v>
      </c>
      <c r="D120" s="5">
        <v>1.0</v>
      </c>
      <c r="E120" s="5">
        <v>0.0</v>
      </c>
      <c r="F120" s="5">
        <v>0.0</v>
      </c>
      <c r="G120" s="5">
        <v>0.0</v>
      </c>
      <c r="H120" s="1">
        <v>1.0</v>
      </c>
      <c r="I120" s="1">
        <v>0.0</v>
      </c>
      <c r="J120" s="1">
        <v>1.0</v>
      </c>
    </row>
    <row r="121">
      <c r="A121" s="9">
        <v>0.875</v>
      </c>
      <c r="B121" s="10">
        <v>44895.0</v>
      </c>
      <c r="C121" s="5" t="s">
        <v>22</v>
      </c>
      <c r="D121" s="5">
        <v>1.0</v>
      </c>
      <c r="E121" s="5">
        <v>1.0</v>
      </c>
      <c r="F121" s="5">
        <v>0.0</v>
      </c>
      <c r="G121" s="5">
        <v>1.0</v>
      </c>
      <c r="H121" s="1">
        <v>1.0</v>
      </c>
      <c r="I121" s="1">
        <v>0.0</v>
      </c>
      <c r="J121" s="1">
        <v>1.0</v>
      </c>
    </row>
    <row r="122">
      <c r="A122" s="9">
        <v>0.4166666666666667</v>
      </c>
      <c r="B122" s="10">
        <v>44896.0</v>
      </c>
      <c r="C122" s="5" t="s">
        <v>22</v>
      </c>
      <c r="D122" s="5">
        <v>1.0</v>
      </c>
      <c r="E122" s="5">
        <v>1.0</v>
      </c>
      <c r="F122" s="5">
        <v>1.0</v>
      </c>
      <c r="G122" s="5">
        <v>1.0</v>
      </c>
      <c r="H122" s="1">
        <v>1.0</v>
      </c>
      <c r="I122" s="1">
        <v>1.0</v>
      </c>
      <c r="J122" s="1">
        <v>1.0</v>
      </c>
    </row>
    <row r="123">
      <c r="A123" s="9">
        <v>0.5</v>
      </c>
      <c r="B123" s="10">
        <v>44896.0</v>
      </c>
      <c r="C123" s="5" t="s">
        <v>22</v>
      </c>
      <c r="D123" s="5">
        <v>1.0</v>
      </c>
      <c r="E123" s="5">
        <v>1.0</v>
      </c>
      <c r="F123" s="5">
        <v>0.0</v>
      </c>
      <c r="G123" s="5">
        <v>1.0</v>
      </c>
      <c r="H123" s="1">
        <v>1.0</v>
      </c>
      <c r="I123" s="1">
        <v>1.0</v>
      </c>
      <c r="J123" s="1">
        <v>1.0</v>
      </c>
    </row>
    <row r="124">
      <c r="A124" s="9">
        <v>0.7083333333333334</v>
      </c>
      <c r="B124" s="10">
        <v>44896.0</v>
      </c>
      <c r="C124" s="5" t="s">
        <v>26</v>
      </c>
      <c r="D124" s="5">
        <v>1.0</v>
      </c>
      <c r="E124" s="5">
        <v>0.0</v>
      </c>
      <c r="F124" s="5">
        <v>0.0</v>
      </c>
      <c r="G124" s="5">
        <v>0.0</v>
      </c>
      <c r="H124" s="1">
        <v>1.0</v>
      </c>
      <c r="I124" s="1">
        <v>1.0</v>
      </c>
      <c r="J124" s="1">
        <v>1.0</v>
      </c>
    </row>
    <row r="125">
      <c r="A125" s="9">
        <v>0.875</v>
      </c>
      <c r="B125" s="10">
        <v>44896.0</v>
      </c>
      <c r="C125" s="5" t="s">
        <v>22</v>
      </c>
      <c r="D125" s="5">
        <v>1.0</v>
      </c>
      <c r="E125" s="5">
        <v>1.0</v>
      </c>
      <c r="F125" s="5">
        <v>0.0</v>
      </c>
      <c r="G125" s="5">
        <v>1.0</v>
      </c>
      <c r="H125" s="1">
        <v>1.0</v>
      </c>
      <c r="I125" s="1">
        <v>1.0</v>
      </c>
      <c r="J125" s="1">
        <v>1.0</v>
      </c>
    </row>
    <row r="126">
      <c r="A126" s="9">
        <v>0.4166666666666667</v>
      </c>
      <c r="B126" s="10">
        <v>44897.0</v>
      </c>
      <c r="C126" s="5" t="s">
        <v>11</v>
      </c>
      <c r="D126" s="5">
        <v>0.0</v>
      </c>
      <c r="E126" s="5">
        <v>0.0</v>
      </c>
      <c r="F126" s="5">
        <v>1.0</v>
      </c>
      <c r="G126" s="5">
        <v>0.0</v>
      </c>
      <c r="H126" s="1">
        <v>1.0</v>
      </c>
      <c r="I126" s="1">
        <v>1.0</v>
      </c>
      <c r="J126" s="1">
        <v>0.0</v>
      </c>
    </row>
    <row r="127">
      <c r="A127" s="9">
        <v>0.5</v>
      </c>
      <c r="B127" s="10">
        <v>44897.0</v>
      </c>
      <c r="C127" s="5" t="s">
        <v>26</v>
      </c>
      <c r="D127" s="5">
        <v>0.0</v>
      </c>
      <c r="E127" s="5">
        <v>0.0</v>
      </c>
      <c r="F127" s="5">
        <v>0.0</v>
      </c>
      <c r="G127" s="5">
        <v>0.0</v>
      </c>
      <c r="H127" s="1">
        <v>1.0</v>
      </c>
      <c r="I127" s="1">
        <v>1.0</v>
      </c>
      <c r="J127" s="1">
        <v>0.0</v>
      </c>
    </row>
    <row r="128">
      <c r="A128" s="9">
        <v>0.7083333333333334</v>
      </c>
      <c r="B128" s="10">
        <v>44897.0</v>
      </c>
      <c r="C128" s="5" t="s">
        <v>22</v>
      </c>
      <c r="D128" s="5">
        <v>1.0</v>
      </c>
      <c r="E128" s="5">
        <v>1.0</v>
      </c>
      <c r="F128" s="5">
        <v>0.0</v>
      </c>
      <c r="G128" s="5">
        <v>1.0</v>
      </c>
      <c r="H128" s="1">
        <v>1.0</v>
      </c>
      <c r="I128" s="1">
        <v>1.0</v>
      </c>
      <c r="J128" s="1">
        <v>0.0</v>
      </c>
    </row>
    <row r="129">
      <c r="A129" s="9">
        <v>0.875</v>
      </c>
      <c r="B129" s="10">
        <v>44897.0</v>
      </c>
      <c r="C129" s="5" t="s">
        <v>22</v>
      </c>
      <c r="D129" s="5">
        <v>1.0</v>
      </c>
      <c r="E129" s="5">
        <v>1.0</v>
      </c>
      <c r="F129" s="5">
        <v>0.0</v>
      </c>
      <c r="G129" s="5">
        <v>1.0</v>
      </c>
      <c r="H129" s="1">
        <v>1.0</v>
      </c>
      <c r="I129" s="1">
        <v>1.0</v>
      </c>
      <c r="J129" s="1">
        <v>0.0</v>
      </c>
    </row>
    <row r="130">
      <c r="A130" s="9">
        <v>0.4166666666666667</v>
      </c>
      <c r="B130" s="10">
        <v>44898.0</v>
      </c>
      <c r="C130" s="5" t="s">
        <v>11</v>
      </c>
      <c r="D130" s="5">
        <v>0.0</v>
      </c>
      <c r="E130" s="5">
        <v>0.0</v>
      </c>
      <c r="F130" s="5">
        <v>1.0</v>
      </c>
      <c r="G130" s="5">
        <v>0.0</v>
      </c>
      <c r="H130" s="1">
        <v>0.0</v>
      </c>
      <c r="I130" s="1">
        <v>1.0</v>
      </c>
      <c r="J130" s="1">
        <v>1.0</v>
      </c>
    </row>
    <row r="131">
      <c r="A131" s="9">
        <v>0.5</v>
      </c>
      <c r="B131" s="10">
        <v>44898.0</v>
      </c>
      <c r="C131" s="5" t="s">
        <v>22</v>
      </c>
      <c r="D131" s="5">
        <v>1.0</v>
      </c>
      <c r="E131" s="5">
        <v>0.0</v>
      </c>
      <c r="F131" s="5">
        <v>0.0</v>
      </c>
      <c r="G131" s="5">
        <v>1.0</v>
      </c>
      <c r="H131" s="1">
        <v>0.0</v>
      </c>
      <c r="I131" s="1">
        <v>1.0</v>
      </c>
      <c r="J131" s="1">
        <v>1.0</v>
      </c>
    </row>
    <row r="132">
      <c r="A132" s="9">
        <v>0.7083333333333334</v>
      </c>
      <c r="B132" s="10">
        <v>44898.0</v>
      </c>
      <c r="C132" s="5" t="s">
        <v>22</v>
      </c>
      <c r="D132" s="5">
        <v>1.0</v>
      </c>
      <c r="E132" s="5">
        <v>1.0</v>
      </c>
      <c r="F132" s="5">
        <v>0.0</v>
      </c>
      <c r="G132" s="5">
        <v>1.0</v>
      </c>
      <c r="H132" s="1">
        <v>0.0</v>
      </c>
      <c r="I132" s="1">
        <v>1.0</v>
      </c>
      <c r="J132" s="1">
        <v>1.0</v>
      </c>
    </row>
    <row r="133">
      <c r="A133" s="9">
        <v>0.875</v>
      </c>
      <c r="B133" s="10">
        <v>44898.0</v>
      </c>
      <c r="C133" s="5" t="s">
        <v>11</v>
      </c>
      <c r="D133" s="5">
        <v>0.0</v>
      </c>
      <c r="E133" s="5">
        <v>0.0</v>
      </c>
      <c r="F133" s="5">
        <v>0.0</v>
      </c>
      <c r="G133" s="5">
        <v>0.0</v>
      </c>
      <c r="H133" s="1">
        <v>0.0</v>
      </c>
      <c r="I133" s="1">
        <v>1.0</v>
      </c>
      <c r="J133" s="1">
        <v>1.0</v>
      </c>
    </row>
    <row r="134">
      <c r="A134" s="9">
        <v>0.4166666666666667</v>
      </c>
      <c r="B134" s="10">
        <v>44899.0</v>
      </c>
      <c r="C134" s="5" t="s">
        <v>26</v>
      </c>
      <c r="D134" s="5">
        <v>0.0</v>
      </c>
      <c r="E134" s="5">
        <v>0.0</v>
      </c>
      <c r="F134" s="5">
        <v>1.0</v>
      </c>
      <c r="G134" s="5">
        <v>1.0</v>
      </c>
      <c r="H134" s="1">
        <v>1.0</v>
      </c>
      <c r="I134" s="1">
        <v>1.0</v>
      </c>
      <c r="J134" s="1">
        <v>1.0</v>
      </c>
    </row>
    <row r="135">
      <c r="A135" s="9">
        <v>0.5</v>
      </c>
      <c r="B135" s="10">
        <v>44899.0</v>
      </c>
      <c r="C135" s="5" t="s">
        <v>26</v>
      </c>
      <c r="D135" s="5">
        <v>0.0</v>
      </c>
      <c r="E135" s="5">
        <v>0.0</v>
      </c>
      <c r="F135" s="5">
        <v>0.0</v>
      </c>
      <c r="G135" s="5">
        <v>0.0</v>
      </c>
      <c r="H135" s="1">
        <v>1.0</v>
      </c>
      <c r="I135" s="1">
        <v>1.0</v>
      </c>
      <c r="J135" s="1">
        <v>1.0</v>
      </c>
    </row>
    <row r="136">
      <c r="A136" s="9">
        <v>0.7083333333333334</v>
      </c>
      <c r="B136" s="10">
        <v>44899.0</v>
      </c>
      <c r="C136" s="5" t="s">
        <v>11</v>
      </c>
      <c r="D136" s="5">
        <v>0.0</v>
      </c>
      <c r="E136" s="5">
        <v>1.0</v>
      </c>
      <c r="F136" s="5">
        <v>0.0</v>
      </c>
      <c r="G136" s="5">
        <v>0.0</v>
      </c>
      <c r="H136" s="1">
        <v>1.0</v>
      </c>
      <c r="I136" s="1">
        <v>1.0</v>
      </c>
      <c r="J136" s="1">
        <v>1.0</v>
      </c>
    </row>
    <row r="137">
      <c r="A137" s="9">
        <v>0.875</v>
      </c>
      <c r="B137" s="10">
        <v>44899.0</v>
      </c>
      <c r="C137" s="5" t="s">
        <v>26</v>
      </c>
      <c r="D137" s="5">
        <v>0.0</v>
      </c>
      <c r="E137" s="5">
        <v>1.0</v>
      </c>
      <c r="F137" s="5">
        <v>0.0</v>
      </c>
      <c r="G137" s="5">
        <v>0.0</v>
      </c>
      <c r="H137" s="1">
        <v>1.0</v>
      </c>
      <c r="I137" s="1">
        <v>1.0</v>
      </c>
      <c r="J137" s="1">
        <v>1.0</v>
      </c>
    </row>
    <row r="138">
      <c r="A138" s="9">
        <v>0.4166666666666667</v>
      </c>
      <c r="B138" s="10">
        <v>44900.0</v>
      </c>
      <c r="C138" s="5" t="s">
        <v>11</v>
      </c>
      <c r="D138" s="5">
        <v>0.0</v>
      </c>
      <c r="E138" s="5">
        <v>0.0</v>
      </c>
      <c r="F138" s="5">
        <v>1.0</v>
      </c>
      <c r="G138" s="5">
        <v>0.0</v>
      </c>
      <c r="H138" s="1">
        <v>1.0</v>
      </c>
      <c r="I138" s="1">
        <v>1.0</v>
      </c>
      <c r="J138" s="1">
        <v>1.0</v>
      </c>
    </row>
    <row r="139">
      <c r="A139" s="9">
        <v>0.5</v>
      </c>
      <c r="B139" s="10">
        <v>44900.0</v>
      </c>
      <c r="C139" s="5" t="s">
        <v>22</v>
      </c>
      <c r="D139" s="5">
        <v>0.0</v>
      </c>
      <c r="E139" s="5">
        <v>1.0</v>
      </c>
      <c r="F139" s="5">
        <v>0.0</v>
      </c>
      <c r="G139" s="5">
        <v>1.0</v>
      </c>
      <c r="H139" s="1">
        <v>1.0</v>
      </c>
      <c r="I139" s="1">
        <v>1.0</v>
      </c>
      <c r="J139" s="1">
        <v>1.0</v>
      </c>
    </row>
    <row r="140">
      <c r="A140" s="9">
        <v>0.7083333333333334</v>
      </c>
      <c r="B140" s="10">
        <v>44900.0</v>
      </c>
      <c r="C140" s="5" t="s">
        <v>26</v>
      </c>
      <c r="D140" s="5">
        <v>0.0</v>
      </c>
      <c r="E140" s="5">
        <v>0.0</v>
      </c>
      <c r="F140" s="5">
        <v>0.0</v>
      </c>
      <c r="G140" s="5">
        <v>0.0</v>
      </c>
      <c r="H140" s="1">
        <v>1.0</v>
      </c>
      <c r="I140" s="1">
        <v>1.0</v>
      </c>
      <c r="J140" s="1">
        <v>1.0</v>
      </c>
    </row>
    <row r="141">
      <c r="A141" s="9">
        <v>0.875</v>
      </c>
      <c r="B141" s="10">
        <v>44900.0</v>
      </c>
      <c r="C141" s="5" t="s">
        <v>22</v>
      </c>
      <c r="D141" s="5">
        <v>0.0</v>
      </c>
      <c r="E141" s="5">
        <v>1.0</v>
      </c>
      <c r="F141" s="5">
        <v>0.0</v>
      </c>
      <c r="G141" s="5">
        <v>1.0</v>
      </c>
      <c r="H141" s="1">
        <v>1.0</v>
      </c>
      <c r="I141" s="1">
        <v>1.0</v>
      </c>
      <c r="J141" s="1">
        <v>1.0</v>
      </c>
    </row>
    <row r="142">
      <c r="A142" s="9">
        <v>0.4166666666666667</v>
      </c>
      <c r="B142" s="10">
        <v>44901.0</v>
      </c>
      <c r="C142" s="5" t="s">
        <v>11</v>
      </c>
      <c r="D142" s="5">
        <v>0.0</v>
      </c>
      <c r="E142" s="5">
        <v>0.0</v>
      </c>
      <c r="F142" s="5">
        <v>1.0</v>
      </c>
      <c r="G142" s="5">
        <v>0.0</v>
      </c>
      <c r="H142" s="1">
        <v>1.0</v>
      </c>
      <c r="I142" s="1">
        <v>1.0</v>
      </c>
      <c r="J142" s="1">
        <v>1.0</v>
      </c>
    </row>
    <row r="143">
      <c r="A143" s="9">
        <v>0.5</v>
      </c>
      <c r="B143" s="10">
        <v>44901.0</v>
      </c>
      <c r="C143" s="5" t="s">
        <v>26</v>
      </c>
      <c r="D143" s="5">
        <v>0.0</v>
      </c>
      <c r="E143" s="5">
        <v>0.0</v>
      </c>
      <c r="F143" s="5">
        <v>0.0</v>
      </c>
      <c r="G143" s="5">
        <v>0.0</v>
      </c>
      <c r="H143" s="1">
        <v>1.0</v>
      </c>
      <c r="I143" s="1">
        <v>1.0</v>
      </c>
      <c r="J143" s="1">
        <v>1.0</v>
      </c>
    </row>
    <row r="144">
      <c r="A144" s="9">
        <v>0.7083333333333334</v>
      </c>
      <c r="B144" s="10">
        <v>44901.0</v>
      </c>
      <c r="C144" s="5" t="s">
        <v>22</v>
      </c>
      <c r="D144" s="5">
        <v>1.0</v>
      </c>
      <c r="E144" s="5">
        <v>1.0</v>
      </c>
      <c r="F144" s="5">
        <v>0.0</v>
      </c>
      <c r="G144" s="5">
        <v>1.0</v>
      </c>
      <c r="H144" s="1">
        <v>1.0</v>
      </c>
      <c r="I144" s="1">
        <v>1.0</v>
      </c>
      <c r="J144" s="1">
        <v>1.0</v>
      </c>
    </row>
    <row r="145">
      <c r="A145" s="9">
        <v>0.875</v>
      </c>
      <c r="B145" s="10">
        <v>44901.0</v>
      </c>
      <c r="C145" s="5" t="s">
        <v>22</v>
      </c>
      <c r="D145" s="5">
        <v>1.0</v>
      </c>
      <c r="E145" s="5">
        <v>1.0</v>
      </c>
      <c r="F145" s="5">
        <v>0.0</v>
      </c>
      <c r="G145" s="5">
        <v>1.0</v>
      </c>
      <c r="H145" s="1">
        <v>1.0</v>
      </c>
      <c r="I145" s="1">
        <v>1.0</v>
      </c>
      <c r="J145" s="1">
        <v>1.0</v>
      </c>
    </row>
    <row r="146">
      <c r="A146" s="9">
        <v>0.4166666666666667</v>
      </c>
      <c r="B146" s="10">
        <v>44902.0</v>
      </c>
      <c r="C146" s="5" t="s">
        <v>11</v>
      </c>
      <c r="D146" s="5">
        <v>0.0</v>
      </c>
      <c r="E146" s="5">
        <v>0.0</v>
      </c>
      <c r="F146" s="5">
        <v>1.0</v>
      </c>
      <c r="G146" s="5">
        <v>0.0</v>
      </c>
      <c r="H146" s="1">
        <v>1.0</v>
      </c>
      <c r="I146" s="1">
        <v>1.0</v>
      </c>
      <c r="J146" s="1">
        <v>1.0</v>
      </c>
    </row>
    <row r="147">
      <c r="A147" s="9">
        <v>0.5</v>
      </c>
      <c r="B147" s="10">
        <v>44902.0</v>
      </c>
      <c r="C147" s="5" t="s">
        <v>26</v>
      </c>
      <c r="D147" s="5">
        <v>0.0</v>
      </c>
      <c r="E147" s="5">
        <v>0.0</v>
      </c>
      <c r="F147" s="5">
        <v>0.0</v>
      </c>
      <c r="G147" s="5">
        <v>0.0</v>
      </c>
      <c r="H147" s="1">
        <v>1.0</v>
      </c>
      <c r="I147" s="1">
        <v>1.0</v>
      </c>
      <c r="J147" s="1">
        <v>1.0</v>
      </c>
    </row>
    <row r="148">
      <c r="A148" s="9">
        <v>0.7083333333333334</v>
      </c>
      <c r="B148" s="10">
        <v>44902.0</v>
      </c>
      <c r="C148" s="5" t="s">
        <v>26</v>
      </c>
      <c r="D148" s="5">
        <v>0.0</v>
      </c>
      <c r="E148" s="5">
        <v>0.0</v>
      </c>
      <c r="F148" s="5">
        <v>0.0</v>
      </c>
      <c r="G148" s="5">
        <v>0.0</v>
      </c>
      <c r="H148" s="1">
        <v>1.0</v>
      </c>
      <c r="I148" s="1">
        <v>1.0</v>
      </c>
      <c r="J148" s="1">
        <v>1.0</v>
      </c>
    </row>
    <row r="149">
      <c r="A149" s="9">
        <v>0.875</v>
      </c>
      <c r="B149" s="10">
        <v>44902.0</v>
      </c>
      <c r="C149" s="5" t="s">
        <v>22</v>
      </c>
      <c r="D149" s="5">
        <v>1.0</v>
      </c>
      <c r="E149" s="5">
        <v>1.0</v>
      </c>
      <c r="F149" s="5">
        <v>0.0</v>
      </c>
      <c r="G149" s="5">
        <v>1.0</v>
      </c>
      <c r="H149" s="1">
        <v>1.0</v>
      </c>
      <c r="I149" s="1">
        <v>1.0</v>
      </c>
      <c r="J149" s="1">
        <v>1.0</v>
      </c>
    </row>
    <row r="150">
      <c r="A150" s="9">
        <v>0.4166666666666667</v>
      </c>
      <c r="B150" s="10">
        <v>44903.0</v>
      </c>
      <c r="C150" s="5" t="s">
        <v>26</v>
      </c>
      <c r="D150" s="5">
        <v>0.0</v>
      </c>
      <c r="E150" s="5">
        <v>0.0</v>
      </c>
      <c r="F150" s="5">
        <v>1.0</v>
      </c>
      <c r="G150" s="5">
        <v>0.0</v>
      </c>
      <c r="H150" s="1">
        <v>1.0</v>
      </c>
      <c r="I150" s="1">
        <v>0.0</v>
      </c>
      <c r="J150" s="1">
        <v>1.0</v>
      </c>
    </row>
    <row r="151">
      <c r="A151" s="9">
        <v>0.5</v>
      </c>
      <c r="B151" s="10">
        <v>44903.0</v>
      </c>
      <c r="C151" s="5" t="s">
        <v>22</v>
      </c>
      <c r="D151" s="5">
        <v>1.0</v>
      </c>
      <c r="E151" s="5">
        <v>0.0</v>
      </c>
      <c r="F151" s="5">
        <v>0.0</v>
      </c>
      <c r="G151" s="5">
        <v>1.0</v>
      </c>
      <c r="H151" s="1">
        <v>1.0</v>
      </c>
      <c r="I151" s="1">
        <v>0.0</v>
      </c>
      <c r="J151" s="1">
        <v>1.0</v>
      </c>
    </row>
    <row r="152">
      <c r="A152" s="9">
        <v>0.7083333333333334</v>
      </c>
      <c r="B152" s="10">
        <v>44903.0</v>
      </c>
      <c r="C152" s="5" t="s">
        <v>22</v>
      </c>
      <c r="D152" s="5">
        <v>1.0</v>
      </c>
      <c r="E152" s="5">
        <v>1.0</v>
      </c>
      <c r="F152" s="5">
        <v>0.0</v>
      </c>
      <c r="G152" s="5">
        <v>1.0</v>
      </c>
      <c r="H152" s="1">
        <v>1.0</v>
      </c>
      <c r="I152" s="1">
        <v>0.0</v>
      </c>
      <c r="J152" s="1">
        <v>1.0</v>
      </c>
    </row>
    <row r="153">
      <c r="A153" s="9">
        <v>0.875</v>
      </c>
      <c r="B153" s="10">
        <v>44903.0</v>
      </c>
      <c r="C153" s="5" t="s">
        <v>11</v>
      </c>
      <c r="D153" s="5">
        <v>1.0</v>
      </c>
      <c r="E153" s="5">
        <v>1.0</v>
      </c>
      <c r="F153" s="5">
        <v>0.0</v>
      </c>
      <c r="G153" s="5">
        <v>0.0</v>
      </c>
      <c r="H153" s="1">
        <v>1.0</v>
      </c>
      <c r="I153" s="1">
        <v>0.0</v>
      </c>
      <c r="J153" s="1">
        <v>1.0</v>
      </c>
    </row>
    <row r="154">
      <c r="A154" s="9">
        <v>0.4166666666666667</v>
      </c>
      <c r="B154" s="10">
        <v>44904.0</v>
      </c>
      <c r="C154" s="5" t="s">
        <v>11</v>
      </c>
      <c r="D154" s="5">
        <v>0.0</v>
      </c>
      <c r="E154" s="5">
        <v>0.0</v>
      </c>
      <c r="F154" s="5">
        <v>1.0</v>
      </c>
      <c r="G154" s="5">
        <v>0.0</v>
      </c>
      <c r="H154" s="1">
        <v>1.0</v>
      </c>
      <c r="I154" s="1">
        <v>1.0</v>
      </c>
      <c r="J154" s="1">
        <v>1.0</v>
      </c>
    </row>
    <row r="155">
      <c r="A155" s="9">
        <v>0.5</v>
      </c>
      <c r="B155" s="10">
        <v>44904.0</v>
      </c>
      <c r="C155" s="5" t="s">
        <v>26</v>
      </c>
      <c r="D155" s="5">
        <v>0.0</v>
      </c>
      <c r="E155" s="5">
        <v>0.0</v>
      </c>
      <c r="F155" s="5">
        <v>0.0</v>
      </c>
      <c r="G155" s="5">
        <v>0.0</v>
      </c>
      <c r="H155" s="1">
        <v>1.0</v>
      </c>
      <c r="I155" s="1">
        <v>1.0</v>
      </c>
      <c r="J155" s="1">
        <v>1.0</v>
      </c>
    </row>
    <row r="156">
      <c r="A156" s="9">
        <v>0.7083333333333334</v>
      </c>
      <c r="B156" s="10">
        <v>44904.0</v>
      </c>
      <c r="C156" s="5" t="s">
        <v>26</v>
      </c>
      <c r="D156" s="5">
        <v>0.0</v>
      </c>
      <c r="E156" s="5">
        <v>1.0</v>
      </c>
      <c r="F156" s="5">
        <v>0.0</v>
      </c>
      <c r="G156" s="5">
        <v>1.0</v>
      </c>
      <c r="H156" s="1">
        <v>1.0</v>
      </c>
      <c r="I156" s="1">
        <v>1.0</v>
      </c>
      <c r="J156" s="1">
        <v>1.0</v>
      </c>
    </row>
    <row r="157">
      <c r="A157" s="9">
        <v>0.875</v>
      </c>
      <c r="B157" s="10">
        <v>44904.0</v>
      </c>
      <c r="C157" s="5" t="s">
        <v>22</v>
      </c>
      <c r="D157" s="5">
        <v>1.0</v>
      </c>
      <c r="E157" s="5">
        <v>0.0</v>
      </c>
      <c r="F157" s="5">
        <v>0.0</v>
      </c>
      <c r="G157" s="5">
        <v>1.0</v>
      </c>
      <c r="H157" s="1">
        <v>1.0</v>
      </c>
      <c r="I157" s="1">
        <v>1.0</v>
      </c>
      <c r="J157" s="1">
        <v>1.0</v>
      </c>
    </row>
    <row r="158">
      <c r="A158" s="9">
        <v>0.4166666666666667</v>
      </c>
      <c r="B158" s="10">
        <v>44905.0</v>
      </c>
      <c r="C158" s="5" t="s">
        <v>22</v>
      </c>
      <c r="D158" s="5">
        <v>1.0</v>
      </c>
      <c r="E158" s="5">
        <v>1.0</v>
      </c>
      <c r="F158" s="5">
        <v>1.0</v>
      </c>
      <c r="G158" s="5">
        <v>1.0</v>
      </c>
      <c r="H158" s="1">
        <v>0.0</v>
      </c>
      <c r="I158" s="1">
        <v>1.0</v>
      </c>
      <c r="J158" s="1">
        <v>1.0</v>
      </c>
    </row>
    <row r="159">
      <c r="A159" s="9">
        <v>0.5</v>
      </c>
      <c r="B159" s="10">
        <v>44905.0</v>
      </c>
      <c r="C159" s="5" t="s">
        <v>11</v>
      </c>
      <c r="D159" s="5">
        <v>0.0</v>
      </c>
      <c r="E159" s="5">
        <v>0.0</v>
      </c>
      <c r="F159" s="5">
        <v>0.0</v>
      </c>
      <c r="G159" s="5">
        <v>0.0</v>
      </c>
      <c r="H159" s="1">
        <v>0.0</v>
      </c>
      <c r="I159" s="1">
        <v>1.0</v>
      </c>
      <c r="J159" s="1">
        <v>1.0</v>
      </c>
    </row>
    <row r="160">
      <c r="A160" s="9">
        <v>0.7083333333333334</v>
      </c>
      <c r="B160" s="10">
        <v>44905.0</v>
      </c>
      <c r="C160" s="5" t="s">
        <v>26</v>
      </c>
      <c r="D160" s="5">
        <v>0.0</v>
      </c>
      <c r="E160" s="5">
        <v>0.0</v>
      </c>
      <c r="F160" s="5">
        <v>0.0</v>
      </c>
      <c r="G160" s="5">
        <v>0.0</v>
      </c>
      <c r="H160" s="1">
        <v>0.0</v>
      </c>
      <c r="I160" s="1">
        <v>1.0</v>
      </c>
      <c r="J160" s="1">
        <v>1.0</v>
      </c>
    </row>
    <row r="161">
      <c r="A161" s="9">
        <v>0.875</v>
      </c>
      <c r="B161" s="10">
        <v>44905.0</v>
      </c>
      <c r="C161" s="5" t="s">
        <v>22</v>
      </c>
      <c r="D161" s="5">
        <v>1.0</v>
      </c>
      <c r="E161" s="5">
        <v>1.0</v>
      </c>
      <c r="F161" s="5">
        <v>0.0</v>
      </c>
      <c r="G161" s="5">
        <v>1.0</v>
      </c>
      <c r="H161" s="1">
        <v>0.0</v>
      </c>
      <c r="I161" s="1">
        <v>1.0</v>
      </c>
      <c r="J161" s="1">
        <v>1.0</v>
      </c>
    </row>
    <row r="162">
      <c r="A162" s="9">
        <v>0.4166666666666667</v>
      </c>
      <c r="B162" s="10">
        <v>44906.0</v>
      </c>
      <c r="C162" s="5" t="s">
        <v>22</v>
      </c>
      <c r="D162" s="5">
        <v>1.0</v>
      </c>
      <c r="E162" s="5">
        <v>1.0</v>
      </c>
      <c r="F162" s="5">
        <v>0.0</v>
      </c>
      <c r="G162" s="5">
        <v>1.0</v>
      </c>
      <c r="H162" s="1">
        <v>1.0</v>
      </c>
      <c r="I162" s="1">
        <v>1.0</v>
      </c>
      <c r="J162" s="1">
        <v>1.0</v>
      </c>
    </row>
    <row r="163">
      <c r="A163" s="9">
        <v>0.5</v>
      </c>
      <c r="B163" s="10">
        <v>44906.0</v>
      </c>
      <c r="C163" s="5" t="s">
        <v>26</v>
      </c>
      <c r="D163" s="5">
        <v>0.0</v>
      </c>
      <c r="E163" s="5">
        <v>1.0</v>
      </c>
      <c r="F163" s="5">
        <v>0.0</v>
      </c>
      <c r="G163" s="5">
        <v>0.0</v>
      </c>
      <c r="H163" s="1">
        <v>1.0</v>
      </c>
      <c r="I163" s="1">
        <v>1.0</v>
      </c>
      <c r="J163" s="1">
        <v>1.0</v>
      </c>
    </row>
    <row r="164">
      <c r="A164" s="9">
        <v>0.7083333333333334</v>
      </c>
      <c r="B164" s="10">
        <v>44906.0</v>
      </c>
      <c r="C164" s="5" t="s">
        <v>22</v>
      </c>
      <c r="D164" s="5">
        <v>1.0</v>
      </c>
      <c r="E164" s="5">
        <v>1.0</v>
      </c>
      <c r="F164" s="5">
        <v>0.0</v>
      </c>
      <c r="G164" s="5">
        <v>1.0</v>
      </c>
      <c r="H164" s="1">
        <v>1.0</v>
      </c>
      <c r="I164" s="1">
        <v>1.0</v>
      </c>
      <c r="J164" s="1">
        <v>1.0</v>
      </c>
    </row>
    <row r="165">
      <c r="A165" s="9">
        <v>0.875</v>
      </c>
      <c r="B165" s="10">
        <v>44906.0</v>
      </c>
      <c r="C165" s="5" t="s">
        <v>22</v>
      </c>
      <c r="D165" s="5">
        <v>1.0</v>
      </c>
      <c r="E165" s="5">
        <v>1.0</v>
      </c>
      <c r="F165" s="5">
        <v>0.0</v>
      </c>
      <c r="G165" s="5">
        <v>0.0</v>
      </c>
      <c r="H165" s="1">
        <v>1.0</v>
      </c>
      <c r="I165" s="1">
        <v>1.0</v>
      </c>
      <c r="J165" s="1">
        <v>1.0</v>
      </c>
    </row>
    <row r="166">
      <c r="A166" s="9">
        <v>0.4166666666666667</v>
      </c>
      <c r="B166" s="10">
        <v>44907.0</v>
      </c>
      <c r="C166" s="5" t="s">
        <v>22</v>
      </c>
      <c r="D166" s="5">
        <v>1.0</v>
      </c>
      <c r="E166" s="5">
        <v>1.0</v>
      </c>
      <c r="F166" s="5">
        <v>0.0</v>
      </c>
      <c r="G166" s="5">
        <v>1.0</v>
      </c>
      <c r="H166" s="1">
        <v>1.0</v>
      </c>
      <c r="I166" s="1">
        <v>1.0</v>
      </c>
      <c r="J166" s="1">
        <v>1.0</v>
      </c>
    </row>
    <row r="167">
      <c r="A167" s="9">
        <v>0.5</v>
      </c>
      <c r="B167" s="10">
        <v>44907.0</v>
      </c>
      <c r="C167" s="5" t="s">
        <v>26</v>
      </c>
      <c r="D167" s="5">
        <v>1.0</v>
      </c>
      <c r="E167" s="5">
        <v>0.0</v>
      </c>
      <c r="F167" s="5">
        <v>0.0</v>
      </c>
      <c r="G167" s="5">
        <v>0.0</v>
      </c>
      <c r="H167" s="1">
        <v>1.0</v>
      </c>
      <c r="I167" s="1">
        <v>1.0</v>
      </c>
      <c r="J167" s="1">
        <v>1.0</v>
      </c>
    </row>
    <row r="168">
      <c r="A168" s="9">
        <v>0.7083333333333334</v>
      </c>
      <c r="B168" s="10">
        <v>44907.0</v>
      </c>
      <c r="C168" s="5" t="s">
        <v>11</v>
      </c>
      <c r="D168" s="5">
        <v>0.0</v>
      </c>
      <c r="E168" s="5">
        <v>0.0</v>
      </c>
      <c r="F168" s="5">
        <v>0.0</v>
      </c>
      <c r="G168" s="5">
        <v>0.0</v>
      </c>
      <c r="H168" s="1">
        <v>1.0</v>
      </c>
      <c r="I168" s="1">
        <v>1.0</v>
      </c>
      <c r="J168" s="1">
        <v>1.0</v>
      </c>
    </row>
    <row r="169">
      <c r="A169" s="9">
        <v>0.875</v>
      </c>
      <c r="B169" s="10">
        <v>44907.0</v>
      </c>
      <c r="C169" s="5" t="s">
        <v>22</v>
      </c>
      <c r="D169" s="5">
        <v>1.0</v>
      </c>
      <c r="E169" s="5">
        <v>0.0</v>
      </c>
      <c r="F169" s="5">
        <v>0.0</v>
      </c>
      <c r="G169" s="5">
        <v>1.0</v>
      </c>
      <c r="H169" s="1">
        <v>1.0</v>
      </c>
      <c r="I169" s="1">
        <v>1.0</v>
      </c>
      <c r="J169" s="1">
        <v>1.0</v>
      </c>
    </row>
    <row r="170">
      <c r="A170" s="9">
        <v>0.4166666666666667</v>
      </c>
      <c r="B170" s="10">
        <v>44908.0</v>
      </c>
      <c r="C170" s="5" t="s">
        <v>22</v>
      </c>
      <c r="D170" s="5">
        <v>1.0</v>
      </c>
      <c r="E170" s="5">
        <v>1.0</v>
      </c>
      <c r="F170" s="5">
        <v>1.0</v>
      </c>
      <c r="G170" s="5">
        <v>1.0</v>
      </c>
      <c r="H170" s="1">
        <v>1.0</v>
      </c>
      <c r="I170" s="1">
        <v>1.0</v>
      </c>
      <c r="J170" s="1">
        <v>1.0</v>
      </c>
    </row>
    <row r="171">
      <c r="A171" s="9">
        <v>0.5</v>
      </c>
      <c r="B171" s="10">
        <v>44908.0</v>
      </c>
      <c r="C171" s="5" t="s">
        <v>11</v>
      </c>
      <c r="D171" s="5">
        <v>0.0</v>
      </c>
      <c r="E171" s="5">
        <v>0.0</v>
      </c>
      <c r="F171" s="5">
        <v>0.0</v>
      </c>
      <c r="G171" s="5">
        <v>0.0</v>
      </c>
      <c r="H171" s="1">
        <v>1.0</v>
      </c>
      <c r="I171" s="1">
        <v>1.0</v>
      </c>
      <c r="J171" s="1">
        <v>1.0</v>
      </c>
    </row>
    <row r="172">
      <c r="A172" s="9">
        <v>0.7083333333333334</v>
      </c>
      <c r="B172" s="10">
        <v>44908.0</v>
      </c>
      <c r="C172" s="5" t="s">
        <v>11</v>
      </c>
      <c r="D172" s="5">
        <v>0.0</v>
      </c>
      <c r="E172" s="5">
        <v>0.0</v>
      </c>
      <c r="F172" s="5">
        <v>0.0</v>
      </c>
      <c r="G172" s="5">
        <v>0.0</v>
      </c>
      <c r="H172" s="1">
        <v>1.0</v>
      </c>
      <c r="I172" s="1">
        <v>1.0</v>
      </c>
      <c r="J172" s="1">
        <v>1.0</v>
      </c>
    </row>
    <row r="173">
      <c r="A173" s="9">
        <v>0.875</v>
      </c>
      <c r="B173" s="10">
        <v>44908.0</v>
      </c>
      <c r="C173" s="5" t="s">
        <v>11</v>
      </c>
      <c r="D173" s="5">
        <v>0.0</v>
      </c>
      <c r="E173" s="5">
        <v>0.0</v>
      </c>
      <c r="F173" s="5">
        <v>0.0</v>
      </c>
      <c r="G173" s="5">
        <v>0.0</v>
      </c>
      <c r="H173" s="1">
        <v>1.0</v>
      </c>
      <c r="I173" s="1">
        <v>1.0</v>
      </c>
      <c r="J173" s="1">
        <v>1.0</v>
      </c>
    </row>
    <row r="174">
      <c r="A174" s="9">
        <v>0.4166666666666667</v>
      </c>
      <c r="B174" s="10">
        <v>44909.0</v>
      </c>
      <c r="C174" s="5" t="s">
        <v>22</v>
      </c>
      <c r="D174" s="5">
        <v>1.0</v>
      </c>
      <c r="E174" s="5">
        <v>1.0</v>
      </c>
      <c r="F174" s="5">
        <v>1.0</v>
      </c>
      <c r="G174" s="5">
        <v>1.0</v>
      </c>
      <c r="H174" s="1">
        <v>0.0</v>
      </c>
      <c r="I174" s="1">
        <v>0.0</v>
      </c>
      <c r="J174" s="1">
        <v>0.0</v>
      </c>
    </row>
    <row r="175">
      <c r="A175" s="9">
        <v>0.5</v>
      </c>
      <c r="B175" s="10">
        <v>44909.0</v>
      </c>
      <c r="C175" s="5" t="s">
        <v>11</v>
      </c>
      <c r="D175" s="5">
        <v>1.0</v>
      </c>
      <c r="E175" s="5">
        <v>0.0</v>
      </c>
      <c r="F175" s="5">
        <v>0.0</v>
      </c>
      <c r="G175" s="5">
        <v>0.0</v>
      </c>
      <c r="H175" s="1">
        <v>0.0</v>
      </c>
      <c r="I175" s="1">
        <v>0.0</v>
      </c>
      <c r="J175" s="1">
        <v>0.0</v>
      </c>
    </row>
    <row r="176">
      <c r="A176" s="9">
        <v>0.7083333333333334</v>
      </c>
      <c r="B176" s="10">
        <v>44909.0</v>
      </c>
      <c r="C176" s="5" t="s">
        <v>22</v>
      </c>
      <c r="D176" s="5">
        <v>1.0</v>
      </c>
      <c r="E176" s="5">
        <v>1.0</v>
      </c>
      <c r="F176" s="5">
        <v>0.0</v>
      </c>
      <c r="G176" s="5">
        <v>1.0</v>
      </c>
      <c r="H176" s="1">
        <v>0.0</v>
      </c>
      <c r="I176" s="1">
        <v>0.0</v>
      </c>
      <c r="J176" s="1">
        <v>0.0</v>
      </c>
    </row>
    <row r="177">
      <c r="A177" s="9">
        <v>0.875</v>
      </c>
      <c r="B177" s="10">
        <v>44909.0</v>
      </c>
      <c r="C177" s="5" t="s">
        <v>22</v>
      </c>
      <c r="D177" s="5">
        <v>1.0</v>
      </c>
      <c r="E177" s="5">
        <v>1.0</v>
      </c>
      <c r="F177" s="5">
        <v>0.0</v>
      </c>
      <c r="G177" s="5">
        <v>1.0</v>
      </c>
      <c r="H177" s="1">
        <v>0.0</v>
      </c>
      <c r="I177" s="1">
        <v>0.0</v>
      </c>
      <c r="J177" s="1">
        <v>0.0</v>
      </c>
    </row>
    <row r="178">
      <c r="A178" s="9">
        <v>0.4166666666666667</v>
      </c>
      <c r="B178" s="10">
        <v>44910.0</v>
      </c>
      <c r="C178" s="5" t="s">
        <v>26</v>
      </c>
      <c r="D178" s="5">
        <v>0.0</v>
      </c>
      <c r="E178" s="5">
        <v>0.0</v>
      </c>
      <c r="F178" s="5">
        <v>1.0</v>
      </c>
      <c r="G178" s="5">
        <v>0.0</v>
      </c>
      <c r="H178" s="1">
        <v>1.0</v>
      </c>
      <c r="I178" s="1">
        <v>1.0</v>
      </c>
      <c r="J178" s="1">
        <v>0.0</v>
      </c>
    </row>
    <row r="179">
      <c r="A179" s="9">
        <v>0.5</v>
      </c>
      <c r="B179" s="10">
        <v>44910.0</v>
      </c>
      <c r="C179" s="5" t="s">
        <v>26</v>
      </c>
      <c r="D179" s="5">
        <v>0.0</v>
      </c>
      <c r="E179" s="5">
        <v>0.0</v>
      </c>
      <c r="F179" s="5">
        <v>0.0</v>
      </c>
      <c r="G179" s="5">
        <v>0.0</v>
      </c>
      <c r="H179" s="1">
        <v>1.0</v>
      </c>
      <c r="I179" s="1">
        <v>1.0</v>
      </c>
      <c r="J179" s="1">
        <v>0.0</v>
      </c>
    </row>
    <row r="180">
      <c r="A180" s="9">
        <v>0.7083333333333334</v>
      </c>
      <c r="B180" s="10">
        <v>44910.0</v>
      </c>
      <c r="C180" s="5" t="s">
        <v>11</v>
      </c>
      <c r="D180" s="5">
        <v>0.0</v>
      </c>
      <c r="E180" s="5">
        <v>0.0</v>
      </c>
      <c r="F180" s="5">
        <v>0.0</v>
      </c>
      <c r="G180" s="5">
        <v>0.0</v>
      </c>
      <c r="H180" s="1">
        <v>1.0</v>
      </c>
      <c r="I180" s="1">
        <v>1.0</v>
      </c>
      <c r="J180" s="1">
        <v>0.0</v>
      </c>
    </row>
    <row r="181">
      <c r="A181" s="9">
        <v>0.875</v>
      </c>
      <c r="B181" s="10">
        <v>44910.0</v>
      </c>
      <c r="C181" s="5" t="s">
        <v>11</v>
      </c>
      <c r="D181" s="5">
        <v>0.0</v>
      </c>
      <c r="E181" s="5">
        <v>0.0</v>
      </c>
      <c r="F181" s="5">
        <v>0.0</v>
      </c>
      <c r="G181" s="5">
        <v>0.0</v>
      </c>
      <c r="H181" s="1">
        <v>1.0</v>
      </c>
      <c r="I181" s="1">
        <v>1.0</v>
      </c>
      <c r="J181" s="1">
        <v>0.0</v>
      </c>
    </row>
    <row r="182">
      <c r="A182" s="9">
        <v>0.4166666666666667</v>
      </c>
      <c r="B182" s="10">
        <v>44911.0</v>
      </c>
      <c r="C182" s="5" t="s">
        <v>22</v>
      </c>
      <c r="D182" s="5">
        <v>1.0</v>
      </c>
      <c r="E182" s="5">
        <v>1.0</v>
      </c>
      <c r="F182" s="5">
        <v>1.0</v>
      </c>
      <c r="G182" s="5">
        <v>1.0</v>
      </c>
      <c r="H182" s="1">
        <v>1.0</v>
      </c>
      <c r="I182" s="1">
        <v>1.0</v>
      </c>
      <c r="J182" s="1">
        <v>1.0</v>
      </c>
    </row>
    <row r="183">
      <c r="A183" s="9">
        <v>0.5</v>
      </c>
      <c r="B183" s="10">
        <v>44911.0</v>
      </c>
      <c r="C183" s="5" t="s">
        <v>22</v>
      </c>
      <c r="D183" s="5">
        <v>1.0</v>
      </c>
      <c r="E183" s="5">
        <v>1.0</v>
      </c>
      <c r="F183" s="5">
        <v>0.0</v>
      </c>
      <c r="G183" s="5">
        <v>0.0</v>
      </c>
      <c r="H183" s="1">
        <v>1.0</v>
      </c>
      <c r="I183" s="1">
        <v>1.0</v>
      </c>
      <c r="J183" s="1">
        <v>1.0</v>
      </c>
    </row>
    <row r="184">
      <c r="A184" s="9">
        <v>0.7083333333333334</v>
      </c>
      <c r="B184" s="10">
        <v>44911.0</v>
      </c>
      <c r="C184" s="5" t="s">
        <v>11</v>
      </c>
      <c r="D184" s="5">
        <v>0.0</v>
      </c>
      <c r="E184" s="5">
        <v>0.0</v>
      </c>
      <c r="F184" s="5">
        <v>0.0</v>
      </c>
      <c r="G184" s="5">
        <v>1.0</v>
      </c>
      <c r="H184" s="1">
        <v>1.0</v>
      </c>
      <c r="I184" s="1">
        <v>1.0</v>
      </c>
      <c r="J184" s="1">
        <v>1.0</v>
      </c>
    </row>
    <row r="185">
      <c r="A185" s="9">
        <v>0.875</v>
      </c>
      <c r="B185" s="10">
        <v>44911.0</v>
      </c>
      <c r="C185" s="5" t="s">
        <v>22</v>
      </c>
      <c r="D185" s="5">
        <v>1.0</v>
      </c>
      <c r="E185" s="5">
        <v>1.0</v>
      </c>
      <c r="F185" s="5">
        <v>0.0</v>
      </c>
      <c r="G185" s="5">
        <v>1.0</v>
      </c>
      <c r="H185" s="1">
        <v>1.0</v>
      </c>
      <c r="I185" s="1">
        <v>1.0</v>
      </c>
      <c r="J185" s="1">
        <v>1.0</v>
      </c>
    </row>
    <row r="186">
      <c r="A186" s="9">
        <v>0.4166666666666667</v>
      </c>
      <c r="B186" s="10">
        <v>44912.0</v>
      </c>
      <c r="C186" s="5" t="s">
        <v>11</v>
      </c>
      <c r="D186" s="5">
        <v>0.0</v>
      </c>
      <c r="E186" s="5">
        <v>1.0</v>
      </c>
      <c r="F186" s="5">
        <v>1.0</v>
      </c>
      <c r="G186" s="5">
        <v>0.0</v>
      </c>
      <c r="H186" s="1">
        <v>1.0</v>
      </c>
      <c r="I186" s="1">
        <v>1.0</v>
      </c>
      <c r="J186" s="1">
        <v>1.0</v>
      </c>
    </row>
    <row r="187">
      <c r="A187" s="9">
        <v>0.5</v>
      </c>
      <c r="B187" s="10">
        <v>44912.0</v>
      </c>
      <c r="C187" s="5" t="s">
        <v>26</v>
      </c>
      <c r="D187" s="5">
        <v>0.0</v>
      </c>
      <c r="E187" s="5">
        <v>0.0</v>
      </c>
      <c r="F187" s="5">
        <v>1.0</v>
      </c>
      <c r="G187" s="5">
        <v>1.0</v>
      </c>
      <c r="H187" s="1">
        <v>1.0</v>
      </c>
      <c r="I187" s="1">
        <v>1.0</v>
      </c>
      <c r="J187" s="1">
        <v>1.0</v>
      </c>
    </row>
    <row r="188">
      <c r="A188" s="9">
        <v>0.7083333333333334</v>
      </c>
      <c r="B188" s="10">
        <v>44912.0</v>
      </c>
      <c r="C188" s="5" t="s">
        <v>22</v>
      </c>
      <c r="D188" s="5">
        <v>1.0</v>
      </c>
      <c r="E188" s="5">
        <v>1.0</v>
      </c>
      <c r="F188" s="5">
        <v>0.0</v>
      </c>
      <c r="G188" s="5">
        <v>1.0</v>
      </c>
      <c r="H188" s="1">
        <v>1.0</v>
      </c>
      <c r="I188" s="1">
        <v>1.0</v>
      </c>
      <c r="J188" s="1">
        <v>1.0</v>
      </c>
    </row>
    <row r="189">
      <c r="A189" s="9">
        <v>0.875</v>
      </c>
      <c r="B189" s="10">
        <v>44912.0</v>
      </c>
      <c r="C189" s="5" t="s">
        <v>26</v>
      </c>
      <c r="D189" s="5">
        <v>0.0</v>
      </c>
      <c r="E189" s="5">
        <v>0.0</v>
      </c>
      <c r="F189" s="5">
        <v>0.0</v>
      </c>
      <c r="G189" s="5">
        <v>0.0</v>
      </c>
      <c r="H189" s="1">
        <v>1.0</v>
      </c>
      <c r="I189" s="1">
        <v>1.0</v>
      </c>
      <c r="J189" s="1">
        <v>1.0</v>
      </c>
    </row>
    <row r="190">
      <c r="A190" s="9">
        <v>0.4166666666666667</v>
      </c>
      <c r="B190" s="10">
        <v>44913.0</v>
      </c>
      <c r="C190" s="5" t="s">
        <v>26</v>
      </c>
      <c r="D190" s="5">
        <v>0.0</v>
      </c>
      <c r="E190" s="5">
        <v>0.0</v>
      </c>
      <c r="F190" s="5">
        <v>1.0</v>
      </c>
      <c r="G190" s="5">
        <v>0.0</v>
      </c>
      <c r="H190" s="1">
        <v>1.0</v>
      </c>
      <c r="I190" s="1">
        <v>1.0</v>
      </c>
      <c r="J190" s="1">
        <v>1.0</v>
      </c>
    </row>
    <row r="191">
      <c r="A191" s="9">
        <v>0.5</v>
      </c>
      <c r="B191" s="10">
        <v>44913.0</v>
      </c>
      <c r="C191" s="5" t="s">
        <v>26</v>
      </c>
      <c r="D191" s="5">
        <v>0.0</v>
      </c>
      <c r="E191" s="5">
        <v>1.0</v>
      </c>
      <c r="F191" s="5">
        <v>0.0</v>
      </c>
      <c r="G191" s="5">
        <v>0.0</v>
      </c>
      <c r="H191" s="1">
        <v>1.0</v>
      </c>
      <c r="I191" s="1">
        <v>1.0</v>
      </c>
      <c r="J191" s="1">
        <v>1.0</v>
      </c>
    </row>
    <row r="192">
      <c r="A192" s="9">
        <v>0.7083333333333334</v>
      </c>
      <c r="B192" s="10">
        <v>44913.0</v>
      </c>
      <c r="C192" s="5" t="s">
        <v>26</v>
      </c>
      <c r="D192" s="5">
        <v>0.0</v>
      </c>
      <c r="E192" s="5">
        <v>0.0</v>
      </c>
      <c r="F192" s="5">
        <v>0.0</v>
      </c>
      <c r="G192" s="5">
        <v>1.0</v>
      </c>
      <c r="H192" s="1">
        <v>1.0</v>
      </c>
      <c r="I192" s="1">
        <v>1.0</v>
      </c>
      <c r="J192" s="1">
        <v>1.0</v>
      </c>
    </row>
    <row r="193">
      <c r="A193" s="9">
        <v>0.875</v>
      </c>
      <c r="B193" s="10">
        <v>44913.0</v>
      </c>
      <c r="C193" s="5" t="s">
        <v>26</v>
      </c>
      <c r="D193" s="5">
        <v>0.0</v>
      </c>
      <c r="E193" s="5">
        <v>0.0</v>
      </c>
      <c r="F193" s="5">
        <v>0.0</v>
      </c>
      <c r="G193" s="5">
        <v>0.0</v>
      </c>
      <c r="H193" s="1">
        <v>1.0</v>
      </c>
      <c r="I193" s="1">
        <v>1.0</v>
      </c>
      <c r="J193" s="1">
        <v>1.0</v>
      </c>
    </row>
    <row r="194">
      <c r="A194" s="9">
        <v>0.4166666666666667</v>
      </c>
      <c r="B194" s="10">
        <v>44914.0</v>
      </c>
      <c r="C194" s="5" t="s">
        <v>11</v>
      </c>
      <c r="D194" s="5">
        <v>0.0</v>
      </c>
      <c r="E194" s="5">
        <v>0.0</v>
      </c>
      <c r="F194" s="5">
        <v>0.0</v>
      </c>
      <c r="G194" s="5">
        <v>0.0</v>
      </c>
      <c r="H194" s="1">
        <v>1.0</v>
      </c>
      <c r="I194" s="1">
        <v>1.0</v>
      </c>
      <c r="J194" s="1">
        <v>0.0</v>
      </c>
    </row>
    <row r="195">
      <c r="A195" s="9">
        <v>0.5</v>
      </c>
      <c r="B195" s="10">
        <v>44914.0</v>
      </c>
      <c r="C195" s="5" t="s">
        <v>11</v>
      </c>
      <c r="D195" s="5">
        <v>0.0</v>
      </c>
      <c r="E195" s="5">
        <v>0.0</v>
      </c>
      <c r="F195" s="5">
        <v>0.0</v>
      </c>
      <c r="G195" s="5">
        <v>0.0</v>
      </c>
      <c r="H195" s="1">
        <v>1.0</v>
      </c>
      <c r="I195" s="1">
        <v>1.0</v>
      </c>
      <c r="J195" s="1">
        <v>0.0</v>
      </c>
    </row>
    <row r="196">
      <c r="A196" s="9">
        <v>0.7083333333333334</v>
      </c>
      <c r="B196" s="10">
        <v>44914.0</v>
      </c>
      <c r="C196" s="5" t="s">
        <v>26</v>
      </c>
      <c r="D196" s="5">
        <v>1.0</v>
      </c>
      <c r="E196" s="5">
        <v>0.0</v>
      </c>
      <c r="F196" s="5">
        <v>0.0</v>
      </c>
      <c r="G196" s="5">
        <v>0.0</v>
      </c>
      <c r="H196" s="1">
        <v>1.0</v>
      </c>
      <c r="I196" s="1">
        <v>1.0</v>
      </c>
      <c r="J196" s="1">
        <v>0.0</v>
      </c>
    </row>
    <row r="197">
      <c r="A197" s="9">
        <v>0.875</v>
      </c>
      <c r="B197" s="10">
        <v>44914.0</v>
      </c>
      <c r="C197" s="5" t="s">
        <v>22</v>
      </c>
      <c r="D197" s="5">
        <v>1.0</v>
      </c>
      <c r="E197" s="5">
        <v>1.0</v>
      </c>
      <c r="F197" s="5">
        <v>0.0</v>
      </c>
      <c r="G197" s="5">
        <v>1.0</v>
      </c>
      <c r="H197" s="1">
        <v>1.0</v>
      </c>
      <c r="I197" s="1">
        <v>1.0</v>
      </c>
      <c r="J197" s="1">
        <v>0.0</v>
      </c>
    </row>
    <row r="198">
      <c r="A198" s="9">
        <v>0.4166666666666667</v>
      </c>
      <c r="B198" s="10">
        <v>44915.0</v>
      </c>
      <c r="C198" s="5" t="s">
        <v>22</v>
      </c>
      <c r="D198" s="5">
        <v>1.0</v>
      </c>
      <c r="E198" s="5">
        <v>1.0</v>
      </c>
      <c r="F198" s="5">
        <v>1.0</v>
      </c>
      <c r="G198" s="5">
        <v>1.0</v>
      </c>
      <c r="H198" s="1">
        <v>1.0</v>
      </c>
      <c r="I198" s="1">
        <v>1.0</v>
      </c>
      <c r="J198" s="1">
        <v>1.0</v>
      </c>
    </row>
    <row r="199">
      <c r="A199" s="9">
        <v>0.5</v>
      </c>
      <c r="B199" s="10">
        <v>44915.0</v>
      </c>
      <c r="C199" s="5" t="s">
        <v>22</v>
      </c>
      <c r="D199" s="5">
        <v>1.0</v>
      </c>
      <c r="E199" s="5">
        <v>0.0</v>
      </c>
      <c r="F199" s="5">
        <v>0.0</v>
      </c>
      <c r="G199" s="5">
        <v>1.0</v>
      </c>
      <c r="H199" s="1">
        <v>1.0</v>
      </c>
      <c r="I199" s="1">
        <v>1.0</v>
      </c>
      <c r="J199" s="1">
        <v>1.0</v>
      </c>
    </row>
    <row r="200">
      <c r="A200" s="9">
        <v>0.7083333333333334</v>
      </c>
      <c r="B200" s="10">
        <v>44915.0</v>
      </c>
      <c r="C200" s="5" t="s">
        <v>11</v>
      </c>
      <c r="D200" s="5">
        <v>0.0</v>
      </c>
      <c r="E200" s="5">
        <v>0.0</v>
      </c>
      <c r="F200" s="5">
        <v>0.0</v>
      </c>
      <c r="G200" s="5">
        <v>0.0</v>
      </c>
      <c r="H200" s="1">
        <v>1.0</v>
      </c>
      <c r="I200" s="1">
        <v>1.0</v>
      </c>
      <c r="J200" s="1">
        <v>1.0</v>
      </c>
    </row>
    <row r="201">
      <c r="A201" s="9">
        <v>0.875</v>
      </c>
      <c r="B201" s="10">
        <v>44915.0</v>
      </c>
      <c r="C201" s="5" t="s">
        <v>11</v>
      </c>
      <c r="D201" s="5">
        <v>0.0</v>
      </c>
      <c r="E201" s="5">
        <v>0.0</v>
      </c>
      <c r="F201" s="5">
        <v>0.0</v>
      </c>
      <c r="G201" s="5">
        <v>0.0</v>
      </c>
      <c r="H201" s="1">
        <v>1.0</v>
      </c>
      <c r="I201" s="1">
        <v>1.0</v>
      </c>
      <c r="J201" s="1">
        <v>1.0</v>
      </c>
    </row>
    <row r="202">
      <c r="A202" s="9">
        <v>0.4166666666666667</v>
      </c>
      <c r="B202" s="10">
        <v>44916.0</v>
      </c>
      <c r="C202" s="5" t="s">
        <v>22</v>
      </c>
      <c r="D202" s="5">
        <v>1.0</v>
      </c>
      <c r="E202" s="5">
        <v>1.0</v>
      </c>
      <c r="F202" s="5">
        <v>1.0</v>
      </c>
      <c r="G202" s="5">
        <v>0.0</v>
      </c>
      <c r="H202" s="1">
        <v>1.0</v>
      </c>
      <c r="I202" s="1">
        <v>1.0</v>
      </c>
      <c r="J202" s="1">
        <v>1.0</v>
      </c>
    </row>
    <row r="203">
      <c r="A203" s="9">
        <v>0.5</v>
      </c>
      <c r="B203" s="10">
        <v>44916.0</v>
      </c>
      <c r="C203" s="5" t="s">
        <v>22</v>
      </c>
      <c r="D203" s="5">
        <v>1.0</v>
      </c>
      <c r="E203" s="5">
        <v>1.0</v>
      </c>
      <c r="F203" s="5">
        <v>0.0</v>
      </c>
      <c r="G203" s="5">
        <v>1.0</v>
      </c>
      <c r="H203" s="1">
        <v>1.0</v>
      </c>
      <c r="I203" s="1">
        <v>1.0</v>
      </c>
      <c r="J203" s="1">
        <v>1.0</v>
      </c>
    </row>
    <row r="204">
      <c r="A204" s="9">
        <v>0.7083333333333334</v>
      </c>
      <c r="B204" s="10">
        <v>44916.0</v>
      </c>
      <c r="C204" s="5" t="s">
        <v>11</v>
      </c>
      <c r="D204" s="5">
        <v>0.0</v>
      </c>
      <c r="E204" s="5">
        <v>0.0</v>
      </c>
      <c r="F204" s="5">
        <v>0.0</v>
      </c>
      <c r="G204" s="5">
        <v>0.0</v>
      </c>
      <c r="H204" s="1">
        <v>1.0</v>
      </c>
      <c r="I204" s="1">
        <v>1.0</v>
      </c>
      <c r="J204" s="1">
        <v>1.0</v>
      </c>
    </row>
    <row r="205">
      <c r="A205" s="9">
        <v>0.875</v>
      </c>
      <c r="B205" s="10">
        <v>44916.0</v>
      </c>
      <c r="C205" s="5" t="s">
        <v>26</v>
      </c>
      <c r="D205" s="5">
        <v>0.0</v>
      </c>
      <c r="E205" s="5">
        <v>0.0</v>
      </c>
      <c r="F205" s="5">
        <v>0.0</v>
      </c>
      <c r="G205" s="5">
        <v>0.0</v>
      </c>
      <c r="H205" s="1">
        <v>1.0</v>
      </c>
      <c r="I205" s="1">
        <v>1.0</v>
      </c>
      <c r="J205" s="1">
        <v>1.0</v>
      </c>
    </row>
    <row r="206">
      <c r="A206" s="9">
        <v>0.4166666666666667</v>
      </c>
      <c r="B206" s="10">
        <v>44917.0</v>
      </c>
      <c r="C206" s="5" t="s">
        <v>11</v>
      </c>
      <c r="D206" s="5">
        <v>0.0</v>
      </c>
      <c r="E206" s="5">
        <v>0.0</v>
      </c>
      <c r="F206" s="5">
        <v>1.0</v>
      </c>
      <c r="G206" s="5">
        <v>0.0</v>
      </c>
      <c r="H206" s="1">
        <v>1.0</v>
      </c>
      <c r="I206" s="1">
        <v>1.0</v>
      </c>
      <c r="J206" s="1">
        <v>0.0</v>
      </c>
    </row>
    <row r="207">
      <c r="A207" s="9">
        <v>0.5</v>
      </c>
      <c r="B207" s="10">
        <v>44917.0</v>
      </c>
      <c r="C207" s="5" t="s">
        <v>26</v>
      </c>
      <c r="D207" s="5">
        <v>0.0</v>
      </c>
      <c r="E207" s="5">
        <v>0.0</v>
      </c>
      <c r="F207" s="5">
        <v>0.0</v>
      </c>
      <c r="G207" s="5">
        <v>0.0</v>
      </c>
      <c r="H207" s="1">
        <v>1.0</v>
      </c>
      <c r="I207" s="1">
        <v>1.0</v>
      </c>
      <c r="J207" s="1">
        <v>0.0</v>
      </c>
    </row>
    <row r="208">
      <c r="A208" s="9">
        <v>0.7083333333333334</v>
      </c>
      <c r="B208" s="10">
        <v>44917.0</v>
      </c>
      <c r="C208" s="5" t="s">
        <v>22</v>
      </c>
      <c r="D208" s="5">
        <v>1.0</v>
      </c>
      <c r="E208" s="5">
        <v>1.0</v>
      </c>
      <c r="F208" s="5">
        <v>0.0</v>
      </c>
      <c r="G208" s="5">
        <v>1.0</v>
      </c>
      <c r="H208" s="1">
        <v>1.0</v>
      </c>
      <c r="I208" s="1">
        <v>1.0</v>
      </c>
      <c r="J208" s="1">
        <v>0.0</v>
      </c>
    </row>
    <row r="209">
      <c r="A209" s="9">
        <v>0.875</v>
      </c>
      <c r="B209" s="10">
        <v>44917.0</v>
      </c>
      <c r="C209" s="5" t="s">
        <v>22</v>
      </c>
      <c r="D209" s="5">
        <v>1.0</v>
      </c>
      <c r="E209" s="5">
        <v>1.0</v>
      </c>
      <c r="F209" s="5">
        <v>0.0</v>
      </c>
      <c r="G209" s="5">
        <v>1.0</v>
      </c>
      <c r="H209" s="1">
        <v>1.0</v>
      </c>
      <c r="I209" s="1">
        <v>1.0</v>
      </c>
      <c r="J209" s="1">
        <v>0.0</v>
      </c>
    </row>
    <row r="210">
      <c r="A210" s="9">
        <v>0.4166666666666667</v>
      </c>
      <c r="B210" s="10">
        <v>44918.0</v>
      </c>
      <c r="C210" s="5" t="s">
        <v>22</v>
      </c>
      <c r="D210" s="5">
        <v>1.0</v>
      </c>
      <c r="E210" s="5">
        <v>1.0</v>
      </c>
      <c r="F210" s="5">
        <v>0.0</v>
      </c>
      <c r="G210" s="5">
        <v>1.0</v>
      </c>
      <c r="H210" s="1">
        <v>0.0</v>
      </c>
      <c r="I210" s="1">
        <v>1.0</v>
      </c>
      <c r="J210" s="1">
        <v>1.0</v>
      </c>
    </row>
    <row r="211">
      <c r="A211" s="9">
        <v>0.5</v>
      </c>
      <c r="B211" s="10">
        <v>44918.0</v>
      </c>
      <c r="C211" s="5" t="s">
        <v>26</v>
      </c>
      <c r="D211" s="5">
        <v>0.0</v>
      </c>
      <c r="E211" s="5">
        <v>0.0</v>
      </c>
      <c r="F211" s="5">
        <v>0.0</v>
      </c>
      <c r="G211" s="5">
        <v>0.0</v>
      </c>
      <c r="H211" s="1">
        <v>0.0</v>
      </c>
      <c r="I211" s="1">
        <v>1.0</v>
      </c>
      <c r="J211" s="1">
        <v>1.0</v>
      </c>
    </row>
    <row r="212">
      <c r="A212" s="9">
        <v>0.7083333333333334</v>
      </c>
      <c r="B212" s="10">
        <v>44918.0</v>
      </c>
      <c r="C212" s="5" t="s">
        <v>22</v>
      </c>
      <c r="D212" s="5">
        <v>1.0</v>
      </c>
      <c r="E212" s="5">
        <v>1.0</v>
      </c>
      <c r="F212" s="5">
        <v>0.0</v>
      </c>
      <c r="G212" s="5">
        <v>1.0</v>
      </c>
      <c r="H212" s="1">
        <v>0.0</v>
      </c>
      <c r="I212" s="1">
        <v>1.0</v>
      </c>
      <c r="J212" s="1">
        <v>1.0</v>
      </c>
    </row>
    <row r="213">
      <c r="A213" s="9">
        <v>0.875</v>
      </c>
      <c r="B213" s="10">
        <v>44918.0</v>
      </c>
      <c r="C213" s="5" t="s">
        <v>22</v>
      </c>
      <c r="D213" s="5">
        <v>1.0</v>
      </c>
      <c r="E213" s="5">
        <v>1.0</v>
      </c>
      <c r="F213" s="5">
        <v>0.0</v>
      </c>
      <c r="G213" s="5">
        <v>0.0</v>
      </c>
      <c r="H213" s="1">
        <v>0.0</v>
      </c>
      <c r="I213" s="1">
        <v>1.0</v>
      </c>
      <c r="J213" s="1">
        <v>1.0</v>
      </c>
    </row>
    <row r="214">
      <c r="A214" s="9">
        <v>0.4166666666666667</v>
      </c>
      <c r="B214" s="10">
        <v>44919.0</v>
      </c>
      <c r="C214" s="5" t="s">
        <v>22</v>
      </c>
      <c r="D214" s="5">
        <v>1.0</v>
      </c>
      <c r="E214" s="5">
        <v>1.0</v>
      </c>
      <c r="F214" s="5">
        <v>1.0</v>
      </c>
      <c r="G214" s="5">
        <v>1.0</v>
      </c>
      <c r="H214" s="1">
        <v>1.0</v>
      </c>
      <c r="I214" s="1">
        <v>0.0</v>
      </c>
      <c r="J214" s="1">
        <v>1.0</v>
      </c>
    </row>
    <row r="215">
      <c r="A215" s="9">
        <v>0.5</v>
      </c>
      <c r="B215" s="10">
        <v>44919.0</v>
      </c>
      <c r="C215" s="5" t="s">
        <v>11</v>
      </c>
      <c r="D215" s="5">
        <v>0.0</v>
      </c>
      <c r="E215" s="5">
        <v>0.0</v>
      </c>
      <c r="F215" s="5">
        <v>0.0</v>
      </c>
      <c r="G215" s="5">
        <v>0.0</v>
      </c>
      <c r="H215" s="1">
        <v>1.0</v>
      </c>
      <c r="I215" s="1">
        <v>0.0</v>
      </c>
      <c r="J215" s="1">
        <v>1.0</v>
      </c>
    </row>
    <row r="216">
      <c r="A216" s="9">
        <v>0.7083333333333334</v>
      </c>
      <c r="B216" s="10">
        <v>44919.0</v>
      </c>
      <c r="C216" s="5" t="s">
        <v>22</v>
      </c>
      <c r="D216" s="5">
        <v>1.0</v>
      </c>
      <c r="E216" s="5">
        <v>1.0</v>
      </c>
      <c r="F216" s="5">
        <v>0.0</v>
      </c>
      <c r="G216" s="5">
        <v>1.0</v>
      </c>
      <c r="H216" s="1">
        <v>1.0</v>
      </c>
      <c r="I216" s="1">
        <v>0.0</v>
      </c>
      <c r="J216" s="1">
        <v>1.0</v>
      </c>
    </row>
    <row r="217">
      <c r="A217" s="9">
        <v>0.875</v>
      </c>
      <c r="B217" s="10">
        <v>44919.0</v>
      </c>
      <c r="C217" s="5" t="s">
        <v>11</v>
      </c>
      <c r="D217" s="5">
        <v>0.0</v>
      </c>
      <c r="E217" s="5">
        <v>0.0</v>
      </c>
      <c r="F217" s="5">
        <v>0.0</v>
      </c>
      <c r="G217" s="5">
        <v>0.0</v>
      </c>
      <c r="H217" s="1">
        <v>1.0</v>
      </c>
      <c r="I217" s="1">
        <v>0.0</v>
      </c>
      <c r="J217" s="1">
        <v>1.0</v>
      </c>
    </row>
    <row r="218">
      <c r="A218" s="9">
        <v>0.4166666666666667</v>
      </c>
      <c r="B218" s="10">
        <v>44920.0</v>
      </c>
      <c r="C218" s="5" t="s">
        <v>26</v>
      </c>
      <c r="D218" s="5">
        <v>0.0</v>
      </c>
      <c r="E218" s="5">
        <v>1.0</v>
      </c>
      <c r="F218" s="5">
        <v>0.0</v>
      </c>
      <c r="G218" s="5">
        <v>0.0</v>
      </c>
      <c r="H218" s="1">
        <v>1.0</v>
      </c>
      <c r="I218" s="1">
        <v>1.0</v>
      </c>
      <c r="J218" s="1">
        <v>1.0</v>
      </c>
    </row>
    <row r="219">
      <c r="A219" s="9">
        <v>0.5</v>
      </c>
      <c r="B219" s="10">
        <v>44920.0</v>
      </c>
      <c r="C219" s="5" t="s">
        <v>22</v>
      </c>
      <c r="D219" s="5">
        <v>0.0</v>
      </c>
      <c r="E219" s="5">
        <v>1.0</v>
      </c>
      <c r="F219" s="5">
        <v>0.0</v>
      </c>
      <c r="G219" s="5">
        <v>1.0</v>
      </c>
      <c r="H219" s="1">
        <v>1.0</v>
      </c>
      <c r="I219" s="1">
        <v>1.0</v>
      </c>
      <c r="J219" s="1">
        <v>1.0</v>
      </c>
    </row>
    <row r="220">
      <c r="A220" s="9">
        <v>0.7083333333333334</v>
      </c>
      <c r="B220" s="10">
        <v>44920.0</v>
      </c>
      <c r="C220" s="5" t="s">
        <v>11</v>
      </c>
      <c r="D220" s="5">
        <v>1.0</v>
      </c>
      <c r="E220" s="5">
        <v>0.0</v>
      </c>
      <c r="F220" s="5">
        <v>0.0</v>
      </c>
      <c r="G220" s="5">
        <v>0.0</v>
      </c>
      <c r="H220" s="1">
        <v>1.0</v>
      </c>
      <c r="I220" s="1">
        <v>1.0</v>
      </c>
      <c r="J220" s="1">
        <v>1.0</v>
      </c>
    </row>
    <row r="221">
      <c r="A221" s="9">
        <v>0.875</v>
      </c>
      <c r="B221" s="10">
        <v>44920.0</v>
      </c>
      <c r="C221" s="5" t="s">
        <v>11</v>
      </c>
      <c r="D221" s="5">
        <v>0.0</v>
      </c>
      <c r="E221" s="5">
        <v>0.0</v>
      </c>
      <c r="F221" s="5">
        <v>0.0</v>
      </c>
      <c r="G221" s="5">
        <v>0.0</v>
      </c>
      <c r="H221" s="1">
        <v>1.0</v>
      </c>
      <c r="I221" s="1">
        <v>1.0</v>
      </c>
      <c r="J221" s="1">
        <v>1.0</v>
      </c>
    </row>
    <row r="222">
      <c r="A222" s="9">
        <v>0.4166666666666667</v>
      </c>
      <c r="B222" s="10">
        <v>44921.0</v>
      </c>
      <c r="C222" s="5" t="s">
        <v>22</v>
      </c>
      <c r="D222" s="5">
        <v>0.0</v>
      </c>
      <c r="E222" s="5">
        <v>1.0</v>
      </c>
      <c r="F222" s="5">
        <v>1.0</v>
      </c>
      <c r="G222" s="5">
        <v>0.0</v>
      </c>
      <c r="H222" s="1">
        <v>1.0</v>
      </c>
      <c r="I222" s="1">
        <v>1.0</v>
      </c>
      <c r="J222" s="1">
        <v>0.0</v>
      </c>
    </row>
    <row r="223">
      <c r="A223" s="9">
        <v>0.5</v>
      </c>
      <c r="B223" s="10">
        <v>44921.0</v>
      </c>
      <c r="C223" s="5" t="s">
        <v>26</v>
      </c>
      <c r="D223" s="5">
        <v>0.0</v>
      </c>
      <c r="E223" s="5">
        <v>0.0</v>
      </c>
      <c r="F223" s="5">
        <v>0.0</v>
      </c>
      <c r="G223" s="5">
        <v>0.0</v>
      </c>
      <c r="H223" s="1">
        <v>1.0</v>
      </c>
      <c r="I223" s="1">
        <v>1.0</v>
      </c>
      <c r="J223" s="1">
        <v>0.0</v>
      </c>
    </row>
    <row r="224">
      <c r="A224" s="9">
        <v>0.7083333333333334</v>
      </c>
      <c r="B224" s="10">
        <v>44921.0</v>
      </c>
      <c r="C224" s="5" t="s">
        <v>11</v>
      </c>
      <c r="D224" s="5">
        <v>0.0</v>
      </c>
      <c r="E224" s="5">
        <v>0.0</v>
      </c>
      <c r="F224" s="5">
        <v>0.0</v>
      </c>
      <c r="G224" s="5">
        <v>0.0</v>
      </c>
      <c r="H224" s="1">
        <v>1.0</v>
      </c>
      <c r="I224" s="1">
        <v>1.0</v>
      </c>
      <c r="J224" s="1">
        <v>0.0</v>
      </c>
    </row>
    <row r="225">
      <c r="A225" s="9">
        <v>0.875</v>
      </c>
      <c r="B225" s="10">
        <v>44921.0</v>
      </c>
      <c r="C225" s="5" t="s">
        <v>11</v>
      </c>
      <c r="D225" s="5">
        <v>0.0</v>
      </c>
      <c r="E225" s="5">
        <v>0.0</v>
      </c>
      <c r="F225" s="5">
        <v>0.0</v>
      </c>
      <c r="G225" s="5">
        <v>1.0</v>
      </c>
      <c r="H225" s="1">
        <v>1.0</v>
      </c>
      <c r="I225" s="1">
        <v>1.0</v>
      </c>
      <c r="J225" s="1">
        <v>0.0</v>
      </c>
    </row>
    <row r="226">
      <c r="A226" s="9">
        <v>0.4166666666666667</v>
      </c>
      <c r="B226" s="10">
        <v>44922.0</v>
      </c>
      <c r="C226" s="5" t="s">
        <v>11</v>
      </c>
      <c r="D226" s="5">
        <v>0.0</v>
      </c>
      <c r="E226" s="5">
        <v>0.0</v>
      </c>
      <c r="F226" s="5">
        <v>1.0</v>
      </c>
      <c r="G226" s="5">
        <v>0.0</v>
      </c>
      <c r="H226" s="1">
        <v>1.0</v>
      </c>
      <c r="I226" s="1">
        <v>0.0</v>
      </c>
      <c r="J226" s="1">
        <v>0.0</v>
      </c>
    </row>
    <row r="227">
      <c r="A227" s="9">
        <v>0.5</v>
      </c>
      <c r="B227" s="10">
        <v>44922.0</v>
      </c>
      <c r="C227" s="5" t="s">
        <v>26</v>
      </c>
      <c r="D227" s="5">
        <v>0.0</v>
      </c>
      <c r="E227" s="5">
        <v>0.0</v>
      </c>
      <c r="F227" s="5">
        <v>0.0</v>
      </c>
      <c r="G227" s="5">
        <v>0.0</v>
      </c>
      <c r="H227" s="1">
        <v>1.0</v>
      </c>
      <c r="I227" s="1">
        <v>0.0</v>
      </c>
      <c r="J227" s="1">
        <v>0.0</v>
      </c>
    </row>
    <row r="228">
      <c r="A228" s="9">
        <v>0.7083333333333334</v>
      </c>
      <c r="B228" s="10">
        <v>44922.0</v>
      </c>
      <c r="C228" s="5" t="s">
        <v>26</v>
      </c>
      <c r="D228" s="5">
        <v>0.0</v>
      </c>
      <c r="E228" s="5">
        <v>0.0</v>
      </c>
      <c r="F228" s="5">
        <v>0.0</v>
      </c>
      <c r="G228" s="5">
        <v>0.0</v>
      </c>
      <c r="H228" s="1">
        <v>1.0</v>
      </c>
      <c r="I228" s="1">
        <v>0.0</v>
      </c>
      <c r="J228" s="1">
        <v>0.0</v>
      </c>
    </row>
    <row r="229">
      <c r="A229" s="9">
        <v>0.875</v>
      </c>
      <c r="B229" s="10">
        <v>44922.0</v>
      </c>
      <c r="C229" s="5" t="s">
        <v>11</v>
      </c>
      <c r="D229" s="5">
        <v>0.0</v>
      </c>
      <c r="E229" s="5">
        <v>0.0</v>
      </c>
      <c r="F229" s="5">
        <v>0.0</v>
      </c>
      <c r="G229" s="5">
        <v>0.0</v>
      </c>
      <c r="H229" s="1">
        <v>1.0</v>
      </c>
      <c r="I229" s="1">
        <v>0.0</v>
      </c>
      <c r="J229" s="1">
        <v>0.0</v>
      </c>
    </row>
    <row r="230">
      <c r="A230" s="9">
        <v>0.4166666666666667</v>
      </c>
      <c r="B230" s="10">
        <v>44923.0</v>
      </c>
      <c r="C230" s="5" t="s">
        <v>11</v>
      </c>
      <c r="D230" s="5">
        <v>0.0</v>
      </c>
      <c r="E230" s="5">
        <v>0.0</v>
      </c>
      <c r="F230" s="5">
        <v>1.0</v>
      </c>
      <c r="G230" s="5">
        <v>1.0</v>
      </c>
      <c r="H230" s="1">
        <v>1.0</v>
      </c>
      <c r="I230" s="1">
        <v>1.0</v>
      </c>
      <c r="J230" s="1">
        <v>1.0</v>
      </c>
    </row>
    <row r="231">
      <c r="A231" s="9">
        <v>0.5</v>
      </c>
      <c r="B231" s="10">
        <v>44923.0</v>
      </c>
      <c r="C231" s="5" t="s">
        <v>11</v>
      </c>
      <c r="D231" s="5">
        <v>0.0</v>
      </c>
      <c r="E231" s="5">
        <v>0.0</v>
      </c>
      <c r="F231" s="5">
        <v>0.0</v>
      </c>
      <c r="G231" s="5">
        <v>0.0</v>
      </c>
      <c r="H231" s="1">
        <v>1.0</v>
      </c>
      <c r="I231" s="1">
        <v>1.0</v>
      </c>
      <c r="J231" s="1">
        <v>1.0</v>
      </c>
    </row>
    <row r="232">
      <c r="A232" s="9">
        <v>0.7083333333333334</v>
      </c>
      <c r="B232" s="10">
        <v>44923.0</v>
      </c>
      <c r="C232" s="5" t="s">
        <v>26</v>
      </c>
      <c r="D232" s="5">
        <v>0.0</v>
      </c>
      <c r="E232" s="5">
        <v>1.0</v>
      </c>
      <c r="F232" s="5">
        <v>0.0</v>
      </c>
      <c r="G232" s="5">
        <v>0.0</v>
      </c>
      <c r="H232" s="1">
        <v>1.0</v>
      </c>
      <c r="I232" s="1">
        <v>1.0</v>
      </c>
      <c r="J232" s="1">
        <v>1.0</v>
      </c>
    </row>
    <row r="233">
      <c r="A233" s="9">
        <v>0.875</v>
      </c>
      <c r="B233" s="10">
        <v>44923.0</v>
      </c>
      <c r="C233" s="5" t="s">
        <v>11</v>
      </c>
      <c r="D233" s="5">
        <v>0.0</v>
      </c>
      <c r="E233" s="5">
        <v>0.0</v>
      </c>
      <c r="F233" s="5">
        <v>0.0</v>
      </c>
      <c r="G233" s="5">
        <v>0.0</v>
      </c>
      <c r="H233" s="1">
        <v>1.0</v>
      </c>
      <c r="I233" s="1">
        <v>1.0</v>
      </c>
      <c r="J233" s="1">
        <v>1.0</v>
      </c>
    </row>
    <row r="234">
      <c r="A234" s="9">
        <v>0.4166666666666667</v>
      </c>
      <c r="B234" s="10">
        <v>44924.0</v>
      </c>
      <c r="C234" s="5" t="s">
        <v>11</v>
      </c>
      <c r="D234" s="5">
        <v>0.0</v>
      </c>
      <c r="E234" s="5">
        <v>0.0</v>
      </c>
      <c r="F234" s="5">
        <v>1.0</v>
      </c>
      <c r="G234" s="5">
        <v>0.0</v>
      </c>
      <c r="H234" s="1">
        <v>1.0</v>
      </c>
      <c r="I234" s="1">
        <v>1.0</v>
      </c>
      <c r="J234" s="1">
        <v>1.0</v>
      </c>
    </row>
    <row r="235">
      <c r="A235" s="9">
        <v>0.5</v>
      </c>
      <c r="B235" s="10">
        <v>44924.0</v>
      </c>
      <c r="C235" s="5" t="s">
        <v>22</v>
      </c>
      <c r="D235" s="5">
        <v>1.0</v>
      </c>
      <c r="E235" s="5">
        <v>1.0</v>
      </c>
      <c r="F235" s="5">
        <v>0.0</v>
      </c>
      <c r="G235" s="5">
        <v>1.0</v>
      </c>
      <c r="H235" s="1">
        <v>1.0</v>
      </c>
      <c r="I235" s="1">
        <v>1.0</v>
      </c>
      <c r="J235" s="1">
        <v>1.0</v>
      </c>
    </row>
    <row r="236">
      <c r="A236" s="9">
        <v>0.7083333333333334</v>
      </c>
      <c r="B236" s="10">
        <v>44924.0</v>
      </c>
      <c r="C236" s="5" t="s">
        <v>22</v>
      </c>
      <c r="D236" s="5">
        <v>1.0</v>
      </c>
      <c r="E236" s="5">
        <v>1.0</v>
      </c>
      <c r="F236" s="5">
        <v>0.0</v>
      </c>
      <c r="G236" s="5">
        <v>1.0</v>
      </c>
      <c r="H236" s="1">
        <v>1.0</v>
      </c>
      <c r="I236" s="1">
        <v>1.0</v>
      </c>
      <c r="J236" s="1">
        <v>1.0</v>
      </c>
    </row>
    <row r="237">
      <c r="A237" s="9">
        <v>0.875</v>
      </c>
      <c r="B237" s="10">
        <v>44924.0</v>
      </c>
      <c r="C237" s="5" t="s">
        <v>11</v>
      </c>
      <c r="D237" s="5">
        <v>0.0</v>
      </c>
      <c r="E237" s="5">
        <v>0.0</v>
      </c>
      <c r="F237" s="5">
        <v>0.0</v>
      </c>
      <c r="G237" s="5">
        <v>0.0</v>
      </c>
      <c r="H237" s="1">
        <v>1.0</v>
      </c>
      <c r="I237" s="1">
        <v>1.0</v>
      </c>
      <c r="J237" s="1">
        <v>1.0</v>
      </c>
    </row>
    <row r="238">
      <c r="A238" s="9">
        <v>0.4166666666666667</v>
      </c>
      <c r="B238" s="10">
        <v>44925.0</v>
      </c>
      <c r="C238" s="5" t="s">
        <v>26</v>
      </c>
      <c r="D238" s="5">
        <v>0.0</v>
      </c>
      <c r="E238" s="5">
        <v>0.0</v>
      </c>
      <c r="F238" s="5">
        <v>1.0</v>
      </c>
      <c r="G238" s="5">
        <v>0.0</v>
      </c>
      <c r="H238" s="1">
        <v>1.0</v>
      </c>
      <c r="I238" s="1">
        <v>1.0</v>
      </c>
      <c r="J238" s="1">
        <v>1.0</v>
      </c>
    </row>
    <row r="239">
      <c r="A239" s="9">
        <v>0.5</v>
      </c>
      <c r="B239" s="10">
        <v>44925.0</v>
      </c>
      <c r="C239" s="5" t="s">
        <v>26</v>
      </c>
      <c r="D239" s="5">
        <v>1.0</v>
      </c>
      <c r="E239" s="5">
        <v>0.0</v>
      </c>
      <c r="F239" s="5">
        <v>0.0</v>
      </c>
      <c r="G239" s="5">
        <v>0.0</v>
      </c>
      <c r="H239" s="1">
        <v>1.0</v>
      </c>
      <c r="I239" s="1">
        <v>1.0</v>
      </c>
      <c r="J239" s="1">
        <v>1.0</v>
      </c>
    </row>
    <row r="240">
      <c r="A240" s="9">
        <v>0.7083333333333334</v>
      </c>
      <c r="B240" s="10">
        <v>44925.0</v>
      </c>
      <c r="C240" s="5" t="s">
        <v>22</v>
      </c>
      <c r="D240" s="5">
        <v>1.0</v>
      </c>
      <c r="E240" s="5">
        <v>1.0</v>
      </c>
      <c r="F240" s="5">
        <v>0.0</v>
      </c>
      <c r="G240" s="5">
        <v>1.0</v>
      </c>
      <c r="H240" s="1">
        <v>1.0</v>
      </c>
      <c r="I240" s="1">
        <v>1.0</v>
      </c>
      <c r="J240" s="1">
        <v>1.0</v>
      </c>
    </row>
    <row r="241">
      <c r="A241" s="9">
        <v>0.875</v>
      </c>
      <c r="B241" s="10">
        <v>44925.0</v>
      </c>
      <c r="C241" s="5" t="s">
        <v>22</v>
      </c>
      <c r="D241" s="5">
        <v>1.0</v>
      </c>
      <c r="E241" s="5">
        <v>1.0</v>
      </c>
      <c r="F241" s="5">
        <v>0.0</v>
      </c>
      <c r="G241" s="5">
        <v>1.0</v>
      </c>
      <c r="H241" s="1">
        <v>1.0</v>
      </c>
      <c r="I241" s="1">
        <v>1.0</v>
      </c>
      <c r="J241" s="1">
        <v>1.0</v>
      </c>
    </row>
    <row r="242">
      <c r="A242" s="9">
        <v>0.4166666666666667</v>
      </c>
      <c r="B242" s="10">
        <v>44926.0</v>
      </c>
      <c r="C242" s="5" t="s">
        <v>11</v>
      </c>
      <c r="D242" s="5">
        <v>0.0</v>
      </c>
      <c r="E242" s="5">
        <v>0.0</v>
      </c>
      <c r="F242" s="5">
        <v>0.0</v>
      </c>
      <c r="G242" s="5">
        <v>1.0</v>
      </c>
      <c r="H242" s="1">
        <v>1.0</v>
      </c>
      <c r="I242" s="1">
        <v>1.0</v>
      </c>
      <c r="J242" s="1">
        <v>1.0</v>
      </c>
    </row>
    <row r="243">
      <c r="A243" s="9">
        <v>0.5</v>
      </c>
      <c r="B243" s="10">
        <v>44926.0</v>
      </c>
      <c r="C243" s="5" t="s">
        <v>11</v>
      </c>
      <c r="D243" s="5">
        <v>0.0</v>
      </c>
      <c r="E243" s="5">
        <v>0.0</v>
      </c>
      <c r="F243" s="5">
        <v>0.0</v>
      </c>
      <c r="G243" s="5">
        <v>0.0</v>
      </c>
      <c r="H243" s="1">
        <v>1.0</v>
      </c>
      <c r="I243" s="1">
        <v>1.0</v>
      </c>
      <c r="J243" s="1">
        <v>1.0</v>
      </c>
    </row>
    <row r="244">
      <c r="A244" s="9">
        <v>0.7083333333333334</v>
      </c>
      <c r="B244" s="10">
        <v>44926.0</v>
      </c>
      <c r="C244" s="5" t="s">
        <v>26</v>
      </c>
      <c r="D244" s="5">
        <v>0.0</v>
      </c>
      <c r="E244" s="5">
        <v>0.0</v>
      </c>
      <c r="F244" s="5">
        <v>0.0</v>
      </c>
      <c r="G244" s="5">
        <v>1.0</v>
      </c>
      <c r="H244" s="1">
        <v>1.0</v>
      </c>
      <c r="I244" s="1">
        <v>1.0</v>
      </c>
      <c r="J244" s="1">
        <v>1.0</v>
      </c>
    </row>
    <row r="245">
      <c r="A245" s="9">
        <v>0.875</v>
      </c>
      <c r="B245" s="10">
        <v>44926.0</v>
      </c>
      <c r="C245" s="5" t="s">
        <v>22</v>
      </c>
      <c r="D245" s="5">
        <v>1.0</v>
      </c>
      <c r="E245" s="5">
        <v>1.0</v>
      </c>
      <c r="F245" s="5">
        <v>0.0</v>
      </c>
      <c r="G245" s="5">
        <v>1.0</v>
      </c>
      <c r="H245" s="1">
        <v>1.0</v>
      </c>
      <c r="I245" s="1">
        <v>1.0</v>
      </c>
      <c r="J245" s="1">
        <v>1.0</v>
      </c>
    </row>
    <row r="246">
      <c r="A246" s="9">
        <v>0.4166666666666667</v>
      </c>
      <c r="B246" s="10">
        <v>44927.0</v>
      </c>
      <c r="C246" s="5" t="s">
        <v>26</v>
      </c>
      <c r="D246" s="5">
        <v>0.0</v>
      </c>
      <c r="E246" s="5">
        <v>0.0</v>
      </c>
      <c r="F246" s="5">
        <v>1.0</v>
      </c>
      <c r="G246" s="5">
        <v>0.0</v>
      </c>
      <c r="H246" s="1">
        <v>1.0</v>
      </c>
      <c r="I246" s="1">
        <v>0.0</v>
      </c>
      <c r="J246" s="1">
        <v>1.0</v>
      </c>
    </row>
    <row r="247">
      <c r="A247" s="9">
        <v>0.5</v>
      </c>
      <c r="B247" s="10">
        <v>44927.0</v>
      </c>
      <c r="C247" s="5" t="s">
        <v>11</v>
      </c>
      <c r="D247" s="5">
        <v>0.0</v>
      </c>
      <c r="E247" s="5">
        <v>0.0</v>
      </c>
      <c r="F247" s="5">
        <v>0.0</v>
      </c>
      <c r="G247" s="5">
        <v>0.0</v>
      </c>
      <c r="H247" s="1">
        <v>1.0</v>
      </c>
      <c r="I247" s="1">
        <v>0.0</v>
      </c>
      <c r="J247" s="1">
        <v>1.0</v>
      </c>
    </row>
    <row r="248">
      <c r="A248" s="9">
        <v>0.7083333333333334</v>
      </c>
      <c r="B248" s="10">
        <v>44927.0</v>
      </c>
      <c r="C248" s="5" t="s">
        <v>22</v>
      </c>
      <c r="D248" s="5">
        <v>0.0</v>
      </c>
      <c r="E248" s="5">
        <v>1.0</v>
      </c>
      <c r="F248" s="5">
        <v>0.0</v>
      </c>
      <c r="G248" s="5">
        <v>1.0</v>
      </c>
      <c r="H248" s="1">
        <v>1.0</v>
      </c>
      <c r="I248" s="1">
        <v>0.0</v>
      </c>
      <c r="J248" s="1">
        <v>1.0</v>
      </c>
    </row>
    <row r="249">
      <c r="A249" s="9">
        <v>0.875</v>
      </c>
      <c r="B249" s="10">
        <v>44927.0</v>
      </c>
      <c r="C249" s="5" t="s">
        <v>26</v>
      </c>
      <c r="D249" s="5">
        <v>1.0</v>
      </c>
      <c r="E249" s="5">
        <v>1.0</v>
      </c>
      <c r="F249" s="5">
        <v>0.0</v>
      </c>
      <c r="G249" s="5">
        <v>0.0</v>
      </c>
      <c r="H249" s="1">
        <v>1.0</v>
      </c>
      <c r="I249" s="1">
        <v>0.0</v>
      </c>
      <c r="J249" s="1">
        <v>1.0</v>
      </c>
    </row>
    <row r="250">
      <c r="A250" s="9">
        <v>0.4166666666666667</v>
      </c>
      <c r="B250" s="10">
        <v>44928.0</v>
      </c>
      <c r="C250" s="5" t="s">
        <v>26</v>
      </c>
      <c r="D250" s="5">
        <v>0.0</v>
      </c>
      <c r="E250" s="5">
        <v>0.0</v>
      </c>
      <c r="F250" s="5">
        <v>1.0</v>
      </c>
      <c r="G250" s="5">
        <v>1.0</v>
      </c>
      <c r="H250" s="1">
        <v>0.0</v>
      </c>
      <c r="I250" s="1">
        <v>1.0</v>
      </c>
      <c r="J250" s="1">
        <v>1.0</v>
      </c>
    </row>
    <row r="251">
      <c r="A251" s="9">
        <v>0.5</v>
      </c>
      <c r="B251" s="10">
        <v>44928.0</v>
      </c>
      <c r="C251" s="5" t="s">
        <v>22</v>
      </c>
      <c r="D251" s="5">
        <v>1.0</v>
      </c>
      <c r="E251" s="5">
        <v>1.0</v>
      </c>
      <c r="F251" s="5">
        <v>0.0</v>
      </c>
      <c r="G251" s="5">
        <v>1.0</v>
      </c>
      <c r="H251" s="1">
        <v>0.0</v>
      </c>
      <c r="I251" s="1">
        <v>1.0</v>
      </c>
      <c r="J251" s="1">
        <v>1.0</v>
      </c>
    </row>
    <row r="252">
      <c r="A252" s="9">
        <v>0.7083333333333334</v>
      </c>
      <c r="B252" s="10">
        <v>44928.0</v>
      </c>
      <c r="C252" s="5" t="s">
        <v>22</v>
      </c>
      <c r="D252" s="5">
        <v>1.0</v>
      </c>
      <c r="E252" s="5">
        <v>0.0</v>
      </c>
      <c r="F252" s="5">
        <v>0.0</v>
      </c>
      <c r="G252" s="5">
        <v>1.0</v>
      </c>
      <c r="H252" s="1">
        <v>0.0</v>
      </c>
      <c r="I252" s="1">
        <v>1.0</v>
      </c>
      <c r="J252" s="1">
        <v>1.0</v>
      </c>
    </row>
    <row r="253">
      <c r="A253" s="9">
        <v>0.875</v>
      </c>
      <c r="B253" s="10">
        <v>44928.0</v>
      </c>
      <c r="C253" s="5" t="s">
        <v>22</v>
      </c>
      <c r="D253" s="5">
        <v>1.0</v>
      </c>
      <c r="E253" s="5">
        <v>1.0</v>
      </c>
      <c r="F253" s="5">
        <v>1.0</v>
      </c>
      <c r="G253" s="5">
        <v>1.0</v>
      </c>
      <c r="H253" s="1">
        <v>0.0</v>
      </c>
      <c r="I253" s="1">
        <v>1.0</v>
      </c>
      <c r="J253" s="1">
        <v>1.0</v>
      </c>
    </row>
    <row r="254">
      <c r="A254" s="9">
        <v>0.4166666666666667</v>
      </c>
      <c r="B254" s="10">
        <v>44929.0</v>
      </c>
      <c r="C254" s="5" t="s">
        <v>26</v>
      </c>
      <c r="D254" s="5">
        <v>0.0</v>
      </c>
      <c r="E254" s="5">
        <v>0.0</v>
      </c>
      <c r="F254" s="5">
        <v>1.0</v>
      </c>
      <c r="G254" s="5">
        <v>0.0</v>
      </c>
      <c r="H254" s="1">
        <v>1.0</v>
      </c>
      <c r="I254" s="1">
        <v>1.0</v>
      </c>
      <c r="J254" s="1">
        <v>1.0</v>
      </c>
    </row>
    <row r="255">
      <c r="A255" s="9">
        <v>0.5</v>
      </c>
      <c r="B255" s="10">
        <v>44929.0</v>
      </c>
      <c r="C255" s="5" t="s">
        <v>26</v>
      </c>
      <c r="D255" s="5">
        <v>0.0</v>
      </c>
      <c r="E255" s="5">
        <v>0.0</v>
      </c>
      <c r="F255" s="5">
        <v>0.0</v>
      </c>
      <c r="G255" s="5">
        <v>0.0</v>
      </c>
      <c r="H255" s="1">
        <v>1.0</v>
      </c>
      <c r="I255" s="1">
        <v>1.0</v>
      </c>
      <c r="J255" s="1">
        <v>1.0</v>
      </c>
    </row>
    <row r="256">
      <c r="A256" s="9">
        <v>0.7083333333333334</v>
      </c>
      <c r="B256" s="10">
        <v>44929.0</v>
      </c>
      <c r="C256" s="5" t="s">
        <v>11</v>
      </c>
      <c r="D256" s="5">
        <v>0.0</v>
      </c>
      <c r="E256" s="5">
        <v>0.0</v>
      </c>
      <c r="F256" s="5">
        <v>0.0</v>
      </c>
      <c r="G256" s="5">
        <v>0.0</v>
      </c>
      <c r="H256" s="1">
        <v>1.0</v>
      </c>
      <c r="I256" s="1">
        <v>1.0</v>
      </c>
      <c r="J256" s="1">
        <v>1.0</v>
      </c>
    </row>
    <row r="257">
      <c r="A257" s="9">
        <v>0.875</v>
      </c>
      <c r="B257" s="10">
        <v>44929.0</v>
      </c>
      <c r="C257" s="5" t="s">
        <v>11</v>
      </c>
      <c r="D257" s="5">
        <v>0.0</v>
      </c>
      <c r="E257" s="5">
        <v>0.0</v>
      </c>
      <c r="F257" s="5">
        <v>0.0</v>
      </c>
      <c r="G257" s="5">
        <v>0.0</v>
      </c>
      <c r="H257" s="1">
        <v>1.0</v>
      </c>
      <c r="I257" s="1">
        <v>1.0</v>
      </c>
      <c r="J257" s="1">
        <v>1.0</v>
      </c>
    </row>
    <row r="258">
      <c r="A258" s="9">
        <v>0.4166666666666667</v>
      </c>
      <c r="B258" s="10">
        <v>44930.0</v>
      </c>
      <c r="C258" s="5" t="s">
        <v>26</v>
      </c>
      <c r="D258" s="5">
        <v>0.0</v>
      </c>
      <c r="E258" s="5">
        <v>0.0</v>
      </c>
      <c r="F258" s="5">
        <v>0.0</v>
      </c>
      <c r="G258" s="5">
        <v>0.0</v>
      </c>
      <c r="H258" s="1">
        <v>1.0</v>
      </c>
      <c r="I258" s="1">
        <v>0.0</v>
      </c>
      <c r="J258" s="1">
        <v>1.0</v>
      </c>
    </row>
    <row r="259">
      <c r="A259" s="9">
        <v>0.5</v>
      </c>
      <c r="B259" s="10">
        <v>44930.0</v>
      </c>
      <c r="C259" s="5" t="s">
        <v>26</v>
      </c>
      <c r="D259" s="5">
        <v>0.0</v>
      </c>
      <c r="E259" s="5">
        <v>0.0</v>
      </c>
      <c r="F259" s="5">
        <v>1.0</v>
      </c>
      <c r="G259" s="5">
        <v>0.0</v>
      </c>
      <c r="H259" s="1">
        <v>1.0</v>
      </c>
      <c r="I259" s="1">
        <v>0.0</v>
      </c>
      <c r="J259" s="1">
        <v>1.0</v>
      </c>
    </row>
    <row r="260">
      <c r="A260" s="9">
        <v>0.7083333333333334</v>
      </c>
      <c r="B260" s="10">
        <v>44930.0</v>
      </c>
      <c r="C260" s="5" t="s">
        <v>26</v>
      </c>
      <c r="D260" s="5">
        <v>1.0</v>
      </c>
      <c r="E260" s="5">
        <v>0.0</v>
      </c>
      <c r="F260" s="5">
        <v>0.0</v>
      </c>
      <c r="G260" s="5">
        <v>1.0</v>
      </c>
      <c r="H260" s="1">
        <v>1.0</v>
      </c>
      <c r="I260" s="1">
        <v>0.0</v>
      </c>
      <c r="J260" s="1">
        <v>1.0</v>
      </c>
    </row>
    <row r="261">
      <c r="A261" s="9">
        <v>0.875</v>
      </c>
      <c r="B261" s="10">
        <v>44930.0</v>
      </c>
      <c r="C261" s="5" t="s">
        <v>22</v>
      </c>
      <c r="D261" s="5">
        <v>1.0</v>
      </c>
      <c r="E261" s="5">
        <v>1.0</v>
      </c>
      <c r="F261" s="5">
        <v>0.0</v>
      </c>
      <c r="G261" s="5">
        <v>1.0</v>
      </c>
      <c r="H261" s="1">
        <v>1.0</v>
      </c>
      <c r="I261" s="1">
        <v>0.0</v>
      </c>
      <c r="J261" s="1">
        <v>1.0</v>
      </c>
    </row>
    <row r="262">
      <c r="A262" s="9">
        <v>0.4166666666666667</v>
      </c>
      <c r="B262" s="10">
        <v>44931.0</v>
      </c>
      <c r="C262" s="5" t="s">
        <v>11</v>
      </c>
      <c r="D262" s="5">
        <v>0.0</v>
      </c>
      <c r="E262" s="5">
        <v>1.0</v>
      </c>
      <c r="F262" s="5">
        <v>1.0</v>
      </c>
      <c r="G262" s="5">
        <v>0.0</v>
      </c>
      <c r="H262" s="1">
        <v>1.0</v>
      </c>
      <c r="I262" s="1">
        <v>1.0</v>
      </c>
      <c r="J262" s="1">
        <v>1.0</v>
      </c>
    </row>
    <row r="263">
      <c r="A263" s="9">
        <v>0.5</v>
      </c>
      <c r="B263" s="10">
        <v>44931.0</v>
      </c>
      <c r="C263" s="5" t="s">
        <v>22</v>
      </c>
      <c r="D263" s="5">
        <v>1.0</v>
      </c>
      <c r="E263" s="5">
        <v>1.0</v>
      </c>
      <c r="F263" s="5">
        <v>0.0</v>
      </c>
      <c r="G263" s="5">
        <v>1.0</v>
      </c>
      <c r="H263" s="1">
        <v>1.0</v>
      </c>
      <c r="I263" s="1">
        <v>1.0</v>
      </c>
      <c r="J263" s="1">
        <v>1.0</v>
      </c>
    </row>
    <row r="264">
      <c r="A264" s="9">
        <v>0.7083333333333334</v>
      </c>
      <c r="B264" s="10">
        <v>44931.0</v>
      </c>
      <c r="C264" s="5" t="s">
        <v>11</v>
      </c>
      <c r="D264" s="5">
        <v>0.0</v>
      </c>
      <c r="E264" s="5">
        <v>1.0</v>
      </c>
      <c r="F264" s="5">
        <v>0.0</v>
      </c>
      <c r="G264" s="5">
        <v>0.0</v>
      </c>
      <c r="H264" s="1">
        <v>1.0</v>
      </c>
      <c r="I264" s="1">
        <v>1.0</v>
      </c>
      <c r="J264" s="1">
        <v>1.0</v>
      </c>
    </row>
    <row r="265">
      <c r="A265" s="9">
        <v>0.875</v>
      </c>
      <c r="B265" s="10">
        <v>44931.0</v>
      </c>
      <c r="C265" s="5" t="s">
        <v>22</v>
      </c>
      <c r="D265" s="5">
        <v>1.0</v>
      </c>
      <c r="E265" s="5">
        <v>1.0</v>
      </c>
      <c r="F265" s="5">
        <v>0.0</v>
      </c>
      <c r="G265" s="5">
        <v>1.0</v>
      </c>
      <c r="H265" s="1">
        <v>1.0</v>
      </c>
      <c r="I265" s="1">
        <v>1.0</v>
      </c>
      <c r="J265" s="1">
        <v>1.0</v>
      </c>
    </row>
    <row r="266">
      <c r="A266" s="9">
        <v>0.4166666666666667</v>
      </c>
      <c r="B266" s="10">
        <v>44932.0</v>
      </c>
      <c r="C266" s="5" t="s">
        <v>26</v>
      </c>
      <c r="D266" s="5">
        <v>0.0</v>
      </c>
      <c r="E266" s="5">
        <v>1.0</v>
      </c>
      <c r="F266" s="5">
        <v>1.0</v>
      </c>
      <c r="G266" s="5">
        <v>0.0</v>
      </c>
      <c r="H266" s="1">
        <v>1.0</v>
      </c>
      <c r="I266" s="1">
        <v>0.0</v>
      </c>
      <c r="J266" s="1">
        <v>1.0</v>
      </c>
    </row>
    <row r="267">
      <c r="A267" s="9">
        <v>0.5</v>
      </c>
      <c r="B267" s="10">
        <v>44932.0</v>
      </c>
      <c r="C267" s="5" t="s">
        <v>26</v>
      </c>
      <c r="D267" s="5">
        <v>0.0</v>
      </c>
      <c r="E267" s="5">
        <v>0.0</v>
      </c>
      <c r="F267" s="5">
        <v>0.0</v>
      </c>
      <c r="G267" s="5">
        <v>0.0</v>
      </c>
      <c r="H267" s="1">
        <v>1.0</v>
      </c>
      <c r="I267" s="1">
        <v>0.0</v>
      </c>
      <c r="J267" s="1">
        <v>1.0</v>
      </c>
    </row>
    <row r="268">
      <c r="A268" s="9">
        <v>0.7083333333333334</v>
      </c>
      <c r="B268" s="10">
        <v>44932.0</v>
      </c>
      <c r="C268" s="5" t="s">
        <v>22</v>
      </c>
      <c r="D268" s="5">
        <v>1.0</v>
      </c>
      <c r="E268" s="5">
        <v>1.0</v>
      </c>
      <c r="F268" s="5">
        <v>0.0</v>
      </c>
      <c r="G268" s="5">
        <v>1.0</v>
      </c>
      <c r="H268" s="1">
        <v>1.0</v>
      </c>
      <c r="I268" s="1">
        <v>0.0</v>
      </c>
      <c r="J268" s="1">
        <v>1.0</v>
      </c>
    </row>
    <row r="269">
      <c r="A269" s="9">
        <v>0.875</v>
      </c>
      <c r="B269" s="10">
        <v>44932.0</v>
      </c>
      <c r="C269" s="5" t="s">
        <v>22</v>
      </c>
      <c r="D269" s="5">
        <v>1.0</v>
      </c>
      <c r="E269" s="5">
        <v>1.0</v>
      </c>
      <c r="F269" s="5">
        <v>0.0</v>
      </c>
      <c r="G269" s="5">
        <v>1.0</v>
      </c>
      <c r="H269" s="1">
        <v>1.0</v>
      </c>
      <c r="I269" s="1">
        <v>0.0</v>
      </c>
      <c r="J269" s="1">
        <v>1.0</v>
      </c>
    </row>
    <row r="270">
      <c r="A270" s="9">
        <v>0.4166666666666667</v>
      </c>
      <c r="B270" s="10">
        <v>44933.0</v>
      </c>
      <c r="C270" s="5" t="s">
        <v>26</v>
      </c>
      <c r="D270" s="5">
        <v>0.0</v>
      </c>
      <c r="E270" s="5">
        <v>1.0</v>
      </c>
      <c r="F270" s="5">
        <v>0.0</v>
      </c>
      <c r="G270" s="5">
        <v>0.0</v>
      </c>
      <c r="H270" s="1">
        <v>1.0</v>
      </c>
      <c r="I270" s="1">
        <v>1.0</v>
      </c>
      <c r="J270" s="1">
        <v>1.0</v>
      </c>
    </row>
    <row r="271">
      <c r="A271" s="9">
        <v>0.5</v>
      </c>
      <c r="B271" s="10">
        <v>44933.0</v>
      </c>
      <c r="C271" s="5" t="s">
        <v>26</v>
      </c>
      <c r="D271" s="5">
        <v>0.0</v>
      </c>
      <c r="E271" s="5">
        <v>0.0</v>
      </c>
      <c r="F271" s="5">
        <v>0.0</v>
      </c>
      <c r="G271" s="5">
        <v>0.0</v>
      </c>
      <c r="H271" s="1">
        <v>1.0</v>
      </c>
      <c r="I271" s="1">
        <v>1.0</v>
      </c>
      <c r="J271" s="1">
        <v>1.0</v>
      </c>
    </row>
    <row r="272">
      <c r="A272" s="9">
        <v>0.7083333333333334</v>
      </c>
      <c r="B272" s="10">
        <v>44933.0</v>
      </c>
      <c r="C272" s="5" t="s">
        <v>11</v>
      </c>
      <c r="D272" s="5">
        <v>0.0</v>
      </c>
      <c r="E272" s="5">
        <v>0.0</v>
      </c>
      <c r="F272" s="5">
        <v>0.0</v>
      </c>
      <c r="G272" s="5">
        <v>0.0</v>
      </c>
      <c r="H272" s="1">
        <v>1.0</v>
      </c>
      <c r="I272" s="1">
        <v>1.0</v>
      </c>
      <c r="J272" s="1">
        <v>1.0</v>
      </c>
    </row>
    <row r="273">
      <c r="A273" s="9">
        <v>0.875</v>
      </c>
      <c r="B273" s="10">
        <v>44933.0</v>
      </c>
      <c r="C273" s="5" t="s">
        <v>11</v>
      </c>
      <c r="D273" s="5">
        <v>0.0</v>
      </c>
      <c r="E273" s="5">
        <v>0.0</v>
      </c>
      <c r="F273" s="5">
        <v>0.0</v>
      </c>
      <c r="G273" s="5">
        <v>0.0</v>
      </c>
      <c r="H273" s="1">
        <v>1.0</v>
      </c>
      <c r="I273" s="1">
        <v>1.0</v>
      </c>
      <c r="J273" s="1">
        <v>1.0</v>
      </c>
    </row>
    <row r="274">
      <c r="A274" s="9">
        <v>0.4166666666666667</v>
      </c>
      <c r="B274" s="10">
        <v>44934.0</v>
      </c>
      <c r="C274" s="5" t="s">
        <v>11</v>
      </c>
      <c r="D274" s="5">
        <v>0.0</v>
      </c>
      <c r="E274" s="5">
        <v>0.0</v>
      </c>
      <c r="F274" s="5">
        <v>0.0</v>
      </c>
      <c r="G274" s="5">
        <v>0.0</v>
      </c>
      <c r="H274" s="1">
        <v>1.0</v>
      </c>
      <c r="I274" s="1">
        <v>1.0</v>
      </c>
      <c r="J274" s="1">
        <v>0.0</v>
      </c>
    </row>
    <row r="275">
      <c r="A275" s="9">
        <v>0.5</v>
      </c>
      <c r="B275" s="10">
        <v>44934.0</v>
      </c>
      <c r="C275" s="5" t="s">
        <v>22</v>
      </c>
      <c r="D275" s="5">
        <v>1.0</v>
      </c>
      <c r="E275" s="5">
        <v>1.0</v>
      </c>
      <c r="F275" s="5">
        <v>0.0</v>
      </c>
      <c r="G275" s="5">
        <v>1.0</v>
      </c>
      <c r="H275" s="1">
        <v>1.0</v>
      </c>
      <c r="I275" s="1">
        <v>1.0</v>
      </c>
      <c r="J275" s="1">
        <v>0.0</v>
      </c>
    </row>
    <row r="276">
      <c r="A276" s="9">
        <v>0.7083333333333334</v>
      </c>
      <c r="B276" s="10">
        <v>44934.0</v>
      </c>
      <c r="C276" s="5" t="s">
        <v>11</v>
      </c>
      <c r="D276" s="5">
        <v>0.0</v>
      </c>
      <c r="E276" s="5">
        <v>0.0</v>
      </c>
      <c r="F276" s="5">
        <v>0.0</v>
      </c>
      <c r="G276" s="5">
        <v>0.0</v>
      </c>
      <c r="H276" s="1">
        <v>1.0</v>
      </c>
      <c r="I276" s="1">
        <v>1.0</v>
      </c>
      <c r="J276" s="1">
        <v>0.0</v>
      </c>
    </row>
    <row r="277">
      <c r="A277" s="9">
        <v>0.875</v>
      </c>
      <c r="B277" s="10">
        <v>44934.0</v>
      </c>
      <c r="C277" s="5" t="s">
        <v>22</v>
      </c>
      <c r="D277" s="5">
        <v>1.0</v>
      </c>
      <c r="E277" s="5">
        <v>1.0</v>
      </c>
      <c r="F277" s="5">
        <v>0.0</v>
      </c>
      <c r="G277" s="5">
        <v>1.0</v>
      </c>
      <c r="H277" s="1">
        <v>1.0</v>
      </c>
      <c r="I277" s="1">
        <v>1.0</v>
      </c>
      <c r="J277" s="1">
        <v>0.0</v>
      </c>
    </row>
    <row r="278">
      <c r="A278" s="9">
        <v>0.4166666666666667</v>
      </c>
      <c r="B278" s="10">
        <v>44935.0</v>
      </c>
      <c r="C278" s="5" t="s">
        <v>26</v>
      </c>
      <c r="D278" s="5">
        <v>0.0</v>
      </c>
      <c r="E278" s="5">
        <v>0.0</v>
      </c>
      <c r="F278" s="5">
        <v>0.0</v>
      </c>
      <c r="G278" s="5">
        <v>0.0</v>
      </c>
      <c r="H278" s="1">
        <v>1.0</v>
      </c>
      <c r="I278" s="1">
        <v>1.0</v>
      </c>
      <c r="J278" s="1">
        <v>0.0</v>
      </c>
    </row>
    <row r="279">
      <c r="A279" s="9">
        <v>0.5</v>
      </c>
      <c r="B279" s="10">
        <v>44935.0</v>
      </c>
      <c r="C279" s="5" t="s">
        <v>22</v>
      </c>
      <c r="D279" s="5">
        <v>1.0</v>
      </c>
      <c r="E279" s="5">
        <v>1.0</v>
      </c>
      <c r="F279" s="5">
        <v>0.0</v>
      </c>
      <c r="G279" s="5">
        <v>1.0</v>
      </c>
      <c r="H279" s="1">
        <v>1.0</v>
      </c>
      <c r="I279" s="1">
        <v>1.0</v>
      </c>
      <c r="J279" s="1">
        <v>0.0</v>
      </c>
    </row>
    <row r="280">
      <c r="A280" s="9">
        <v>0.7083333333333334</v>
      </c>
      <c r="B280" s="10">
        <v>44935.0</v>
      </c>
      <c r="C280" s="5" t="s">
        <v>11</v>
      </c>
      <c r="D280" s="5">
        <v>0.0</v>
      </c>
      <c r="E280" s="5">
        <v>0.0</v>
      </c>
      <c r="F280" s="5">
        <v>0.0</v>
      </c>
      <c r="G280" s="5">
        <v>0.0</v>
      </c>
      <c r="H280" s="1">
        <v>1.0</v>
      </c>
      <c r="I280" s="1">
        <v>1.0</v>
      </c>
      <c r="J280" s="1">
        <v>0.0</v>
      </c>
    </row>
    <row r="281">
      <c r="A281" s="9">
        <v>0.875</v>
      </c>
      <c r="B281" s="10">
        <v>44935.0</v>
      </c>
      <c r="C281" s="5" t="s">
        <v>26</v>
      </c>
      <c r="D281" s="5">
        <v>0.0</v>
      </c>
      <c r="E281" s="5">
        <v>0.0</v>
      </c>
      <c r="F281" s="5">
        <v>0.0</v>
      </c>
      <c r="G281" s="5">
        <v>0.0</v>
      </c>
      <c r="H281" s="1">
        <v>1.0</v>
      </c>
      <c r="I281" s="1">
        <v>1.0</v>
      </c>
      <c r="J281" s="1">
        <v>0.0</v>
      </c>
    </row>
    <row r="282">
      <c r="A282" s="9">
        <v>0.4166666666666667</v>
      </c>
      <c r="B282" s="10">
        <v>44936.0</v>
      </c>
      <c r="C282" s="5" t="s">
        <v>11</v>
      </c>
      <c r="D282" s="5">
        <v>0.0</v>
      </c>
      <c r="E282" s="5">
        <v>0.0</v>
      </c>
      <c r="F282" s="5">
        <v>1.0</v>
      </c>
      <c r="G282" s="5">
        <v>0.0</v>
      </c>
      <c r="H282" s="1">
        <v>1.0</v>
      </c>
      <c r="I282" s="1">
        <v>1.0</v>
      </c>
      <c r="J282" s="1">
        <v>1.0</v>
      </c>
    </row>
    <row r="283">
      <c r="A283" s="9">
        <v>0.5</v>
      </c>
      <c r="B283" s="10">
        <v>44936.0</v>
      </c>
      <c r="C283" s="5" t="s">
        <v>26</v>
      </c>
      <c r="D283" s="5">
        <v>0.0</v>
      </c>
      <c r="E283" s="5">
        <v>0.0</v>
      </c>
      <c r="F283" s="5">
        <v>0.0</v>
      </c>
      <c r="G283" s="5">
        <v>0.0</v>
      </c>
      <c r="H283" s="1">
        <v>1.0</v>
      </c>
      <c r="I283" s="1">
        <v>1.0</v>
      </c>
      <c r="J283" s="1">
        <v>1.0</v>
      </c>
    </row>
    <row r="284">
      <c r="A284" s="9">
        <v>0.7083333333333334</v>
      </c>
      <c r="B284" s="10">
        <v>44936.0</v>
      </c>
      <c r="C284" s="5" t="s">
        <v>22</v>
      </c>
      <c r="D284" s="5">
        <v>1.0</v>
      </c>
      <c r="E284" s="5">
        <v>1.0</v>
      </c>
      <c r="F284" s="5">
        <v>0.0</v>
      </c>
      <c r="G284" s="5">
        <v>0.0</v>
      </c>
      <c r="H284" s="1">
        <v>1.0</v>
      </c>
      <c r="I284" s="1">
        <v>1.0</v>
      </c>
      <c r="J284" s="1">
        <v>1.0</v>
      </c>
    </row>
    <row r="285">
      <c r="A285" s="9">
        <v>0.875</v>
      </c>
      <c r="B285" s="10">
        <v>44936.0</v>
      </c>
      <c r="C285" s="5" t="s">
        <v>26</v>
      </c>
      <c r="D285" s="5">
        <v>0.0</v>
      </c>
      <c r="E285" s="5">
        <v>0.0</v>
      </c>
      <c r="F285" s="5">
        <v>0.0</v>
      </c>
      <c r="G285" s="5">
        <v>0.0</v>
      </c>
      <c r="H285" s="1">
        <v>1.0</v>
      </c>
      <c r="I285" s="1">
        <v>1.0</v>
      </c>
      <c r="J285" s="1">
        <v>1.0</v>
      </c>
    </row>
    <row r="286">
      <c r="A286" s="9">
        <v>0.4166666666666667</v>
      </c>
      <c r="B286" s="10">
        <v>44937.0</v>
      </c>
      <c r="C286" s="5" t="s">
        <v>11</v>
      </c>
      <c r="D286" s="5">
        <v>0.0</v>
      </c>
      <c r="E286" s="5">
        <v>0.0</v>
      </c>
      <c r="F286" s="5">
        <v>1.0</v>
      </c>
      <c r="G286" s="5">
        <v>0.0</v>
      </c>
      <c r="H286" s="1">
        <v>1.0</v>
      </c>
      <c r="I286" s="1">
        <v>1.0</v>
      </c>
      <c r="J286" s="1">
        <v>0.0</v>
      </c>
    </row>
    <row r="287">
      <c r="A287" s="9">
        <v>0.5</v>
      </c>
      <c r="B287" s="10">
        <v>44937.0</v>
      </c>
      <c r="C287" s="5" t="s">
        <v>22</v>
      </c>
      <c r="D287" s="5">
        <v>0.0</v>
      </c>
      <c r="E287" s="5">
        <v>1.0</v>
      </c>
      <c r="F287" s="5">
        <v>0.0</v>
      </c>
      <c r="G287" s="5">
        <v>1.0</v>
      </c>
      <c r="H287" s="1">
        <v>1.0</v>
      </c>
      <c r="I287" s="1">
        <v>1.0</v>
      </c>
      <c r="J287" s="1">
        <v>0.0</v>
      </c>
    </row>
    <row r="288">
      <c r="A288" s="9">
        <v>0.7083333333333334</v>
      </c>
      <c r="B288" s="10">
        <v>44937.0</v>
      </c>
      <c r="C288" s="5" t="s">
        <v>11</v>
      </c>
      <c r="D288" s="5">
        <v>0.0</v>
      </c>
      <c r="E288" s="5">
        <v>0.0</v>
      </c>
      <c r="F288" s="5">
        <v>0.0</v>
      </c>
      <c r="G288" s="5">
        <v>0.0</v>
      </c>
      <c r="H288" s="1">
        <v>1.0</v>
      </c>
      <c r="I288" s="1">
        <v>1.0</v>
      </c>
      <c r="J288" s="1">
        <v>0.0</v>
      </c>
    </row>
    <row r="289">
      <c r="A289" s="9">
        <v>0.875</v>
      </c>
      <c r="B289" s="10">
        <v>44937.0</v>
      </c>
      <c r="C289" s="5" t="s">
        <v>11</v>
      </c>
      <c r="D289" s="5">
        <v>0.0</v>
      </c>
      <c r="E289" s="5">
        <v>0.0</v>
      </c>
      <c r="F289" s="5">
        <v>0.0</v>
      </c>
      <c r="G289" s="5">
        <v>0.0</v>
      </c>
      <c r="H289" s="1">
        <v>1.0</v>
      </c>
      <c r="I289" s="1">
        <v>1.0</v>
      </c>
      <c r="J289" s="1">
        <v>0.0</v>
      </c>
    </row>
    <row r="290">
      <c r="A290" s="9">
        <v>0.4166666666666667</v>
      </c>
      <c r="B290" s="10">
        <v>44938.0</v>
      </c>
      <c r="C290" s="5" t="s">
        <v>11</v>
      </c>
      <c r="D290" s="5">
        <v>0.0</v>
      </c>
      <c r="E290" s="5">
        <v>0.0</v>
      </c>
      <c r="F290" s="5">
        <v>1.0</v>
      </c>
      <c r="G290" s="5">
        <v>1.0</v>
      </c>
      <c r="H290" s="1">
        <v>1.0</v>
      </c>
      <c r="I290" s="1">
        <v>1.0</v>
      </c>
      <c r="J290" s="1">
        <v>0.0</v>
      </c>
    </row>
    <row r="291">
      <c r="A291" s="9">
        <v>0.5</v>
      </c>
      <c r="B291" s="10">
        <v>44938.0</v>
      </c>
      <c r="C291" s="5" t="s">
        <v>11</v>
      </c>
      <c r="D291" s="5">
        <v>0.0</v>
      </c>
      <c r="E291" s="5">
        <v>0.0</v>
      </c>
      <c r="F291" s="5">
        <v>0.0</v>
      </c>
      <c r="G291" s="5">
        <v>0.0</v>
      </c>
      <c r="H291" s="1">
        <v>1.0</v>
      </c>
      <c r="I291" s="1">
        <v>1.0</v>
      </c>
      <c r="J291" s="1">
        <v>0.0</v>
      </c>
    </row>
    <row r="292">
      <c r="A292" s="9">
        <v>0.7083333333333334</v>
      </c>
      <c r="B292" s="10">
        <v>44938.0</v>
      </c>
      <c r="C292" s="5" t="s">
        <v>22</v>
      </c>
      <c r="D292" s="5">
        <v>0.0</v>
      </c>
      <c r="E292" s="5">
        <v>1.0</v>
      </c>
      <c r="F292" s="5">
        <v>1.0</v>
      </c>
      <c r="G292" s="5">
        <v>1.0</v>
      </c>
      <c r="H292" s="1">
        <v>1.0</v>
      </c>
      <c r="I292" s="1">
        <v>1.0</v>
      </c>
      <c r="J292" s="1">
        <v>0.0</v>
      </c>
    </row>
    <row r="293">
      <c r="A293" s="9">
        <v>0.875</v>
      </c>
      <c r="B293" s="10">
        <v>44938.0</v>
      </c>
      <c r="C293" s="5" t="s">
        <v>11</v>
      </c>
      <c r="D293" s="5">
        <v>0.0</v>
      </c>
      <c r="E293" s="5">
        <v>0.0</v>
      </c>
      <c r="F293" s="5">
        <v>0.0</v>
      </c>
      <c r="G293" s="5">
        <v>0.0</v>
      </c>
      <c r="H293" s="1">
        <v>1.0</v>
      </c>
      <c r="I293" s="1">
        <v>1.0</v>
      </c>
      <c r="J293" s="1">
        <v>0.0</v>
      </c>
    </row>
    <row r="294">
      <c r="A294" s="9">
        <v>0.4166666666666667</v>
      </c>
      <c r="B294" s="10">
        <v>44939.0</v>
      </c>
      <c r="C294" s="5" t="s">
        <v>11</v>
      </c>
      <c r="D294" s="5">
        <v>0.0</v>
      </c>
      <c r="E294" s="5">
        <v>1.0</v>
      </c>
      <c r="F294" s="5">
        <v>1.0</v>
      </c>
      <c r="G294" s="5">
        <v>1.0</v>
      </c>
      <c r="H294" s="1">
        <v>1.0</v>
      </c>
      <c r="I294" s="1">
        <v>1.0</v>
      </c>
      <c r="J294" s="1">
        <v>0.0</v>
      </c>
    </row>
    <row r="295">
      <c r="A295" s="9">
        <v>0.5</v>
      </c>
      <c r="B295" s="10">
        <v>44939.0</v>
      </c>
      <c r="C295" s="5" t="s">
        <v>22</v>
      </c>
      <c r="D295" s="5">
        <v>1.0</v>
      </c>
      <c r="E295" s="5">
        <v>1.0</v>
      </c>
      <c r="F295" s="5">
        <v>1.0</v>
      </c>
      <c r="G295" s="5">
        <v>1.0</v>
      </c>
      <c r="H295" s="1">
        <v>1.0</v>
      </c>
      <c r="I295" s="1">
        <v>1.0</v>
      </c>
      <c r="J295" s="1">
        <v>0.0</v>
      </c>
    </row>
    <row r="296">
      <c r="A296" s="9">
        <v>0.7083333333333334</v>
      </c>
      <c r="B296" s="10">
        <v>44939.0</v>
      </c>
      <c r="C296" s="5" t="s">
        <v>22</v>
      </c>
      <c r="D296" s="5">
        <v>1.0</v>
      </c>
      <c r="E296" s="5">
        <v>1.0</v>
      </c>
      <c r="F296" s="5">
        <v>0.0</v>
      </c>
      <c r="G296" s="5">
        <v>1.0</v>
      </c>
      <c r="H296" s="1">
        <v>1.0</v>
      </c>
      <c r="I296" s="1">
        <v>1.0</v>
      </c>
      <c r="J296" s="1">
        <v>0.0</v>
      </c>
    </row>
    <row r="297">
      <c r="A297" s="9">
        <v>0.875</v>
      </c>
      <c r="B297" s="10">
        <v>44939.0</v>
      </c>
      <c r="C297" s="5" t="s">
        <v>26</v>
      </c>
      <c r="D297" s="5">
        <v>0.0</v>
      </c>
      <c r="E297" s="5">
        <v>0.0</v>
      </c>
      <c r="F297" s="5">
        <v>0.0</v>
      </c>
      <c r="G297" s="5">
        <v>0.0</v>
      </c>
      <c r="H297" s="1">
        <v>1.0</v>
      </c>
      <c r="I297" s="1">
        <v>1.0</v>
      </c>
      <c r="J297" s="1">
        <v>0.0</v>
      </c>
    </row>
    <row r="298">
      <c r="A298" s="9">
        <v>0.4166666666666667</v>
      </c>
      <c r="B298" s="10">
        <v>44940.0</v>
      </c>
      <c r="C298" s="5" t="s">
        <v>11</v>
      </c>
      <c r="D298" s="5">
        <v>0.0</v>
      </c>
      <c r="E298" s="5">
        <v>0.0</v>
      </c>
      <c r="F298" s="5">
        <v>1.0</v>
      </c>
      <c r="G298" s="5">
        <v>0.0</v>
      </c>
      <c r="H298" s="1">
        <v>0.0</v>
      </c>
      <c r="I298" s="1">
        <v>0.0</v>
      </c>
      <c r="J298" s="1">
        <v>1.0</v>
      </c>
    </row>
    <row r="299">
      <c r="A299" s="9">
        <v>0.5</v>
      </c>
      <c r="B299" s="10">
        <v>44940.0</v>
      </c>
      <c r="C299" s="5" t="s">
        <v>11</v>
      </c>
      <c r="D299" s="5">
        <v>0.0</v>
      </c>
      <c r="E299" s="5">
        <v>0.0</v>
      </c>
      <c r="F299" s="5">
        <v>0.0</v>
      </c>
      <c r="G299" s="5">
        <v>0.0</v>
      </c>
      <c r="H299" s="1">
        <v>0.0</v>
      </c>
      <c r="I299" s="1">
        <v>0.0</v>
      </c>
      <c r="J299" s="1">
        <v>1.0</v>
      </c>
    </row>
    <row r="300">
      <c r="A300" s="9">
        <v>0.7083333333333334</v>
      </c>
      <c r="B300" s="10">
        <v>44940.0</v>
      </c>
      <c r="C300" s="5" t="s">
        <v>11</v>
      </c>
      <c r="D300" s="5">
        <v>0.0</v>
      </c>
      <c r="E300" s="5">
        <v>0.0</v>
      </c>
      <c r="F300" s="5">
        <v>0.0</v>
      </c>
      <c r="G300" s="5">
        <v>0.0</v>
      </c>
      <c r="H300" s="1">
        <v>0.0</v>
      </c>
      <c r="I300" s="1">
        <v>0.0</v>
      </c>
      <c r="J300" s="1">
        <v>1.0</v>
      </c>
    </row>
    <row r="301">
      <c r="A301" s="9">
        <v>0.875</v>
      </c>
      <c r="B301" s="10">
        <v>44940.0</v>
      </c>
      <c r="C301" s="5" t="s">
        <v>11</v>
      </c>
      <c r="D301" s="5">
        <v>0.0</v>
      </c>
      <c r="E301" s="5">
        <v>0.0</v>
      </c>
      <c r="F301" s="5">
        <v>0.0</v>
      </c>
      <c r="G301" s="5">
        <v>0.0</v>
      </c>
      <c r="H301" s="1">
        <v>0.0</v>
      </c>
      <c r="I301" s="1">
        <v>0.0</v>
      </c>
      <c r="J301" s="1">
        <v>1.0</v>
      </c>
    </row>
    <row r="302">
      <c r="A302" s="9">
        <v>0.4166666666666667</v>
      </c>
      <c r="B302" s="10">
        <v>44941.0</v>
      </c>
      <c r="C302" s="5" t="s">
        <v>11</v>
      </c>
      <c r="D302" s="5">
        <v>0.0</v>
      </c>
      <c r="E302" s="5">
        <v>0.0</v>
      </c>
      <c r="F302" s="5">
        <v>1.0</v>
      </c>
      <c r="G302" s="5">
        <v>0.0</v>
      </c>
      <c r="H302" s="1">
        <v>1.0</v>
      </c>
      <c r="I302" s="1">
        <v>1.0</v>
      </c>
      <c r="J302" s="1">
        <v>1.0</v>
      </c>
    </row>
    <row r="303">
      <c r="A303" s="9">
        <v>0.5</v>
      </c>
      <c r="B303" s="10">
        <v>44941.0</v>
      </c>
      <c r="C303" s="5" t="s">
        <v>11</v>
      </c>
      <c r="D303" s="5">
        <v>1.0</v>
      </c>
      <c r="E303" s="5">
        <v>1.0</v>
      </c>
      <c r="F303" s="5">
        <v>0.0</v>
      </c>
      <c r="G303" s="5">
        <v>0.0</v>
      </c>
      <c r="H303" s="1">
        <v>1.0</v>
      </c>
      <c r="I303" s="1">
        <v>1.0</v>
      </c>
      <c r="J303" s="1">
        <v>1.0</v>
      </c>
    </row>
    <row r="304">
      <c r="A304" s="9">
        <v>0.7083333333333334</v>
      </c>
      <c r="B304" s="10">
        <v>44941.0</v>
      </c>
      <c r="C304" s="5" t="s">
        <v>11</v>
      </c>
      <c r="D304" s="5">
        <v>0.0</v>
      </c>
      <c r="E304" s="5">
        <v>0.0</v>
      </c>
      <c r="F304" s="5">
        <v>0.0</v>
      </c>
      <c r="G304" s="5">
        <v>0.0</v>
      </c>
      <c r="H304" s="1">
        <v>1.0</v>
      </c>
      <c r="I304" s="1">
        <v>1.0</v>
      </c>
      <c r="J304" s="1">
        <v>1.0</v>
      </c>
    </row>
    <row r="305">
      <c r="A305" s="9">
        <v>0.875</v>
      </c>
      <c r="B305" s="10">
        <v>44941.0</v>
      </c>
      <c r="C305" s="5" t="s">
        <v>11</v>
      </c>
      <c r="D305" s="5">
        <v>0.0</v>
      </c>
      <c r="E305" s="5">
        <v>0.0</v>
      </c>
      <c r="F305" s="5">
        <v>0.0</v>
      </c>
      <c r="G305" s="5">
        <v>0.0</v>
      </c>
      <c r="H305" s="1">
        <v>1.0</v>
      </c>
      <c r="I305" s="1">
        <v>1.0</v>
      </c>
      <c r="J305" s="1">
        <v>1.0</v>
      </c>
    </row>
    <row r="306">
      <c r="A306" s="9">
        <v>0.4166666666666667</v>
      </c>
      <c r="B306" s="10">
        <v>44942.0</v>
      </c>
      <c r="C306" s="5" t="s">
        <v>26</v>
      </c>
      <c r="D306" s="5">
        <v>0.0</v>
      </c>
      <c r="E306" s="5">
        <v>0.0</v>
      </c>
      <c r="F306" s="5">
        <v>1.0</v>
      </c>
      <c r="G306" s="5">
        <v>0.0</v>
      </c>
      <c r="H306" s="1">
        <v>1.0</v>
      </c>
      <c r="I306" s="1">
        <v>1.0</v>
      </c>
      <c r="J306" s="1">
        <v>1.0</v>
      </c>
    </row>
    <row r="307">
      <c r="A307" s="9">
        <v>0.5</v>
      </c>
      <c r="B307" s="10">
        <v>44942.0</v>
      </c>
      <c r="C307" s="5" t="s">
        <v>11</v>
      </c>
      <c r="D307" s="5">
        <v>0.0</v>
      </c>
      <c r="E307" s="5">
        <v>0.0</v>
      </c>
      <c r="F307" s="5">
        <v>0.0</v>
      </c>
      <c r="G307" s="5">
        <v>0.0</v>
      </c>
      <c r="H307" s="1">
        <v>1.0</v>
      </c>
      <c r="I307" s="1">
        <v>1.0</v>
      </c>
      <c r="J307" s="1">
        <v>1.0</v>
      </c>
    </row>
    <row r="308">
      <c r="A308" s="9">
        <v>0.7083333333333334</v>
      </c>
      <c r="B308" s="10">
        <v>44942.0</v>
      </c>
      <c r="C308" s="5" t="s">
        <v>22</v>
      </c>
      <c r="D308" s="5">
        <v>1.0</v>
      </c>
      <c r="E308" s="5">
        <v>1.0</v>
      </c>
      <c r="F308" s="5">
        <v>0.0</v>
      </c>
      <c r="G308" s="5">
        <v>1.0</v>
      </c>
      <c r="H308" s="1">
        <v>1.0</v>
      </c>
      <c r="I308" s="1">
        <v>1.0</v>
      </c>
      <c r="J308" s="1">
        <v>1.0</v>
      </c>
    </row>
    <row r="309">
      <c r="A309" s="9">
        <v>0.875</v>
      </c>
      <c r="B309" s="10">
        <v>44942.0</v>
      </c>
      <c r="C309" s="5" t="s">
        <v>26</v>
      </c>
      <c r="D309" s="5">
        <v>0.0</v>
      </c>
      <c r="E309" s="5">
        <v>0.0</v>
      </c>
      <c r="F309" s="5">
        <v>0.0</v>
      </c>
      <c r="G309" s="5">
        <v>0.0</v>
      </c>
      <c r="H309" s="1">
        <v>1.0</v>
      </c>
      <c r="I309" s="1">
        <v>1.0</v>
      </c>
      <c r="J309" s="1">
        <v>1.0</v>
      </c>
    </row>
    <row r="310">
      <c r="A310" s="9">
        <v>0.4166666666666667</v>
      </c>
      <c r="B310" s="10">
        <v>44943.0</v>
      </c>
      <c r="C310" s="5" t="s">
        <v>22</v>
      </c>
      <c r="D310" s="5">
        <v>1.0</v>
      </c>
      <c r="E310" s="5">
        <v>1.0</v>
      </c>
      <c r="F310" s="5">
        <v>1.0</v>
      </c>
      <c r="G310" s="5">
        <v>1.0</v>
      </c>
      <c r="H310" s="1">
        <v>1.0</v>
      </c>
      <c r="I310" s="1">
        <v>0.0</v>
      </c>
      <c r="J310" s="1">
        <v>1.0</v>
      </c>
    </row>
    <row r="311">
      <c r="A311" s="9">
        <v>0.5</v>
      </c>
      <c r="B311" s="10">
        <v>44943.0</v>
      </c>
      <c r="C311" s="5" t="s">
        <v>22</v>
      </c>
      <c r="D311" s="5">
        <v>1.0</v>
      </c>
      <c r="E311" s="5">
        <v>1.0</v>
      </c>
      <c r="F311" s="5">
        <v>0.0</v>
      </c>
      <c r="G311" s="5">
        <v>1.0</v>
      </c>
      <c r="H311" s="1">
        <v>1.0</v>
      </c>
      <c r="I311" s="1">
        <v>0.0</v>
      </c>
      <c r="J311" s="1">
        <v>1.0</v>
      </c>
    </row>
    <row r="312">
      <c r="A312" s="9">
        <v>0.7083333333333334</v>
      </c>
      <c r="B312" s="10">
        <v>44943.0</v>
      </c>
      <c r="C312" s="5" t="s">
        <v>11</v>
      </c>
      <c r="D312" s="5">
        <v>0.0</v>
      </c>
      <c r="E312" s="5">
        <v>0.0</v>
      </c>
      <c r="F312" s="5">
        <v>0.0</v>
      </c>
      <c r="G312" s="5">
        <v>0.0</v>
      </c>
      <c r="H312" s="1">
        <v>1.0</v>
      </c>
      <c r="I312" s="1">
        <v>0.0</v>
      </c>
      <c r="J312" s="1">
        <v>1.0</v>
      </c>
    </row>
    <row r="313">
      <c r="A313" s="9">
        <v>0.875</v>
      </c>
      <c r="B313" s="10">
        <v>44943.0</v>
      </c>
      <c r="C313" s="5" t="s">
        <v>22</v>
      </c>
      <c r="D313" s="5">
        <v>1.0</v>
      </c>
      <c r="E313" s="5">
        <v>1.0</v>
      </c>
      <c r="F313" s="5">
        <v>0.0</v>
      </c>
      <c r="G313" s="5">
        <v>1.0</v>
      </c>
      <c r="H313" s="1">
        <v>1.0</v>
      </c>
      <c r="I313" s="1">
        <v>0.0</v>
      </c>
      <c r="J313" s="1">
        <v>1.0</v>
      </c>
    </row>
    <row r="314">
      <c r="A314" s="9">
        <v>0.4166666666666667</v>
      </c>
      <c r="B314" s="10">
        <v>44944.0</v>
      </c>
      <c r="C314" s="5" t="s">
        <v>22</v>
      </c>
      <c r="D314" s="5">
        <v>0.0</v>
      </c>
      <c r="E314" s="5">
        <v>1.0</v>
      </c>
      <c r="F314" s="5">
        <v>1.0</v>
      </c>
      <c r="G314" s="5">
        <v>1.0</v>
      </c>
      <c r="H314" s="1">
        <v>1.0</v>
      </c>
      <c r="I314" s="1">
        <v>1.0</v>
      </c>
      <c r="J314" s="1">
        <v>1.0</v>
      </c>
    </row>
    <row r="315">
      <c r="A315" s="9">
        <v>0.5</v>
      </c>
      <c r="B315" s="10">
        <v>44944.0</v>
      </c>
      <c r="C315" s="5" t="s">
        <v>22</v>
      </c>
      <c r="D315" s="5">
        <v>1.0</v>
      </c>
      <c r="E315" s="5">
        <v>1.0</v>
      </c>
      <c r="F315" s="5">
        <v>0.0</v>
      </c>
      <c r="G315" s="5">
        <v>1.0</v>
      </c>
      <c r="H315" s="1">
        <v>1.0</v>
      </c>
      <c r="I315" s="1">
        <v>1.0</v>
      </c>
      <c r="J315" s="1">
        <v>1.0</v>
      </c>
    </row>
    <row r="316">
      <c r="A316" s="9">
        <v>0.7083333333333334</v>
      </c>
      <c r="B316" s="10">
        <v>44944.0</v>
      </c>
      <c r="C316" s="5" t="s">
        <v>22</v>
      </c>
      <c r="D316" s="5">
        <v>1.0</v>
      </c>
      <c r="E316" s="5">
        <v>1.0</v>
      </c>
      <c r="F316" s="5">
        <v>0.0</v>
      </c>
      <c r="G316" s="5">
        <v>1.0</v>
      </c>
      <c r="H316" s="1">
        <v>1.0</v>
      </c>
      <c r="I316" s="1">
        <v>1.0</v>
      </c>
      <c r="J316" s="1">
        <v>1.0</v>
      </c>
    </row>
    <row r="317">
      <c r="A317" s="9">
        <v>0.875</v>
      </c>
      <c r="B317" s="10">
        <v>44944.0</v>
      </c>
      <c r="C317" s="5" t="s">
        <v>22</v>
      </c>
      <c r="D317" s="5">
        <v>1.0</v>
      </c>
      <c r="E317" s="5">
        <v>1.0</v>
      </c>
      <c r="F317" s="5">
        <v>0.0</v>
      </c>
      <c r="G317" s="5">
        <v>1.0</v>
      </c>
      <c r="H317" s="1">
        <v>1.0</v>
      </c>
      <c r="I317" s="1">
        <v>1.0</v>
      </c>
      <c r="J317" s="1">
        <v>1.0</v>
      </c>
    </row>
    <row r="318">
      <c r="A318" s="9">
        <v>0.4166666666666667</v>
      </c>
      <c r="B318" s="10">
        <v>44945.0</v>
      </c>
      <c r="C318" s="5" t="s">
        <v>22</v>
      </c>
      <c r="D318" s="5">
        <v>0.0</v>
      </c>
      <c r="E318" s="5">
        <v>1.0</v>
      </c>
      <c r="F318" s="5">
        <v>1.0</v>
      </c>
      <c r="G318" s="5">
        <v>1.0</v>
      </c>
      <c r="H318" s="1">
        <v>1.0</v>
      </c>
      <c r="I318" s="1">
        <v>1.0</v>
      </c>
      <c r="J318" s="1">
        <v>1.0</v>
      </c>
    </row>
    <row r="319">
      <c r="A319" s="9">
        <v>0.5</v>
      </c>
      <c r="B319" s="10">
        <v>44945.0</v>
      </c>
      <c r="C319" s="5" t="s">
        <v>11</v>
      </c>
      <c r="D319" s="5">
        <v>0.0</v>
      </c>
      <c r="E319" s="5">
        <v>1.0</v>
      </c>
      <c r="F319" s="5">
        <v>0.0</v>
      </c>
      <c r="G319" s="5">
        <v>0.0</v>
      </c>
      <c r="H319" s="1">
        <v>1.0</v>
      </c>
      <c r="I319" s="1">
        <v>1.0</v>
      </c>
      <c r="J319" s="1">
        <v>1.0</v>
      </c>
    </row>
    <row r="320">
      <c r="A320" s="9">
        <v>0.7083333333333334</v>
      </c>
      <c r="B320" s="10">
        <v>44945.0</v>
      </c>
      <c r="C320" s="5" t="s">
        <v>22</v>
      </c>
      <c r="D320" s="5">
        <v>1.0</v>
      </c>
      <c r="E320" s="5">
        <v>0.0</v>
      </c>
      <c r="F320" s="5">
        <v>1.0</v>
      </c>
      <c r="G320" s="5">
        <v>1.0</v>
      </c>
      <c r="H320" s="1">
        <v>1.0</v>
      </c>
      <c r="I320" s="1">
        <v>1.0</v>
      </c>
      <c r="J320" s="1">
        <v>1.0</v>
      </c>
    </row>
    <row r="321">
      <c r="A321" s="9">
        <v>0.875</v>
      </c>
      <c r="B321" s="10">
        <v>44945.0</v>
      </c>
      <c r="C321" s="5" t="s">
        <v>11</v>
      </c>
      <c r="D321" s="5">
        <v>0.0</v>
      </c>
      <c r="E321" s="5">
        <v>0.0</v>
      </c>
      <c r="F321" s="5">
        <v>0.0</v>
      </c>
      <c r="G321" s="5">
        <v>0.0</v>
      </c>
      <c r="H321" s="1">
        <v>1.0</v>
      </c>
      <c r="I321" s="1">
        <v>1.0</v>
      </c>
      <c r="J321" s="1">
        <v>1.0</v>
      </c>
    </row>
    <row r="322">
      <c r="A322" s="9">
        <v>0.4166666666666667</v>
      </c>
      <c r="B322" s="10">
        <v>44946.0</v>
      </c>
      <c r="C322" s="5" t="s">
        <v>26</v>
      </c>
      <c r="D322" s="5">
        <v>0.0</v>
      </c>
      <c r="E322" s="5">
        <v>0.0</v>
      </c>
      <c r="F322" s="5">
        <v>0.0</v>
      </c>
      <c r="G322" s="5">
        <v>0.0</v>
      </c>
      <c r="H322" s="1">
        <v>1.0</v>
      </c>
      <c r="I322" s="1">
        <v>0.0</v>
      </c>
      <c r="J322" s="1">
        <v>1.0</v>
      </c>
    </row>
    <row r="323">
      <c r="A323" s="9">
        <v>0.5</v>
      </c>
      <c r="B323" s="10">
        <v>44946.0</v>
      </c>
      <c r="C323" s="5" t="s">
        <v>11</v>
      </c>
      <c r="D323" s="5">
        <v>0.0</v>
      </c>
      <c r="E323" s="5">
        <v>0.0</v>
      </c>
      <c r="F323" s="5">
        <v>0.0</v>
      </c>
      <c r="G323" s="5">
        <v>0.0</v>
      </c>
      <c r="H323" s="1">
        <v>1.0</v>
      </c>
      <c r="I323" s="1">
        <v>0.0</v>
      </c>
      <c r="J323" s="1">
        <v>1.0</v>
      </c>
    </row>
    <row r="324">
      <c r="A324" s="9">
        <v>0.7083333333333334</v>
      </c>
      <c r="B324" s="10">
        <v>44946.0</v>
      </c>
      <c r="C324" s="5" t="s">
        <v>26</v>
      </c>
      <c r="D324" s="5">
        <v>0.0</v>
      </c>
      <c r="E324" s="5">
        <v>0.0</v>
      </c>
      <c r="F324" s="5">
        <v>0.0</v>
      </c>
      <c r="G324" s="5">
        <v>0.0</v>
      </c>
      <c r="H324" s="1">
        <v>1.0</v>
      </c>
      <c r="I324" s="1">
        <v>0.0</v>
      </c>
      <c r="J324" s="1">
        <v>1.0</v>
      </c>
    </row>
    <row r="325">
      <c r="A325" s="9">
        <v>0.875</v>
      </c>
      <c r="B325" s="10">
        <v>44946.0</v>
      </c>
      <c r="C325" s="5" t="s">
        <v>26</v>
      </c>
      <c r="D325" s="5">
        <v>0.0</v>
      </c>
      <c r="E325" s="5">
        <v>0.0</v>
      </c>
      <c r="F325" s="5">
        <v>0.0</v>
      </c>
      <c r="G325" s="5">
        <v>0.0</v>
      </c>
      <c r="H325" s="1">
        <v>1.0</v>
      </c>
      <c r="I325" s="1">
        <v>0.0</v>
      </c>
      <c r="J325" s="1">
        <v>1.0</v>
      </c>
    </row>
    <row r="326">
      <c r="A326" s="9">
        <v>0.4166666666666667</v>
      </c>
      <c r="B326" s="10">
        <v>44947.0</v>
      </c>
      <c r="C326" s="5" t="s">
        <v>11</v>
      </c>
      <c r="D326" s="5">
        <v>1.0</v>
      </c>
      <c r="E326" s="5">
        <v>0.0</v>
      </c>
      <c r="F326" s="5">
        <v>1.0</v>
      </c>
      <c r="G326" s="5">
        <v>0.0</v>
      </c>
      <c r="H326" s="1">
        <v>1.0</v>
      </c>
      <c r="I326" s="1">
        <v>1.0</v>
      </c>
      <c r="J326" s="1">
        <v>1.0</v>
      </c>
    </row>
    <row r="327">
      <c r="A327" s="9">
        <v>0.5</v>
      </c>
      <c r="B327" s="10">
        <v>44947.0</v>
      </c>
      <c r="C327" s="5" t="s">
        <v>26</v>
      </c>
      <c r="D327" s="5">
        <v>0.0</v>
      </c>
      <c r="E327" s="5">
        <v>1.0</v>
      </c>
      <c r="F327" s="5">
        <v>1.0</v>
      </c>
      <c r="G327" s="5">
        <v>0.0</v>
      </c>
      <c r="H327" s="1">
        <v>1.0</v>
      </c>
      <c r="I327" s="1">
        <v>1.0</v>
      </c>
      <c r="J327" s="1">
        <v>1.0</v>
      </c>
    </row>
    <row r="328">
      <c r="A328" s="9">
        <v>0.7083333333333334</v>
      </c>
      <c r="B328" s="10">
        <v>44947.0</v>
      </c>
      <c r="C328" s="5" t="s">
        <v>22</v>
      </c>
      <c r="D328" s="5">
        <v>0.0</v>
      </c>
      <c r="E328" s="5">
        <v>1.0</v>
      </c>
      <c r="F328" s="5">
        <v>0.0</v>
      </c>
      <c r="G328" s="5">
        <v>1.0</v>
      </c>
      <c r="H328" s="1">
        <v>1.0</v>
      </c>
      <c r="I328" s="1">
        <v>1.0</v>
      </c>
      <c r="J328" s="1">
        <v>1.0</v>
      </c>
    </row>
    <row r="329">
      <c r="A329" s="9">
        <v>0.875</v>
      </c>
      <c r="B329" s="10">
        <v>44947.0</v>
      </c>
      <c r="C329" s="5" t="s">
        <v>22</v>
      </c>
      <c r="D329" s="5">
        <v>1.0</v>
      </c>
      <c r="E329" s="5">
        <v>1.0</v>
      </c>
      <c r="F329" s="5">
        <v>0.0</v>
      </c>
      <c r="G329" s="5">
        <v>1.0</v>
      </c>
      <c r="H329" s="1">
        <v>1.0</v>
      </c>
      <c r="I329" s="1">
        <v>1.0</v>
      </c>
      <c r="J329" s="1">
        <v>1.0</v>
      </c>
    </row>
    <row r="330">
      <c r="A330" s="9">
        <v>0.4166666666666667</v>
      </c>
      <c r="B330" s="10">
        <v>44948.0</v>
      </c>
      <c r="C330" s="5" t="s">
        <v>22</v>
      </c>
      <c r="D330" s="5">
        <v>0.0</v>
      </c>
      <c r="E330" s="5">
        <v>1.0</v>
      </c>
      <c r="F330" s="5">
        <v>0.0</v>
      </c>
      <c r="G330" s="5">
        <v>1.0</v>
      </c>
      <c r="H330" s="1">
        <v>0.0</v>
      </c>
      <c r="I330" s="1">
        <v>1.0</v>
      </c>
      <c r="J330" s="1">
        <v>1.0</v>
      </c>
    </row>
    <row r="331">
      <c r="A331" s="9">
        <v>0.5</v>
      </c>
      <c r="B331" s="10">
        <v>44948.0</v>
      </c>
      <c r="C331" s="5" t="s">
        <v>22</v>
      </c>
      <c r="D331" s="5">
        <v>1.0</v>
      </c>
      <c r="E331" s="5">
        <v>0.0</v>
      </c>
      <c r="F331" s="5">
        <v>0.0</v>
      </c>
      <c r="G331" s="5">
        <v>1.0</v>
      </c>
      <c r="H331" s="1">
        <v>0.0</v>
      </c>
      <c r="I331" s="1">
        <v>1.0</v>
      </c>
      <c r="J331" s="1">
        <v>1.0</v>
      </c>
    </row>
    <row r="332">
      <c r="A332" s="9">
        <v>0.7083333333333334</v>
      </c>
      <c r="B332" s="10">
        <v>44948.0</v>
      </c>
      <c r="C332" s="5" t="s">
        <v>26</v>
      </c>
      <c r="D332" s="5">
        <v>0.0</v>
      </c>
      <c r="E332" s="5">
        <v>1.0</v>
      </c>
      <c r="F332" s="5">
        <v>1.0</v>
      </c>
      <c r="G332" s="5">
        <v>0.0</v>
      </c>
      <c r="H332" s="1">
        <v>0.0</v>
      </c>
      <c r="I332" s="1">
        <v>1.0</v>
      </c>
      <c r="J332" s="1">
        <v>1.0</v>
      </c>
    </row>
    <row r="333">
      <c r="A333" s="9">
        <v>0.875</v>
      </c>
      <c r="B333" s="10">
        <v>44948.0</v>
      </c>
      <c r="C333" s="5" t="s">
        <v>26</v>
      </c>
      <c r="D333" s="5">
        <v>0.0</v>
      </c>
      <c r="E333" s="5">
        <v>0.0</v>
      </c>
      <c r="F333" s="5">
        <v>1.0</v>
      </c>
      <c r="G333" s="5">
        <v>0.0</v>
      </c>
      <c r="H333" s="1">
        <v>0.0</v>
      </c>
      <c r="I333" s="1">
        <v>1.0</v>
      </c>
      <c r="J333" s="1">
        <v>1.0</v>
      </c>
    </row>
    <row r="334">
      <c r="A334" s="9">
        <v>0.4166666666666667</v>
      </c>
      <c r="B334" s="10">
        <v>44949.0</v>
      </c>
      <c r="C334" s="5" t="s">
        <v>11</v>
      </c>
      <c r="D334" s="5">
        <v>0.0</v>
      </c>
      <c r="E334" s="5">
        <v>0.0</v>
      </c>
      <c r="F334" s="5">
        <v>0.0</v>
      </c>
      <c r="G334" s="5">
        <v>0.0</v>
      </c>
      <c r="H334" s="1">
        <v>0.0</v>
      </c>
      <c r="I334" s="1">
        <v>1.0</v>
      </c>
      <c r="J334" s="1">
        <v>1.0</v>
      </c>
    </row>
    <row r="335">
      <c r="A335" s="9">
        <v>0.5</v>
      </c>
      <c r="B335" s="10">
        <v>44949.0</v>
      </c>
      <c r="C335" s="5" t="s">
        <v>22</v>
      </c>
      <c r="D335" s="5">
        <v>0.0</v>
      </c>
      <c r="E335" s="5">
        <v>1.0</v>
      </c>
      <c r="F335" s="5">
        <v>0.0</v>
      </c>
      <c r="G335" s="5">
        <v>1.0</v>
      </c>
      <c r="H335" s="1">
        <v>0.0</v>
      </c>
      <c r="I335" s="1">
        <v>1.0</v>
      </c>
      <c r="J335" s="1">
        <v>1.0</v>
      </c>
    </row>
    <row r="336">
      <c r="A336" s="9">
        <v>0.7083333333333334</v>
      </c>
      <c r="B336" s="10">
        <v>44949.0</v>
      </c>
      <c r="C336" s="5" t="s">
        <v>11</v>
      </c>
      <c r="D336" s="5">
        <v>1.0</v>
      </c>
      <c r="E336" s="5">
        <v>1.0</v>
      </c>
      <c r="F336" s="5">
        <v>0.0</v>
      </c>
      <c r="G336" s="5">
        <v>0.0</v>
      </c>
      <c r="H336" s="1">
        <v>0.0</v>
      </c>
      <c r="I336" s="1">
        <v>1.0</v>
      </c>
      <c r="J336" s="1">
        <v>1.0</v>
      </c>
    </row>
    <row r="337">
      <c r="A337" s="9">
        <v>0.875</v>
      </c>
      <c r="B337" s="10">
        <v>44949.0</v>
      </c>
      <c r="C337" s="5" t="s">
        <v>22</v>
      </c>
      <c r="D337" s="5">
        <v>1.0</v>
      </c>
      <c r="E337" s="5">
        <v>1.0</v>
      </c>
      <c r="F337" s="5">
        <v>0.0</v>
      </c>
      <c r="G337" s="5">
        <v>1.0</v>
      </c>
      <c r="H337" s="1">
        <v>0.0</v>
      </c>
      <c r="I337" s="1">
        <v>1.0</v>
      </c>
      <c r="J337" s="1">
        <v>1.0</v>
      </c>
    </row>
    <row r="338">
      <c r="A338" s="9">
        <v>0.4166666666666667</v>
      </c>
      <c r="B338" s="10">
        <v>44950.0</v>
      </c>
      <c r="C338" s="5" t="s">
        <v>22</v>
      </c>
      <c r="D338" s="5">
        <v>1.0</v>
      </c>
      <c r="E338" s="5">
        <v>1.0</v>
      </c>
      <c r="F338" s="5">
        <v>1.0</v>
      </c>
      <c r="G338" s="5">
        <v>1.0</v>
      </c>
      <c r="H338" s="1">
        <v>1.0</v>
      </c>
      <c r="I338" s="1">
        <v>1.0</v>
      </c>
      <c r="J338" s="1">
        <v>0.0</v>
      </c>
    </row>
    <row r="339">
      <c r="A339" s="9">
        <v>0.5</v>
      </c>
      <c r="B339" s="10">
        <v>44950.0</v>
      </c>
      <c r="C339" s="5" t="s">
        <v>22</v>
      </c>
      <c r="D339" s="5">
        <v>1.0</v>
      </c>
      <c r="E339" s="5">
        <v>1.0</v>
      </c>
      <c r="F339" s="5">
        <v>1.0</v>
      </c>
      <c r="G339" s="5">
        <v>1.0</v>
      </c>
      <c r="H339" s="1">
        <v>1.0</v>
      </c>
      <c r="I339" s="1">
        <v>1.0</v>
      </c>
      <c r="J339" s="1">
        <v>0.0</v>
      </c>
    </row>
    <row r="340">
      <c r="A340" s="9">
        <v>0.7083333333333334</v>
      </c>
      <c r="B340" s="10">
        <v>44950.0</v>
      </c>
      <c r="C340" s="5" t="s">
        <v>11</v>
      </c>
      <c r="D340" s="5">
        <v>0.0</v>
      </c>
      <c r="E340" s="5">
        <v>0.0</v>
      </c>
      <c r="F340" s="5">
        <v>0.0</v>
      </c>
      <c r="G340" s="5">
        <v>0.0</v>
      </c>
      <c r="H340" s="1">
        <v>1.0</v>
      </c>
      <c r="I340" s="1">
        <v>1.0</v>
      </c>
      <c r="J340" s="1">
        <v>0.0</v>
      </c>
    </row>
    <row r="341">
      <c r="A341" s="9">
        <v>0.875</v>
      </c>
      <c r="B341" s="10">
        <v>44950.0</v>
      </c>
      <c r="C341" s="5" t="s">
        <v>22</v>
      </c>
      <c r="D341" s="5">
        <v>1.0</v>
      </c>
      <c r="E341" s="5">
        <v>1.0</v>
      </c>
      <c r="F341" s="5">
        <v>0.0</v>
      </c>
      <c r="G341" s="5">
        <v>0.0</v>
      </c>
      <c r="H341" s="1">
        <v>1.0</v>
      </c>
      <c r="I341" s="1">
        <v>1.0</v>
      </c>
      <c r="J341" s="1">
        <v>0.0</v>
      </c>
    </row>
    <row r="342">
      <c r="A342" s="9">
        <v>0.4166666666666667</v>
      </c>
      <c r="B342" s="10">
        <v>44951.0</v>
      </c>
      <c r="C342" s="5" t="s">
        <v>26</v>
      </c>
      <c r="D342" s="5">
        <v>0.0</v>
      </c>
      <c r="E342" s="5">
        <v>0.0</v>
      </c>
      <c r="F342" s="5">
        <v>1.0</v>
      </c>
      <c r="G342" s="5">
        <v>0.0</v>
      </c>
      <c r="H342" s="1">
        <v>1.0</v>
      </c>
      <c r="I342" s="1">
        <v>1.0</v>
      </c>
      <c r="J342" s="1">
        <v>1.0</v>
      </c>
    </row>
    <row r="343">
      <c r="A343" s="9">
        <v>0.5</v>
      </c>
      <c r="B343" s="10">
        <v>44951.0</v>
      </c>
      <c r="C343" s="5" t="s">
        <v>11</v>
      </c>
      <c r="D343" s="5">
        <v>0.0</v>
      </c>
      <c r="E343" s="5">
        <v>0.0</v>
      </c>
      <c r="F343" s="5">
        <v>0.0</v>
      </c>
      <c r="G343" s="5">
        <v>0.0</v>
      </c>
      <c r="H343" s="1">
        <v>1.0</v>
      </c>
      <c r="I343" s="1">
        <v>1.0</v>
      </c>
      <c r="J343" s="1">
        <v>1.0</v>
      </c>
    </row>
    <row r="344">
      <c r="A344" s="9">
        <v>0.7083333333333334</v>
      </c>
      <c r="B344" s="10">
        <v>44951.0</v>
      </c>
      <c r="C344" s="5" t="s">
        <v>22</v>
      </c>
      <c r="D344" s="5">
        <v>1.0</v>
      </c>
      <c r="E344" s="5">
        <v>1.0</v>
      </c>
      <c r="F344" s="5">
        <v>0.0</v>
      </c>
      <c r="G344" s="5">
        <v>1.0</v>
      </c>
      <c r="H344" s="1">
        <v>1.0</v>
      </c>
      <c r="I344" s="1">
        <v>1.0</v>
      </c>
      <c r="J344" s="1">
        <v>1.0</v>
      </c>
    </row>
    <row r="345">
      <c r="A345" s="9">
        <v>0.875</v>
      </c>
      <c r="B345" s="10">
        <v>44951.0</v>
      </c>
      <c r="C345" s="5" t="s">
        <v>22</v>
      </c>
      <c r="D345" s="5">
        <v>1.0</v>
      </c>
      <c r="E345" s="5">
        <v>1.0</v>
      </c>
      <c r="F345" s="5">
        <v>0.0</v>
      </c>
      <c r="G345" s="5">
        <v>1.0</v>
      </c>
      <c r="H345" s="1">
        <v>1.0</v>
      </c>
      <c r="I345" s="1">
        <v>1.0</v>
      </c>
      <c r="J345" s="1">
        <v>1.0</v>
      </c>
    </row>
    <row r="346">
      <c r="A346" s="9">
        <v>0.4166666666666667</v>
      </c>
      <c r="B346" s="10">
        <v>44952.0</v>
      </c>
      <c r="C346" s="5" t="s">
        <v>22</v>
      </c>
      <c r="D346" s="5">
        <v>1.0</v>
      </c>
      <c r="E346" s="5">
        <v>1.0</v>
      </c>
      <c r="F346" s="5">
        <v>1.0</v>
      </c>
      <c r="G346" s="5">
        <v>1.0</v>
      </c>
      <c r="H346" s="1">
        <v>1.0</v>
      </c>
      <c r="I346" s="1">
        <v>1.0</v>
      </c>
      <c r="J346" s="1">
        <v>1.0</v>
      </c>
    </row>
    <row r="347">
      <c r="A347" s="9">
        <v>0.5</v>
      </c>
      <c r="B347" s="10">
        <v>44952.0</v>
      </c>
      <c r="C347" s="5" t="s">
        <v>11</v>
      </c>
      <c r="D347" s="5">
        <v>0.0</v>
      </c>
      <c r="E347" s="5">
        <v>0.0</v>
      </c>
      <c r="F347" s="5">
        <v>0.0</v>
      </c>
      <c r="G347" s="5">
        <v>1.0</v>
      </c>
      <c r="H347" s="1">
        <v>1.0</v>
      </c>
      <c r="I347" s="1">
        <v>1.0</v>
      </c>
      <c r="J347" s="1">
        <v>1.0</v>
      </c>
    </row>
    <row r="348">
      <c r="A348" s="9">
        <v>0.7083333333333334</v>
      </c>
      <c r="B348" s="10">
        <v>44952.0</v>
      </c>
      <c r="C348" s="5" t="s">
        <v>22</v>
      </c>
      <c r="D348" s="5">
        <v>1.0</v>
      </c>
      <c r="E348" s="5">
        <v>1.0</v>
      </c>
      <c r="F348" s="5">
        <v>0.0</v>
      </c>
      <c r="G348" s="5">
        <v>0.0</v>
      </c>
      <c r="H348" s="1">
        <v>1.0</v>
      </c>
      <c r="I348" s="1">
        <v>1.0</v>
      </c>
      <c r="J348" s="1">
        <v>1.0</v>
      </c>
    </row>
    <row r="349">
      <c r="A349" s="9">
        <v>0.875</v>
      </c>
      <c r="B349" s="10">
        <v>44952.0</v>
      </c>
      <c r="C349" s="5" t="s">
        <v>22</v>
      </c>
      <c r="D349" s="5">
        <v>1.0</v>
      </c>
      <c r="E349" s="5">
        <v>1.0</v>
      </c>
      <c r="F349" s="5">
        <v>0.0</v>
      </c>
      <c r="G349" s="5">
        <v>1.0</v>
      </c>
      <c r="H349" s="1">
        <v>1.0</v>
      </c>
      <c r="I349" s="1">
        <v>1.0</v>
      </c>
      <c r="J349" s="1">
        <v>1.0</v>
      </c>
    </row>
    <row r="350">
      <c r="A350" s="9">
        <v>0.4166666666666667</v>
      </c>
      <c r="B350" s="10">
        <v>44953.0</v>
      </c>
      <c r="C350" s="5" t="s">
        <v>26</v>
      </c>
      <c r="D350" s="5">
        <v>1.0</v>
      </c>
      <c r="E350" s="5">
        <v>1.0</v>
      </c>
      <c r="F350" s="5">
        <v>1.0</v>
      </c>
      <c r="G350" s="5">
        <v>0.0</v>
      </c>
      <c r="H350" s="1">
        <v>1.0</v>
      </c>
      <c r="I350" s="1">
        <v>1.0</v>
      </c>
      <c r="J350" s="1">
        <v>0.0</v>
      </c>
    </row>
    <row r="351">
      <c r="A351" s="9">
        <v>0.5</v>
      </c>
      <c r="B351" s="10">
        <v>44953.0</v>
      </c>
      <c r="C351" s="5" t="s">
        <v>22</v>
      </c>
      <c r="D351" s="5">
        <v>1.0</v>
      </c>
      <c r="E351" s="5">
        <v>1.0</v>
      </c>
      <c r="F351" s="5">
        <v>1.0</v>
      </c>
      <c r="G351" s="5">
        <v>1.0</v>
      </c>
      <c r="H351" s="1">
        <v>1.0</v>
      </c>
      <c r="I351" s="1">
        <v>1.0</v>
      </c>
      <c r="J351" s="1">
        <v>0.0</v>
      </c>
    </row>
    <row r="352">
      <c r="A352" s="9">
        <v>0.7083333333333334</v>
      </c>
      <c r="B352" s="10">
        <v>44953.0</v>
      </c>
      <c r="C352" s="5" t="s">
        <v>11</v>
      </c>
      <c r="D352" s="5">
        <v>0.0</v>
      </c>
      <c r="E352" s="5">
        <v>0.0</v>
      </c>
      <c r="F352" s="5">
        <v>1.0</v>
      </c>
      <c r="G352" s="5">
        <v>0.0</v>
      </c>
      <c r="H352" s="1">
        <v>1.0</v>
      </c>
      <c r="I352" s="1">
        <v>1.0</v>
      </c>
      <c r="J352" s="1">
        <v>0.0</v>
      </c>
    </row>
    <row r="353">
      <c r="A353" s="9">
        <v>0.875</v>
      </c>
      <c r="B353" s="10">
        <v>44953.0</v>
      </c>
      <c r="C353" s="5" t="s">
        <v>11</v>
      </c>
      <c r="D353" s="5">
        <v>0.0</v>
      </c>
      <c r="E353" s="5">
        <v>0.0</v>
      </c>
      <c r="F353" s="5">
        <v>1.0</v>
      </c>
      <c r="G353" s="5">
        <v>0.0</v>
      </c>
      <c r="H353" s="1">
        <v>1.0</v>
      </c>
      <c r="I353" s="1">
        <v>1.0</v>
      </c>
      <c r="J353" s="1">
        <v>0.0</v>
      </c>
    </row>
    <row r="354">
      <c r="A354" s="9">
        <v>0.4166666666666667</v>
      </c>
      <c r="B354" s="10">
        <v>44954.0</v>
      </c>
      <c r="C354" s="5" t="s">
        <v>26</v>
      </c>
      <c r="D354" s="5">
        <v>0.0</v>
      </c>
      <c r="E354" s="5">
        <v>0.0</v>
      </c>
      <c r="F354" s="5">
        <v>1.0</v>
      </c>
      <c r="G354" s="5">
        <v>0.0</v>
      </c>
      <c r="H354" s="1">
        <v>0.0</v>
      </c>
      <c r="I354" s="1">
        <v>0.0</v>
      </c>
      <c r="J354" s="1">
        <v>0.0</v>
      </c>
    </row>
    <row r="355">
      <c r="A355" s="9">
        <v>0.5</v>
      </c>
      <c r="B355" s="10">
        <v>44954.0</v>
      </c>
      <c r="C355" s="5" t="s">
        <v>22</v>
      </c>
      <c r="D355" s="5">
        <v>1.0</v>
      </c>
      <c r="E355" s="5">
        <v>1.0</v>
      </c>
      <c r="F355" s="5">
        <v>0.0</v>
      </c>
      <c r="G355" s="5">
        <v>1.0</v>
      </c>
      <c r="H355" s="1">
        <v>0.0</v>
      </c>
      <c r="I355" s="1">
        <v>0.0</v>
      </c>
      <c r="J355" s="1">
        <v>0.0</v>
      </c>
    </row>
    <row r="356">
      <c r="A356" s="9">
        <v>0.7083333333333334</v>
      </c>
      <c r="B356" s="10">
        <v>44954.0</v>
      </c>
      <c r="C356" s="5" t="s">
        <v>11</v>
      </c>
      <c r="D356" s="5">
        <v>0.0</v>
      </c>
      <c r="E356" s="5">
        <v>0.0</v>
      </c>
      <c r="F356" s="5">
        <v>0.0</v>
      </c>
      <c r="G356" s="5">
        <v>1.0</v>
      </c>
      <c r="H356" s="1">
        <v>0.0</v>
      </c>
      <c r="I356" s="1">
        <v>0.0</v>
      </c>
      <c r="J356" s="1">
        <v>0.0</v>
      </c>
    </row>
    <row r="357">
      <c r="A357" s="9">
        <v>0.875</v>
      </c>
      <c r="B357" s="10">
        <v>44954.0</v>
      </c>
      <c r="C357" s="5" t="s">
        <v>26</v>
      </c>
      <c r="D357" s="5">
        <v>1.0</v>
      </c>
      <c r="E357" s="5">
        <v>0.0</v>
      </c>
      <c r="F357" s="5">
        <v>0.0</v>
      </c>
      <c r="G357" s="5">
        <v>0.0</v>
      </c>
      <c r="H357" s="1">
        <v>0.0</v>
      </c>
      <c r="I357" s="1">
        <v>0.0</v>
      </c>
      <c r="J357" s="1">
        <v>0.0</v>
      </c>
    </row>
  </sheetData>
  <drawing r:id="rId1"/>
</worksheet>
</file>