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macbookpro/Downloads/"/>
    </mc:Choice>
  </mc:AlternateContent>
  <xr:revisionPtr revIDLastSave="0" documentId="8_{F645FD4C-0338-BD4F-8A38-2AF0CF76EEAB}" xr6:coauthVersionLast="47" xr6:coauthVersionMax="47" xr10:uidLastSave="{00000000-0000-0000-0000-000000000000}"/>
  <bookViews>
    <workbookView xWindow="4440" yWindow="780" windowWidth="31560" windowHeight="20640" xr2:uid="{C1DB5200-77FE-9244-9895-F3AC898D0CC6}"/>
  </bookViews>
  <sheets>
    <sheet name="Soal 1" sheetId="2" r:id="rId1"/>
    <sheet name="Soal 2" sheetId="4" r:id="rId2"/>
    <sheet name="Soal 3" sheetId="6" r:id="rId3"/>
    <sheet name="Soal 4" sheetId="9" r:id="rId4"/>
    <sheet name="Soal 5"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0" i="6" l="1"/>
  <c r="F49" i="6"/>
  <c r="F48" i="6"/>
  <c r="F20" i="6"/>
  <c r="F49" i="2"/>
  <c r="B41" i="2"/>
  <c r="F21" i="2"/>
</calcChain>
</file>

<file path=xl/sharedStrings.xml><?xml version="1.0" encoding="utf-8"?>
<sst xmlns="http://schemas.openxmlformats.org/spreadsheetml/2006/main" count="132" uniqueCount="40">
  <si>
    <t>Umur</t>
  </si>
  <si>
    <t>Jumlah Order</t>
  </si>
  <si>
    <t>Total Transaksi</t>
  </si>
  <si>
    <t>Umur Pelanggan</t>
  </si>
  <si>
    <t>Jumlah Transaksi</t>
  </si>
  <si>
    <t>Mode Layanan</t>
  </si>
  <si>
    <t>BIKE</t>
  </si>
  <si>
    <t>CAR</t>
  </si>
  <si>
    <t>FOOD</t>
  </si>
  <si>
    <t>A. Simpson's paradox terjadi pada grafik diatas dimana tren yang terjadi berbalik arah ketika data-data tersebut digabung menjadi satu. Dalam konteks ini seluruh data dengan mode layanan yang berbeda-beda dijadikan satu maka grafik ini jadi menyesatkan</t>
  </si>
  <si>
    <t>Korelasi</t>
  </si>
  <si>
    <t>A. Dalam grafik diatas, data outlier terletak pada umur 28 dengan jumlah order 198. Data tersebut memiliki jumlah order yang jauh lebih tinggi dari keseluruhan data lainnya. Dengan kehadiran outlier, korelasi berada di angka -0.38. Angka tersebut menunjukkan hubungan korelasi yang tidak terlalu kuat, lalu karena korelasi minus artinya hubungannya negatif. Dalam kata lain, semakin tua umurnya semakin sedikit jumlah order</t>
  </si>
  <si>
    <t>1a</t>
  </si>
  <si>
    <t>1b</t>
  </si>
  <si>
    <t>B. Setelah outlier diganti dengan median kolomnya, nilai korelasinya -0.5. Angka tersebut menunjukkan adanya hubungan asosiasi yang cukup kuat antara umur dan jumlah order. Meskipun angka tersebut belum menunjukkan relasi yang sangat kuat. Selain itu angka negatif menunjukkan adanya hubungan negatif, dalam kata lain semakin tua umurnya semakin sedikit jumlah ordernya</t>
  </si>
  <si>
    <t>1c</t>
  </si>
  <si>
    <t>C. Setelah nilai outliernya dinormalkan, korelasinya meningkat dari -0.3 ke -0.5. Dengan tidak adanya nilai outlier hubungan antara umur dan jumlah order menjadi semakin kuat, meskipun peningkatan tidak sebesar itu. Business insight yang didapatkan adanya hubungan linear yang negatif antara umur dan jumlah order. Semakin tua umur, semakin rendah jumlah ordernya</t>
  </si>
  <si>
    <t>A. Deceptive design terjadi di dalam grafik tersebut. Dikarenakan jumlah order dan total transaksi sama-sama menggunakan axis total transaksi, dan karena jumlah order berada pada range puluhan dan transaksi pada range jutaan maka jumlah order terlihat seakan2 nilainya 0 terus.</t>
  </si>
  <si>
    <t>2a</t>
  </si>
  <si>
    <t>2b</t>
  </si>
  <si>
    <t>B. Pada dual axis chart, digunakan dua sumbu Y dengan skala yang berbeda, sehingga memungkinkan kita untuk membandingkan dua jenis data yang memiliki satuan atau rentang nilai yang tidak sama secara lebih efektif. Dalam grafik diatas, sumbu Y total transaksi dalam jutaan, sedangkan jumlah order dalam puluhan.</t>
  </si>
  <si>
    <t>Kategori</t>
  </si>
  <si>
    <t>FOD</t>
  </si>
  <si>
    <t>3a</t>
  </si>
  <si>
    <t>3b</t>
  </si>
  <si>
    <t>3c</t>
  </si>
  <si>
    <t>Setelah data dipisah per kategori BIKE dan FOOD masih memiliki korelasi negatif sebesar 0.8, angka ini menunjukan adanya hubungan relasi yang kuat antara umur dan jumlah transaksi untuk kategori BIKE dan FOOD. Korelasi negatif menunjukkan bahwa semakin tua seseorang semakin jarang dia memesan BIKE dan FOOD. Selain itu, korelasi kategori CAR menjadi positif 0.8, angka tersebut menunjukkan relasi yang kuat antara umur dan jumlah transaksi untuk kategori CAR. Korelasi positif menunjukkan bahwa semakin tua seseorang, dia lebih sering memesan CAR.</t>
  </si>
  <si>
    <t>Link:</t>
  </si>
  <si>
    <t>https://youtu.be/gv34-GAF5aM</t>
  </si>
  <si>
    <t>4a</t>
  </si>
  <si>
    <t>Insight: Negara dengan populasi terbanyak pada tahun 2018 adalah China dan India</t>
  </si>
  <si>
    <t>4b</t>
  </si>
  <si>
    <t>4c</t>
  </si>
  <si>
    <t>Insight: Grafik tersebut menunjukkan United States memimpin peringkat 1 dengan GDP paling besar pada tahun 2018. Indonesia menempati peringkat ke-16 dari seluruh negara</t>
  </si>
  <si>
    <t>4d</t>
  </si>
  <si>
    <t>Insight: Grafik menunjukkan pertumbuhan GDP dengan trend yang meningkat. Hubungan antara GDP dengan tahun adalah hubungan linear positif. Dalam kata lain seiring berjalannya waktu, GDP juga meningkat. Namun, kita juga dapat melihat adanya beberapa penurunan GDP yang cukup signifikan pada tahun 1998 dan 2015</t>
  </si>
  <si>
    <t>4e</t>
  </si>
  <si>
    <t>Insight: Hubungan antara populasi dan GDP memiliki trend yang positif. Dalam kata lain, semakin banyak populasi GDP ikut meningkat. Lalu grafik ini juga dapat difilter per region untuk melihat bagaimana hubungan GDP dan populasi di region/ wilayah yang berbeda. Terdapat trend dengan garis naik yang tinggi ada juga yang cukup dangkal garis trendnya</t>
  </si>
  <si>
    <t>Dashboard</t>
  </si>
  <si>
    <t>Insight: Grafik menunjukan hubungan yang linear positif antara tahun dan populasi, artinya seiring berjalannya waktu, populasi Indonesia terus meningkat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</si>
</sst>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1"/>
      <color theme="1"/>
      <name val="Aptos Narrow"/>
    </font>
    <font>
      <sz val="11"/>
      <color theme="1"/>
      <name val="Aptos Narrow"/>
    </font>
    <font>
      <b/>
      <sz val="11"/>
      <color rgb="FF000000"/>
      <name val="Aptos Narrow"/>
      <charset val="1"/>
    </font>
    <font>
      <sz val="11"/>
      <color rgb="FF000000"/>
      <name val="Aptos Narrow"/>
      <charset val="1"/>
    </font>
    <font>
      <sz val="12"/>
      <color theme="0"/>
      <name val="Calibri"/>
      <family val="2"/>
      <scheme val="minor"/>
    </font>
    <font>
      <sz val="12"/>
      <color theme="0"/>
      <name val="Calibri (Body)"/>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xf numFmtId="0" fontId="0" fillId="0" borderId="1" xfId="0" applyBorder="1" applyAlignment="1">
      <alignment vertical="top" wrapText="1"/>
    </xf>
    <xf numFmtId="0" fontId="0" fillId="0" borderId="0" xfId="0" applyAlignment="1">
      <alignment wrapText="1"/>
    </xf>
    <xf numFmtId="0" fontId="0" fillId="0" borderId="1" xfId="0" applyBorder="1"/>
    <xf numFmtId="0" fontId="5" fillId="2" borderId="0" xfId="0" applyFont="1" applyFill="1" applyAlignment="1">
      <alignment horizontal="center"/>
    </xf>
    <xf numFmtId="0" fontId="0" fillId="0" borderId="1" xfId="0" applyBorder="1" applyAlignment="1">
      <alignment horizontal="left" vertical="top" wrapText="1"/>
    </xf>
    <xf numFmtId="0" fontId="6" fillId="2" borderId="0" xfId="0" applyFont="1" applyFill="1" applyAlignment="1">
      <alignment horizontal="center"/>
    </xf>
    <xf numFmtId="0" fontId="0" fillId="2" borderId="0" xfId="0" applyFill="1" applyAlignment="1">
      <alignment horizontal="center"/>
    </xf>
    <xf numFmtId="0" fontId="0" fillId="0" borderId="1" xfId="0" applyBorder="1" applyAlignment="1">
      <alignment horizontal="center"/>
    </xf>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Perbandingan Umur dan Jumlah Penggunaan Layanan Ojek</a:t>
            </a:r>
            <a:r>
              <a:rPr lang="en-US" baseline="0"/>
              <a:t> Online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'Soal 1'!$A$3:$A$29</c:f>
              <c:numCache>
                <c:formatCode>General</c:formatCode>
                <c:ptCount val="27"/>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43</c:v>
                </c:pt>
                <c:pt idx="23">
                  <c:v>46</c:v>
                </c:pt>
                <c:pt idx="24">
                  <c:v>48</c:v>
                </c:pt>
                <c:pt idx="25">
                  <c:v>50</c:v>
                </c:pt>
                <c:pt idx="26">
                  <c:v>51</c:v>
                </c:pt>
              </c:numCache>
            </c:numRef>
          </c:xVal>
          <c:yVal>
            <c:numRef>
              <c:f>'Soal 1'!$B$3:$B$29</c:f>
              <c:numCache>
                <c:formatCode>General</c:formatCode>
                <c:ptCount val="27"/>
                <c:pt idx="0">
                  <c:v>39</c:v>
                </c:pt>
                <c:pt idx="1">
                  <c:v>66</c:v>
                </c:pt>
                <c:pt idx="2">
                  <c:v>30</c:v>
                </c:pt>
                <c:pt idx="3">
                  <c:v>55</c:v>
                </c:pt>
                <c:pt idx="4">
                  <c:v>79</c:v>
                </c:pt>
                <c:pt idx="5">
                  <c:v>65</c:v>
                </c:pt>
                <c:pt idx="6">
                  <c:v>53</c:v>
                </c:pt>
                <c:pt idx="7">
                  <c:v>50</c:v>
                </c:pt>
                <c:pt idx="8">
                  <c:v>198</c:v>
                </c:pt>
                <c:pt idx="9">
                  <c:v>15</c:v>
                </c:pt>
                <c:pt idx="10">
                  <c:v>18</c:v>
                </c:pt>
                <c:pt idx="11">
                  <c:v>39</c:v>
                </c:pt>
                <c:pt idx="12">
                  <c:v>13</c:v>
                </c:pt>
                <c:pt idx="13">
                  <c:v>30</c:v>
                </c:pt>
                <c:pt idx="14">
                  <c:v>28</c:v>
                </c:pt>
                <c:pt idx="15">
                  <c:v>32</c:v>
                </c:pt>
                <c:pt idx="16">
                  <c:v>24</c:v>
                </c:pt>
                <c:pt idx="17">
                  <c:v>37</c:v>
                </c:pt>
                <c:pt idx="18">
                  <c:v>81</c:v>
                </c:pt>
                <c:pt idx="19">
                  <c:v>14</c:v>
                </c:pt>
                <c:pt idx="20">
                  <c:v>45</c:v>
                </c:pt>
                <c:pt idx="21">
                  <c:v>42</c:v>
                </c:pt>
                <c:pt idx="22">
                  <c:v>18</c:v>
                </c:pt>
                <c:pt idx="23">
                  <c:v>24</c:v>
                </c:pt>
                <c:pt idx="24">
                  <c:v>12</c:v>
                </c:pt>
                <c:pt idx="25">
                  <c:v>20</c:v>
                </c:pt>
                <c:pt idx="26">
                  <c:v>13</c:v>
                </c:pt>
              </c:numCache>
            </c:numRef>
          </c:yVal>
          <c:smooth val="0"/>
          <c:extLst>
            <c:ext xmlns:c16="http://schemas.microsoft.com/office/drawing/2014/chart" uri="{C3380CC4-5D6E-409C-BE32-E72D297353CC}">
              <c16:uniqueId val="{00000000-6724-DA4D-9B72-74F08F11C3DB}"/>
            </c:ext>
          </c:extLst>
        </c:ser>
        <c:dLbls>
          <c:showLegendKey val="0"/>
          <c:showVal val="0"/>
          <c:showCatName val="0"/>
          <c:showSerName val="0"/>
          <c:showPercent val="0"/>
          <c:showBubbleSize val="0"/>
        </c:dLbls>
        <c:axId val="14860335"/>
        <c:axId val="15616575"/>
      </c:scatterChart>
      <c:valAx>
        <c:axId val="14860335"/>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Umur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575"/>
        <c:crosses val="autoZero"/>
        <c:crossBetween val="midCat"/>
      </c:valAx>
      <c:valAx>
        <c:axId val="15616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Jumlah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03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Perbandingan Umur dan Jumlah Penggunaan Layanan Ojek Online</a:t>
            </a:r>
            <a:endParaRPr lang="en-ID"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'Soal 1'!$A$33:$A$59</c:f>
              <c:numCache>
                <c:formatCode>General</c:formatCode>
                <c:ptCount val="27"/>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43</c:v>
                </c:pt>
                <c:pt idx="23">
                  <c:v>46</c:v>
                </c:pt>
                <c:pt idx="24">
                  <c:v>48</c:v>
                </c:pt>
                <c:pt idx="25">
                  <c:v>50</c:v>
                </c:pt>
                <c:pt idx="26">
                  <c:v>51</c:v>
                </c:pt>
              </c:numCache>
            </c:numRef>
          </c:xVal>
          <c:yVal>
            <c:numRef>
              <c:f>'Soal 1'!$B$33:$B$59</c:f>
              <c:numCache>
                <c:formatCode>General</c:formatCode>
                <c:ptCount val="27"/>
                <c:pt idx="0">
                  <c:v>39</c:v>
                </c:pt>
                <c:pt idx="1">
                  <c:v>66</c:v>
                </c:pt>
                <c:pt idx="2">
                  <c:v>30</c:v>
                </c:pt>
                <c:pt idx="3">
                  <c:v>55</c:v>
                </c:pt>
                <c:pt idx="4">
                  <c:v>79</c:v>
                </c:pt>
                <c:pt idx="5">
                  <c:v>65</c:v>
                </c:pt>
                <c:pt idx="6">
                  <c:v>53</c:v>
                </c:pt>
                <c:pt idx="7">
                  <c:v>50</c:v>
                </c:pt>
                <c:pt idx="8">
                  <c:v>32</c:v>
                </c:pt>
                <c:pt idx="9">
                  <c:v>15</c:v>
                </c:pt>
                <c:pt idx="10">
                  <c:v>18</c:v>
                </c:pt>
                <c:pt idx="11">
                  <c:v>39</c:v>
                </c:pt>
                <c:pt idx="12">
                  <c:v>13</c:v>
                </c:pt>
                <c:pt idx="13">
                  <c:v>30</c:v>
                </c:pt>
                <c:pt idx="14">
                  <c:v>28</c:v>
                </c:pt>
                <c:pt idx="15">
                  <c:v>32</c:v>
                </c:pt>
                <c:pt idx="16">
                  <c:v>24</c:v>
                </c:pt>
                <c:pt idx="17">
                  <c:v>37</c:v>
                </c:pt>
                <c:pt idx="18">
                  <c:v>81</c:v>
                </c:pt>
                <c:pt idx="19">
                  <c:v>14</c:v>
                </c:pt>
                <c:pt idx="20">
                  <c:v>45</c:v>
                </c:pt>
                <c:pt idx="21">
                  <c:v>42</c:v>
                </c:pt>
                <c:pt idx="22">
                  <c:v>18</c:v>
                </c:pt>
                <c:pt idx="23">
                  <c:v>24</c:v>
                </c:pt>
                <c:pt idx="24">
                  <c:v>12</c:v>
                </c:pt>
                <c:pt idx="25">
                  <c:v>20</c:v>
                </c:pt>
                <c:pt idx="26">
                  <c:v>13</c:v>
                </c:pt>
              </c:numCache>
            </c:numRef>
          </c:yVal>
          <c:smooth val="0"/>
          <c:extLst>
            <c:ext xmlns:c16="http://schemas.microsoft.com/office/drawing/2014/chart" uri="{C3380CC4-5D6E-409C-BE32-E72D297353CC}">
              <c16:uniqueId val="{00000000-43F7-AC45-B36E-D2F9CFF9FECA}"/>
            </c:ext>
          </c:extLst>
        </c:ser>
        <c:dLbls>
          <c:showLegendKey val="0"/>
          <c:showVal val="0"/>
          <c:showCatName val="0"/>
          <c:showSerName val="0"/>
          <c:showPercent val="0"/>
          <c:showBubbleSize val="0"/>
        </c:dLbls>
        <c:axId val="462600192"/>
        <c:axId val="462574176"/>
      </c:scatterChart>
      <c:valAx>
        <c:axId val="462600192"/>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Umur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574176"/>
        <c:crosses val="autoZero"/>
        <c:crossBetween val="midCat"/>
      </c:valAx>
      <c:valAx>
        <c:axId val="462574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Jumlah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6001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Perbandingan Jumlah Order dan</a:t>
            </a:r>
            <a:r>
              <a:rPr lang="en-US" baseline="0"/>
              <a:t> Total Transaksi Terhadap Sebaran Umur Pelanggan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'Soal 2'!$B$2</c:f>
              <c:strCache>
                <c:ptCount val="1"/>
                <c:pt idx="0">
                  <c:v>Jumlah Order</c:v>
                </c:pt>
              </c:strCache>
            </c:strRef>
          </c:tx>
          <c:spPr>
            <a:ln w="19050" cap="rnd">
              <a:noFill/>
              <a:round/>
            </a:ln>
            <a:effectLst/>
          </c:spPr>
          <c:marker>
            <c:symbol val="circle"/>
            <c:size val="5"/>
            <c:spPr>
              <a:solidFill>
                <a:schemeClr val="accent2"/>
              </a:solidFill>
              <a:ln w="9525">
                <a:solidFill>
                  <a:schemeClr val="accent2"/>
                </a:solidFill>
              </a:ln>
              <a:effectLst/>
            </c:spPr>
          </c:marker>
          <c:xVal>
            <c:numRef>
              <c:f>'Soal 2'!$A$3:$A$29</c:f>
              <c:numCache>
                <c:formatCode>General</c:formatCode>
                <c:ptCount val="27"/>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43</c:v>
                </c:pt>
                <c:pt idx="23">
                  <c:v>46</c:v>
                </c:pt>
                <c:pt idx="24">
                  <c:v>48</c:v>
                </c:pt>
                <c:pt idx="25">
                  <c:v>50</c:v>
                </c:pt>
                <c:pt idx="26">
                  <c:v>51</c:v>
                </c:pt>
              </c:numCache>
            </c:numRef>
          </c:xVal>
          <c:yVal>
            <c:numRef>
              <c:f>'Soal 2'!$B$3:$B$29</c:f>
              <c:numCache>
                <c:formatCode>General</c:formatCode>
                <c:ptCount val="27"/>
                <c:pt idx="0">
                  <c:v>39</c:v>
                </c:pt>
                <c:pt idx="1">
                  <c:v>66</c:v>
                </c:pt>
                <c:pt idx="2">
                  <c:v>30</c:v>
                </c:pt>
                <c:pt idx="3">
                  <c:v>55</c:v>
                </c:pt>
                <c:pt idx="4">
                  <c:v>79</c:v>
                </c:pt>
                <c:pt idx="5">
                  <c:v>65</c:v>
                </c:pt>
                <c:pt idx="6">
                  <c:v>53</c:v>
                </c:pt>
                <c:pt idx="7">
                  <c:v>50</c:v>
                </c:pt>
                <c:pt idx="8">
                  <c:v>32</c:v>
                </c:pt>
                <c:pt idx="9">
                  <c:v>15</c:v>
                </c:pt>
                <c:pt idx="10">
                  <c:v>18</c:v>
                </c:pt>
                <c:pt idx="11">
                  <c:v>39</c:v>
                </c:pt>
                <c:pt idx="12">
                  <c:v>13</c:v>
                </c:pt>
                <c:pt idx="13">
                  <c:v>30</c:v>
                </c:pt>
                <c:pt idx="14">
                  <c:v>28</c:v>
                </c:pt>
                <c:pt idx="15">
                  <c:v>32</c:v>
                </c:pt>
                <c:pt idx="16">
                  <c:v>24</c:v>
                </c:pt>
                <c:pt idx="17">
                  <c:v>37</c:v>
                </c:pt>
                <c:pt idx="18">
                  <c:v>81</c:v>
                </c:pt>
                <c:pt idx="19">
                  <c:v>14</c:v>
                </c:pt>
                <c:pt idx="20">
                  <c:v>45</c:v>
                </c:pt>
                <c:pt idx="21">
                  <c:v>42</c:v>
                </c:pt>
                <c:pt idx="22">
                  <c:v>18</c:v>
                </c:pt>
                <c:pt idx="23">
                  <c:v>24</c:v>
                </c:pt>
                <c:pt idx="24">
                  <c:v>12</c:v>
                </c:pt>
                <c:pt idx="25">
                  <c:v>20</c:v>
                </c:pt>
                <c:pt idx="26">
                  <c:v>13</c:v>
                </c:pt>
              </c:numCache>
            </c:numRef>
          </c:yVal>
          <c:smooth val="0"/>
          <c:extLst>
            <c:ext xmlns:c16="http://schemas.microsoft.com/office/drawing/2014/chart" uri="{C3380CC4-5D6E-409C-BE32-E72D297353CC}">
              <c16:uniqueId val="{00000000-9FA9-6240-A31F-645141051210}"/>
            </c:ext>
          </c:extLst>
        </c:ser>
        <c:ser>
          <c:idx val="1"/>
          <c:order val="1"/>
          <c:tx>
            <c:strRef>
              <c:f>'Soal 2'!$C$2</c:f>
              <c:strCache>
                <c:ptCount val="1"/>
                <c:pt idx="0">
                  <c:v>Total Transaksi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'Soal 2'!$A$3:$A$29</c:f>
              <c:numCache>
                <c:formatCode>General</c:formatCode>
                <c:ptCount val="27"/>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43</c:v>
                </c:pt>
                <c:pt idx="23">
                  <c:v>46</c:v>
                </c:pt>
                <c:pt idx="24">
                  <c:v>48</c:v>
                </c:pt>
                <c:pt idx="25">
                  <c:v>50</c:v>
                </c:pt>
                <c:pt idx="26">
                  <c:v>51</c:v>
                </c:pt>
              </c:numCache>
            </c:numRef>
          </c:xVal>
          <c:yVal>
            <c:numRef>
              <c:f>'Soal 2'!$C$3:$C$29</c:f>
              <c:numCache>
                <c:formatCode>General</c:formatCode>
                <c:ptCount val="27"/>
                <c:pt idx="0">
                  <c:v>2589100</c:v>
                </c:pt>
                <c:pt idx="1">
                  <c:v>2627300</c:v>
                </c:pt>
                <c:pt idx="2">
                  <c:v>1165500</c:v>
                </c:pt>
                <c:pt idx="3">
                  <c:v>1951300</c:v>
                </c:pt>
                <c:pt idx="4">
                  <c:v>2699000</c:v>
                </c:pt>
                <c:pt idx="5">
                  <c:v>2840800</c:v>
                </c:pt>
                <c:pt idx="6">
                  <c:v>1609000</c:v>
                </c:pt>
                <c:pt idx="7">
                  <c:v>869400</c:v>
                </c:pt>
                <c:pt idx="8">
                  <c:v>2525600</c:v>
                </c:pt>
                <c:pt idx="9">
                  <c:v>649100</c:v>
                </c:pt>
                <c:pt idx="10">
                  <c:v>642000</c:v>
                </c:pt>
                <c:pt idx="11">
                  <c:v>1038700</c:v>
                </c:pt>
                <c:pt idx="12">
                  <c:v>390600</c:v>
                </c:pt>
                <c:pt idx="13">
                  <c:v>969600</c:v>
                </c:pt>
                <c:pt idx="14">
                  <c:v>1192800</c:v>
                </c:pt>
                <c:pt idx="15">
                  <c:v>1171000</c:v>
                </c:pt>
                <c:pt idx="16">
                  <c:v>903000</c:v>
                </c:pt>
                <c:pt idx="17">
                  <c:v>130200</c:v>
                </c:pt>
                <c:pt idx="18">
                  <c:v>902100</c:v>
                </c:pt>
                <c:pt idx="19">
                  <c:v>432300</c:v>
                </c:pt>
                <c:pt idx="20">
                  <c:v>747500</c:v>
                </c:pt>
                <c:pt idx="21">
                  <c:v>807500</c:v>
                </c:pt>
                <c:pt idx="22">
                  <c:v>747500</c:v>
                </c:pt>
                <c:pt idx="23">
                  <c:v>833600</c:v>
                </c:pt>
                <c:pt idx="24">
                  <c:v>458800</c:v>
                </c:pt>
                <c:pt idx="25">
                  <c:v>800800</c:v>
                </c:pt>
                <c:pt idx="26">
                  <c:v>399800</c:v>
                </c:pt>
              </c:numCache>
            </c:numRef>
          </c:yVal>
          <c:smooth val="0"/>
          <c:extLst>
            <c:ext xmlns:c16="http://schemas.microsoft.com/office/drawing/2014/chart" uri="{C3380CC4-5D6E-409C-BE32-E72D297353CC}">
              <c16:uniqueId val="{00000001-9FA9-6240-A31F-645141051210}"/>
            </c:ext>
          </c:extLst>
        </c:ser>
        <c:dLbls>
          <c:showLegendKey val="0"/>
          <c:showVal val="0"/>
          <c:showCatName val="0"/>
          <c:showSerName val="0"/>
          <c:showPercent val="0"/>
          <c:showBubbleSize val="0"/>
        </c:dLbls>
        <c:axId val="1736380320"/>
        <c:axId val="1735956624"/>
      </c:scatterChart>
      <c:valAx>
        <c:axId val="17363803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Umur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956624"/>
        <c:crosses val="autoZero"/>
        <c:crossBetween val="midCat"/>
      </c:valAx>
      <c:valAx>
        <c:axId val="173595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3803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Perbandingan Jumlah Order dan Total Transaksi Terhadap Sebaran Umur Pelanggan</a:t>
            </a:r>
            <a:endParaRPr lang="en-ID"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tx>
            <c:strRef>
              <c:f>'Soal 2'!$C$32</c:f>
              <c:strCache>
                <c:ptCount val="1"/>
                <c:pt idx="0">
                  <c:v>Total Transaksi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'Soal 2'!$A$33:$A$59</c:f>
              <c:numCache>
                <c:formatCode>General</c:formatCode>
                <c:ptCount val="27"/>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43</c:v>
                </c:pt>
                <c:pt idx="23">
                  <c:v>46</c:v>
                </c:pt>
                <c:pt idx="24">
                  <c:v>48</c:v>
                </c:pt>
                <c:pt idx="25">
                  <c:v>50</c:v>
                </c:pt>
                <c:pt idx="26">
                  <c:v>51</c:v>
                </c:pt>
              </c:numCache>
            </c:numRef>
          </c:xVal>
          <c:yVal>
            <c:numRef>
              <c:f>'Soal 2'!$C$33:$C$59</c:f>
              <c:numCache>
                <c:formatCode>General</c:formatCode>
                <c:ptCount val="27"/>
                <c:pt idx="0">
                  <c:v>2589100</c:v>
                </c:pt>
                <c:pt idx="1">
                  <c:v>2627300</c:v>
                </c:pt>
                <c:pt idx="2">
                  <c:v>1165500</c:v>
                </c:pt>
                <c:pt idx="3">
                  <c:v>1951300</c:v>
                </c:pt>
                <c:pt idx="4">
                  <c:v>2699000</c:v>
                </c:pt>
                <c:pt idx="5">
                  <c:v>2840800</c:v>
                </c:pt>
                <c:pt idx="6">
                  <c:v>1609000</c:v>
                </c:pt>
                <c:pt idx="7">
                  <c:v>869400</c:v>
                </c:pt>
                <c:pt idx="8">
                  <c:v>2525600</c:v>
                </c:pt>
                <c:pt idx="9">
                  <c:v>649100</c:v>
                </c:pt>
                <c:pt idx="10">
                  <c:v>642000</c:v>
                </c:pt>
                <c:pt idx="11">
                  <c:v>1038700</c:v>
                </c:pt>
                <c:pt idx="12">
                  <c:v>390600</c:v>
                </c:pt>
                <c:pt idx="13">
                  <c:v>969600</c:v>
                </c:pt>
                <c:pt idx="14">
                  <c:v>1192800</c:v>
                </c:pt>
                <c:pt idx="15">
                  <c:v>1171000</c:v>
                </c:pt>
                <c:pt idx="16">
                  <c:v>903000</c:v>
                </c:pt>
                <c:pt idx="17">
                  <c:v>130200</c:v>
                </c:pt>
                <c:pt idx="18">
                  <c:v>902100</c:v>
                </c:pt>
                <c:pt idx="19">
                  <c:v>432300</c:v>
                </c:pt>
                <c:pt idx="20">
                  <c:v>747500</c:v>
                </c:pt>
                <c:pt idx="21">
                  <c:v>807500</c:v>
                </c:pt>
                <c:pt idx="22">
                  <c:v>747500</c:v>
                </c:pt>
                <c:pt idx="23">
                  <c:v>833600</c:v>
                </c:pt>
                <c:pt idx="24">
                  <c:v>458800</c:v>
                </c:pt>
                <c:pt idx="25">
                  <c:v>800800</c:v>
                </c:pt>
                <c:pt idx="26">
                  <c:v>399800</c:v>
                </c:pt>
              </c:numCache>
            </c:numRef>
          </c:yVal>
          <c:smooth val="0"/>
          <c:extLst>
            <c:ext xmlns:c16="http://schemas.microsoft.com/office/drawing/2014/chart" uri="{C3380CC4-5D6E-409C-BE32-E72D297353CC}">
              <c16:uniqueId val="{00000001-7023-A149-85E0-CC64EBB51C98}"/>
            </c:ext>
          </c:extLst>
        </c:ser>
        <c:dLbls>
          <c:showLegendKey val="0"/>
          <c:showVal val="0"/>
          <c:showCatName val="0"/>
          <c:showSerName val="0"/>
          <c:showPercent val="0"/>
          <c:showBubbleSize val="0"/>
        </c:dLbls>
        <c:axId val="747775840"/>
        <c:axId val="1872258031"/>
      </c:scatterChart>
      <c:scatterChart>
        <c:scatterStyle val="lineMarker"/>
        <c:varyColors val="0"/>
        <c:ser>
          <c:idx val="0"/>
          <c:order val="0"/>
          <c:tx>
            <c:strRef>
              <c:f>'Soal 2'!$B$32</c:f>
              <c:strCache>
                <c:ptCount val="1"/>
                <c:pt idx="0">
                  <c:v>Jumlah Order</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'Soal 2'!$A$33:$A$59</c:f>
              <c:numCache>
                <c:formatCode>General</c:formatCode>
                <c:ptCount val="27"/>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43</c:v>
                </c:pt>
                <c:pt idx="23">
                  <c:v>46</c:v>
                </c:pt>
                <c:pt idx="24">
                  <c:v>48</c:v>
                </c:pt>
                <c:pt idx="25">
                  <c:v>50</c:v>
                </c:pt>
                <c:pt idx="26">
                  <c:v>51</c:v>
                </c:pt>
              </c:numCache>
            </c:numRef>
          </c:xVal>
          <c:yVal>
            <c:numRef>
              <c:f>'Soal 2'!$B$33:$B$59</c:f>
              <c:numCache>
                <c:formatCode>General</c:formatCode>
                <c:ptCount val="27"/>
                <c:pt idx="0">
                  <c:v>39</c:v>
                </c:pt>
                <c:pt idx="1">
                  <c:v>66</c:v>
                </c:pt>
                <c:pt idx="2">
                  <c:v>30</c:v>
                </c:pt>
                <c:pt idx="3">
                  <c:v>55</c:v>
                </c:pt>
                <c:pt idx="4">
                  <c:v>79</c:v>
                </c:pt>
                <c:pt idx="5">
                  <c:v>65</c:v>
                </c:pt>
                <c:pt idx="6">
                  <c:v>53</c:v>
                </c:pt>
                <c:pt idx="7">
                  <c:v>50</c:v>
                </c:pt>
                <c:pt idx="8">
                  <c:v>32</c:v>
                </c:pt>
                <c:pt idx="9">
                  <c:v>15</c:v>
                </c:pt>
                <c:pt idx="10">
                  <c:v>18</c:v>
                </c:pt>
                <c:pt idx="11">
                  <c:v>39</c:v>
                </c:pt>
                <c:pt idx="12">
                  <c:v>13</c:v>
                </c:pt>
                <c:pt idx="13">
                  <c:v>30</c:v>
                </c:pt>
                <c:pt idx="14">
                  <c:v>28</c:v>
                </c:pt>
                <c:pt idx="15">
                  <c:v>32</c:v>
                </c:pt>
                <c:pt idx="16">
                  <c:v>24</c:v>
                </c:pt>
                <c:pt idx="17">
                  <c:v>37</c:v>
                </c:pt>
                <c:pt idx="18">
                  <c:v>81</c:v>
                </c:pt>
                <c:pt idx="19">
                  <c:v>14</c:v>
                </c:pt>
                <c:pt idx="20">
                  <c:v>45</c:v>
                </c:pt>
                <c:pt idx="21">
                  <c:v>42</c:v>
                </c:pt>
                <c:pt idx="22">
                  <c:v>18</c:v>
                </c:pt>
                <c:pt idx="23">
                  <c:v>24</c:v>
                </c:pt>
                <c:pt idx="24">
                  <c:v>12</c:v>
                </c:pt>
                <c:pt idx="25">
                  <c:v>20</c:v>
                </c:pt>
                <c:pt idx="26">
                  <c:v>13</c:v>
                </c:pt>
              </c:numCache>
            </c:numRef>
          </c:yVal>
          <c:smooth val="0"/>
          <c:extLst>
            <c:ext xmlns:c16="http://schemas.microsoft.com/office/drawing/2014/chart" uri="{C3380CC4-5D6E-409C-BE32-E72D297353CC}">
              <c16:uniqueId val="{00000000-7023-A149-85E0-CC64EBB51C98}"/>
            </c:ext>
          </c:extLst>
        </c:ser>
        <c:dLbls>
          <c:showLegendKey val="0"/>
          <c:showVal val="0"/>
          <c:showCatName val="0"/>
          <c:showSerName val="0"/>
          <c:showPercent val="0"/>
          <c:showBubbleSize val="0"/>
        </c:dLbls>
        <c:axId val="1747012672"/>
        <c:axId val="1747575600"/>
      </c:scatterChart>
      <c:valAx>
        <c:axId val="747775840"/>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1"/>
                  <a:t>Umur</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258031"/>
        <c:crosses val="autoZero"/>
        <c:crossBetween val="midCat"/>
      </c:valAx>
      <c:valAx>
        <c:axId val="1872258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accent2"/>
                    </a:solidFill>
                    <a:latin typeface="+mn-lt"/>
                    <a:ea typeface="+mn-ea"/>
                    <a:cs typeface="+mn-cs"/>
                  </a:defRPr>
                </a:pPr>
                <a:r>
                  <a:rPr lang="en-US" sz="1600" b="1">
                    <a:solidFill>
                      <a:schemeClr val="accent1"/>
                    </a:solidFill>
                  </a:rPr>
                  <a:t>Total</a:t>
                </a:r>
                <a:r>
                  <a:rPr lang="en-US" sz="1600" b="1" baseline="0">
                    <a:solidFill>
                      <a:schemeClr val="accent1"/>
                    </a:solidFill>
                  </a:rPr>
                  <a:t> Transaksi</a:t>
                </a:r>
                <a:endParaRPr lang="en-US" sz="1600" b="1">
                  <a:solidFill>
                    <a:schemeClr val="accent1"/>
                  </a:solidFill>
                </a:endParaRP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accent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75840"/>
        <c:crosses val="autoZero"/>
        <c:crossBetween val="midCat"/>
      </c:valAx>
      <c:valAx>
        <c:axId val="1747575600"/>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accent2"/>
                    </a:solidFill>
                    <a:latin typeface="+mn-lt"/>
                    <a:ea typeface="+mn-ea"/>
                    <a:cs typeface="+mn-cs"/>
                  </a:defRPr>
                </a:pPr>
                <a:r>
                  <a:rPr lang="en-US" sz="1600" b="1">
                    <a:solidFill>
                      <a:schemeClr val="accent2"/>
                    </a:solidFill>
                  </a:rPr>
                  <a:t>Jumlah Order</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accent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012672"/>
        <c:crosses val="max"/>
        <c:crossBetween val="midCat"/>
      </c:valAx>
      <c:valAx>
        <c:axId val="1747012672"/>
        <c:scaling>
          <c:orientation val="minMax"/>
        </c:scaling>
        <c:delete val="1"/>
        <c:axPos val="b"/>
        <c:numFmt formatCode="General" sourceLinked="1"/>
        <c:majorTickMark val="out"/>
        <c:minorTickMark val="none"/>
        <c:tickLblPos val="nextTo"/>
        <c:crossAx val="17475756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Perbandingan</a:t>
            </a:r>
            <a:r>
              <a:rPr lang="en-US" baseline="0"/>
              <a:t> Umur Pelanggan dan Jumlah Transaksi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'Soal 3'!$B$2</c:f>
              <c:strCache>
                <c:ptCount val="1"/>
                <c:pt idx="0">
                  <c:v>Jumlah Transaksi</c:v>
                </c:pt>
              </c:strCache>
            </c:strRef>
          </c:tx>
          <c:spPr>
            <a:ln w="19050" cap="rnd">
              <a:noFill/>
              <a:round/>
            </a:ln>
            <a:effectLst/>
          </c:spPr>
          <c:marker>
            <c:symbol val="circle"/>
            <c:size val="5"/>
            <c:spPr>
              <a:solidFill>
                <a:schemeClr val="accent1"/>
              </a:solidFill>
              <a:ln w="9525">
                <a:solidFill>
                  <a:schemeClr val="accent1"/>
                </a:solidFill>
              </a:ln>
              <a:effectLst/>
            </c:spPr>
          </c:marker>
          <c:xVal>
            <c:numRef>
              <c:f>'Soal 3'!$A$3:$A$83</c:f>
              <c:numCache>
                <c:formatCode>General</c:formatCode>
                <c:ptCount val="81"/>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43</c:v>
                </c:pt>
                <c:pt idx="23">
                  <c:v>46</c:v>
                </c:pt>
                <c:pt idx="24">
                  <c:v>48</c:v>
                </c:pt>
                <c:pt idx="25">
                  <c:v>50</c:v>
                </c:pt>
                <c:pt idx="26">
                  <c:v>51</c:v>
                </c:pt>
                <c:pt idx="27">
                  <c:v>20</c:v>
                </c:pt>
                <c:pt idx="28">
                  <c:v>21</c:v>
                </c:pt>
                <c:pt idx="29">
                  <c:v>22</c:v>
                </c:pt>
                <c:pt idx="30">
                  <c:v>23</c:v>
                </c:pt>
                <c:pt idx="31">
                  <c:v>24</c:v>
                </c:pt>
                <c:pt idx="32">
                  <c:v>25</c:v>
                </c:pt>
                <c:pt idx="33">
                  <c:v>26</c:v>
                </c:pt>
                <c:pt idx="34">
                  <c:v>27</c:v>
                </c:pt>
                <c:pt idx="35">
                  <c:v>28</c:v>
                </c:pt>
                <c:pt idx="36">
                  <c:v>29</c:v>
                </c:pt>
                <c:pt idx="37">
                  <c:v>30</c:v>
                </c:pt>
                <c:pt idx="38">
                  <c:v>31</c:v>
                </c:pt>
                <c:pt idx="39">
                  <c:v>32</c:v>
                </c:pt>
                <c:pt idx="40">
                  <c:v>33</c:v>
                </c:pt>
                <c:pt idx="41">
                  <c:v>34</c:v>
                </c:pt>
                <c:pt idx="42">
                  <c:v>35</c:v>
                </c:pt>
                <c:pt idx="43">
                  <c:v>36</c:v>
                </c:pt>
                <c:pt idx="44">
                  <c:v>37</c:v>
                </c:pt>
                <c:pt idx="45">
                  <c:v>38</c:v>
                </c:pt>
                <c:pt idx="46">
                  <c:v>39</c:v>
                </c:pt>
                <c:pt idx="47">
                  <c:v>40</c:v>
                </c:pt>
                <c:pt idx="48">
                  <c:v>41</c:v>
                </c:pt>
                <c:pt idx="49">
                  <c:v>43</c:v>
                </c:pt>
                <c:pt idx="50">
                  <c:v>46</c:v>
                </c:pt>
                <c:pt idx="51">
                  <c:v>48</c:v>
                </c:pt>
                <c:pt idx="52">
                  <c:v>50</c:v>
                </c:pt>
                <c:pt idx="53">
                  <c:v>51</c:v>
                </c:pt>
                <c:pt idx="54">
                  <c:v>20</c:v>
                </c:pt>
                <c:pt idx="55">
                  <c:v>21</c:v>
                </c:pt>
                <c:pt idx="56">
                  <c:v>22</c:v>
                </c:pt>
                <c:pt idx="57">
                  <c:v>23</c:v>
                </c:pt>
                <c:pt idx="58">
                  <c:v>24</c:v>
                </c:pt>
                <c:pt idx="59">
                  <c:v>25</c:v>
                </c:pt>
                <c:pt idx="60">
                  <c:v>26</c:v>
                </c:pt>
                <c:pt idx="61">
                  <c:v>27</c:v>
                </c:pt>
                <c:pt idx="62">
                  <c:v>28</c:v>
                </c:pt>
                <c:pt idx="63">
                  <c:v>29</c:v>
                </c:pt>
                <c:pt idx="64">
                  <c:v>30</c:v>
                </c:pt>
                <c:pt idx="65">
                  <c:v>31</c:v>
                </c:pt>
                <c:pt idx="66">
                  <c:v>32</c:v>
                </c:pt>
                <c:pt idx="67">
                  <c:v>33</c:v>
                </c:pt>
                <c:pt idx="68">
                  <c:v>34</c:v>
                </c:pt>
                <c:pt idx="69">
                  <c:v>35</c:v>
                </c:pt>
                <c:pt idx="70">
                  <c:v>36</c:v>
                </c:pt>
                <c:pt idx="71">
                  <c:v>37</c:v>
                </c:pt>
                <c:pt idx="72">
                  <c:v>38</c:v>
                </c:pt>
                <c:pt idx="73">
                  <c:v>39</c:v>
                </c:pt>
                <c:pt idx="74">
                  <c:v>40</c:v>
                </c:pt>
                <c:pt idx="75">
                  <c:v>41</c:v>
                </c:pt>
                <c:pt idx="76">
                  <c:v>43</c:v>
                </c:pt>
                <c:pt idx="77">
                  <c:v>46</c:v>
                </c:pt>
                <c:pt idx="78">
                  <c:v>48</c:v>
                </c:pt>
                <c:pt idx="79">
                  <c:v>50</c:v>
                </c:pt>
                <c:pt idx="80">
                  <c:v>51</c:v>
                </c:pt>
              </c:numCache>
            </c:numRef>
          </c:xVal>
          <c:yVal>
            <c:numRef>
              <c:f>'Soal 3'!$B$3:$B$83</c:f>
              <c:numCache>
                <c:formatCode>General</c:formatCode>
                <c:ptCount val="81"/>
                <c:pt idx="0">
                  <c:v>17</c:v>
                </c:pt>
                <c:pt idx="1">
                  <c:v>19</c:v>
                </c:pt>
                <c:pt idx="2">
                  <c:v>17</c:v>
                </c:pt>
                <c:pt idx="3">
                  <c:v>15</c:v>
                </c:pt>
                <c:pt idx="4">
                  <c:v>22</c:v>
                </c:pt>
                <c:pt idx="5">
                  <c:v>15</c:v>
                </c:pt>
                <c:pt idx="6">
                  <c:v>21</c:v>
                </c:pt>
                <c:pt idx="7">
                  <c:v>20</c:v>
                </c:pt>
                <c:pt idx="8">
                  <c:v>15</c:v>
                </c:pt>
                <c:pt idx="9">
                  <c:v>17</c:v>
                </c:pt>
                <c:pt idx="10">
                  <c:v>19</c:v>
                </c:pt>
                <c:pt idx="11">
                  <c:v>22</c:v>
                </c:pt>
                <c:pt idx="12">
                  <c:v>23</c:v>
                </c:pt>
                <c:pt idx="13">
                  <c:v>19</c:v>
                </c:pt>
                <c:pt idx="14">
                  <c:v>17</c:v>
                </c:pt>
                <c:pt idx="15">
                  <c:v>16</c:v>
                </c:pt>
                <c:pt idx="16">
                  <c:v>15</c:v>
                </c:pt>
                <c:pt idx="17">
                  <c:v>12</c:v>
                </c:pt>
                <c:pt idx="18">
                  <c:v>10</c:v>
                </c:pt>
                <c:pt idx="19">
                  <c:v>11</c:v>
                </c:pt>
                <c:pt idx="20">
                  <c:v>12</c:v>
                </c:pt>
                <c:pt idx="21">
                  <c:v>8</c:v>
                </c:pt>
                <c:pt idx="22">
                  <c:v>4</c:v>
                </c:pt>
                <c:pt idx="23">
                  <c:v>5</c:v>
                </c:pt>
                <c:pt idx="24">
                  <c:v>2</c:v>
                </c:pt>
                <c:pt idx="25">
                  <c:v>4</c:v>
                </c:pt>
                <c:pt idx="26">
                  <c:v>5</c:v>
                </c:pt>
                <c:pt idx="27">
                  <c:v>2</c:v>
                </c:pt>
                <c:pt idx="28">
                  <c:v>3</c:v>
                </c:pt>
                <c:pt idx="29">
                  <c:v>8</c:v>
                </c:pt>
                <c:pt idx="30">
                  <c:v>5</c:v>
                </c:pt>
                <c:pt idx="31">
                  <c:v>7</c:v>
                </c:pt>
                <c:pt idx="32">
                  <c:v>9</c:v>
                </c:pt>
                <c:pt idx="33">
                  <c:v>6</c:v>
                </c:pt>
                <c:pt idx="34">
                  <c:v>8</c:v>
                </c:pt>
                <c:pt idx="35">
                  <c:v>15</c:v>
                </c:pt>
                <c:pt idx="36">
                  <c:v>15</c:v>
                </c:pt>
                <c:pt idx="37">
                  <c:v>18</c:v>
                </c:pt>
                <c:pt idx="38">
                  <c:v>23</c:v>
                </c:pt>
                <c:pt idx="39">
                  <c:v>24</c:v>
                </c:pt>
                <c:pt idx="40">
                  <c:v>22</c:v>
                </c:pt>
                <c:pt idx="41">
                  <c:v>26</c:v>
                </c:pt>
                <c:pt idx="42">
                  <c:v>21</c:v>
                </c:pt>
                <c:pt idx="43">
                  <c:v>23</c:v>
                </c:pt>
                <c:pt idx="44">
                  <c:v>25</c:v>
                </c:pt>
                <c:pt idx="45">
                  <c:v>17</c:v>
                </c:pt>
                <c:pt idx="46">
                  <c:v>18</c:v>
                </c:pt>
                <c:pt idx="47">
                  <c:v>22</c:v>
                </c:pt>
                <c:pt idx="48">
                  <c:v>22</c:v>
                </c:pt>
                <c:pt idx="49">
                  <c:v>25</c:v>
                </c:pt>
                <c:pt idx="50">
                  <c:v>24</c:v>
                </c:pt>
                <c:pt idx="51">
                  <c:v>22</c:v>
                </c:pt>
                <c:pt idx="52">
                  <c:v>24</c:v>
                </c:pt>
                <c:pt idx="53">
                  <c:v>25</c:v>
                </c:pt>
                <c:pt idx="54">
                  <c:v>22</c:v>
                </c:pt>
                <c:pt idx="55">
                  <c:v>21</c:v>
                </c:pt>
                <c:pt idx="56">
                  <c:v>24</c:v>
                </c:pt>
                <c:pt idx="57">
                  <c:v>15</c:v>
                </c:pt>
                <c:pt idx="58">
                  <c:v>22</c:v>
                </c:pt>
                <c:pt idx="59">
                  <c:v>19</c:v>
                </c:pt>
                <c:pt idx="60">
                  <c:v>18</c:v>
                </c:pt>
                <c:pt idx="61">
                  <c:v>21</c:v>
                </c:pt>
                <c:pt idx="62">
                  <c:v>18</c:v>
                </c:pt>
                <c:pt idx="63">
                  <c:v>3</c:v>
                </c:pt>
                <c:pt idx="64">
                  <c:v>4</c:v>
                </c:pt>
                <c:pt idx="65">
                  <c:v>9</c:v>
                </c:pt>
                <c:pt idx="66">
                  <c:v>5</c:v>
                </c:pt>
                <c:pt idx="67">
                  <c:v>9</c:v>
                </c:pt>
                <c:pt idx="68">
                  <c:v>10</c:v>
                </c:pt>
                <c:pt idx="69">
                  <c:v>9</c:v>
                </c:pt>
                <c:pt idx="70">
                  <c:v>8</c:v>
                </c:pt>
                <c:pt idx="71">
                  <c:v>6</c:v>
                </c:pt>
                <c:pt idx="72">
                  <c:v>10</c:v>
                </c:pt>
                <c:pt idx="73">
                  <c:v>3</c:v>
                </c:pt>
                <c:pt idx="74">
                  <c:v>4</c:v>
                </c:pt>
                <c:pt idx="75">
                  <c:v>5</c:v>
                </c:pt>
                <c:pt idx="76">
                  <c:v>6</c:v>
                </c:pt>
                <c:pt idx="77">
                  <c:v>5</c:v>
                </c:pt>
                <c:pt idx="78">
                  <c:v>2</c:v>
                </c:pt>
                <c:pt idx="79">
                  <c:v>1</c:v>
                </c:pt>
                <c:pt idx="80">
                  <c:v>1</c:v>
                </c:pt>
              </c:numCache>
            </c:numRef>
          </c:yVal>
          <c:smooth val="0"/>
          <c:extLst>
            <c:ext xmlns:c16="http://schemas.microsoft.com/office/drawing/2014/chart" uri="{C3380CC4-5D6E-409C-BE32-E72D297353CC}">
              <c16:uniqueId val="{00000000-DBBC-2C4E-815C-C8898C7A046E}"/>
            </c:ext>
          </c:extLst>
        </c:ser>
        <c:ser>
          <c:idx val="1"/>
          <c:order val="1"/>
          <c:tx>
            <c:strRef>
              <c:f>'Soal 3'!$C$3</c:f>
              <c:strCache>
                <c:ptCount val="1"/>
                <c:pt idx="0">
                  <c:v>BIKE</c:v>
                </c:pt>
              </c:strCache>
            </c:strRef>
          </c:tx>
          <c:spPr>
            <a:ln w="254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xVal>
            <c:numRef>
              <c:f>'Soal 3'!$A$3:$A$29</c:f>
              <c:numCache>
                <c:formatCode>General</c:formatCode>
                <c:ptCount val="27"/>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43</c:v>
                </c:pt>
                <c:pt idx="23">
                  <c:v>46</c:v>
                </c:pt>
                <c:pt idx="24">
                  <c:v>48</c:v>
                </c:pt>
                <c:pt idx="25">
                  <c:v>50</c:v>
                </c:pt>
                <c:pt idx="26">
                  <c:v>51</c:v>
                </c:pt>
              </c:numCache>
            </c:numRef>
          </c:xVal>
          <c:yVal>
            <c:numRef>
              <c:f>'Soal 3'!$B$3:$B$29</c:f>
              <c:numCache>
                <c:formatCode>General</c:formatCode>
                <c:ptCount val="27"/>
                <c:pt idx="0">
                  <c:v>17</c:v>
                </c:pt>
                <c:pt idx="1">
                  <c:v>19</c:v>
                </c:pt>
                <c:pt idx="2">
                  <c:v>17</c:v>
                </c:pt>
                <c:pt idx="3">
                  <c:v>15</c:v>
                </c:pt>
                <c:pt idx="4">
                  <c:v>22</c:v>
                </c:pt>
                <c:pt idx="5">
                  <c:v>15</c:v>
                </c:pt>
                <c:pt idx="6">
                  <c:v>21</c:v>
                </c:pt>
                <c:pt idx="7">
                  <c:v>20</c:v>
                </c:pt>
                <c:pt idx="8">
                  <c:v>15</c:v>
                </c:pt>
                <c:pt idx="9">
                  <c:v>17</c:v>
                </c:pt>
                <c:pt idx="10">
                  <c:v>19</c:v>
                </c:pt>
                <c:pt idx="11">
                  <c:v>22</c:v>
                </c:pt>
                <c:pt idx="12">
                  <c:v>23</c:v>
                </c:pt>
                <c:pt idx="13">
                  <c:v>19</c:v>
                </c:pt>
                <c:pt idx="14">
                  <c:v>17</c:v>
                </c:pt>
                <c:pt idx="15">
                  <c:v>16</c:v>
                </c:pt>
                <c:pt idx="16">
                  <c:v>15</c:v>
                </c:pt>
                <c:pt idx="17">
                  <c:v>12</c:v>
                </c:pt>
                <c:pt idx="18">
                  <c:v>10</c:v>
                </c:pt>
                <c:pt idx="19">
                  <c:v>11</c:v>
                </c:pt>
                <c:pt idx="20">
                  <c:v>12</c:v>
                </c:pt>
                <c:pt idx="21">
                  <c:v>8</c:v>
                </c:pt>
                <c:pt idx="22">
                  <c:v>4</c:v>
                </c:pt>
                <c:pt idx="23">
                  <c:v>5</c:v>
                </c:pt>
                <c:pt idx="24">
                  <c:v>2</c:v>
                </c:pt>
                <c:pt idx="25">
                  <c:v>4</c:v>
                </c:pt>
                <c:pt idx="26">
                  <c:v>5</c:v>
                </c:pt>
              </c:numCache>
            </c:numRef>
          </c:yVal>
          <c:smooth val="0"/>
          <c:extLst>
            <c:ext xmlns:c16="http://schemas.microsoft.com/office/drawing/2014/chart" uri="{C3380CC4-5D6E-409C-BE32-E72D297353CC}">
              <c16:uniqueId val="{00000002-9535-4A44-B096-85148BF824BD}"/>
            </c:ext>
          </c:extLst>
        </c:ser>
        <c:ser>
          <c:idx val="2"/>
          <c:order val="2"/>
          <c:tx>
            <c:strRef>
              <c:f>'Soal 3'!$C$30</c:f>
              <c:strCache>
                <c:ptCount val="1"/>
                <c:pt idx="0">
                  <c:v>CAR</c:v>
                </c:pt>
              </c:strCache>
            </c:strRef>
          </c:tx>
          <c:spPr>
            <a:ln w="25400" cap="rnd">
              <a:noFill/>
              <a:round/>
            </a:ln>
            <a:effectLst/>
          </c:spPr>
          <c:marker>
            <c:symbol val="circle"/>
            <c:size val="5"/>
            <c:spPr>
              <a:solidFill>
                <a:schemeClr val="accent1"/>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'Soal 3'!$A$30:$A$56</c:f>
              <c:numCache>
                <c:formatCode>General</c:formatCode>
                <c:ptCount val="27"/>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43</c:v>
                </c:pt>
                <c:pt idx="23">
                  <c:v>46</c:v>
                </c:pt>
                <c:pt idx="24">
                  <c:v>48</c:v>
                </c:pt>
                <c:pt idx="25">
                  <c:v>50</c:v>
                </c:pt>
                <c:pt idx="26">
                  <c:v>51</c:v>
                </c:pt>
              </c:numCache>
            </c:numRef>
          </c:xVal>
          <c:yVal>
            <c:numRef>
              <c:f>'Soal 3'!$B$30:$B$56</c:f>
              <c:numCache>
                <c:formatCode>General</c:formatCode>
                <c:ptCount val="27"/>
                <c:pt idx="0">
                  <c:v>2</c:v>
                </c:pt>
                <c:pt idx="1">
                  <c:v>3</c:v>
                </c:pt>
                <c:pt idx="2">
                  <c:v>8</c:v>
                </c:pt>
                <c:pt idx="3">
                  <c:v>5</c:v>
                </c:pt>
                <c:pt idx="4">
                  <c:v>7</c:v>
                </c:pt>
                <c:pt idx="5">
                  <c:v>9</c:v>
                </c:pt>
                <c:pt idx="6">
                  <c:v>6</c:v>
                </c:pt>
                <c:pt idx="7">
                  <c:v>8</c:v>
                </c:pt>
                <c:pt idx="8">
                  <c:v>15</c:v>
                </c:pt>
                <c:pt idx="9">
                  <c:v>15</c:v>
                </c:pt>
                <c:pt idx="10">
                  <c:v>18</c:v>
                </c:pt>
                <c:pt idx="11">
                  <c:v>23</c:v>
                </c:pt>
                <c:pt idx="12">
                  <c:v>24</c:v>
                </c:pt>
                <c:pt idx="13">
                  <c:v>22</c:v>
                </c:pt>
                <c:pt idx="14">
                  <c:v>26</c:v>
                </c:pt>
                <c:pt idx="15">
                  <c:v>21</c:v>
                </c:pt>
                <c:pt idx="16">
                  <c:v>23</c:v>
                </c:pt>
                <c:pt idx="17">
                  <c:v>25</c:v>
                </c:pt>
                <c:pt idx="18">
                  <c:v>17</c:v>
                </c:pt>
                <c:pt idx="19">
                  <c:v>18</c:v>
                </c:pt>
                <c:pt idx="20">
                  <c:v>22</c:v>
                </c:pt>
                <c:pt idx="21">
                  <c:v>22</c:v>
                </c:pt>
                <c:pt idx="22">
                  <c:v>25</c:v>
                </c:pt>
                <c:pt idx="23">
                  <c:v>24</c:v>
                </c:pt>
                <c:pt idx="24">
                  <c:v>22</c:v>
                </c:pt>
                <c:pt idx="25">
                  <c:v>24</c:v>
                </c:pt>
                <c:pt idx="26">
                  <c:v>25</c:v>
                </c:pt>
              </c:numCache>
            </c:numRef>
          </c:yVal>
          <c:smooth val="0"/>
          <c:extLst>
            <c:ext xmlns:c16="http://schemas.microsoft.com/office/drawing/2014/chart" uri="{C3380CC4-5D6E-409C-BE32-E72D297353CC}">
              <c16:uniqueId val="{00000003-9535-4A44-B096-85148BF824BD}"/>
            </c:ext>
          </c:extLst>
        </c:ser>
        <c:ser>
          <c:idx val="3"/>
          <c:order val="3"/>
          <c:tx>
            <c:strRef>
              <c:f>'Soal 3'!$C$57</c:f>
              <c:strCache>
                <c:ptCount val="1"/>
                <c:pt idx="0">
                  <c:v>FOOD</c:v>
                </c:pt>
              </c:strCache>
            </c:strRef>
          </c:tx>
          <c:spPr>
            <a:ln w="25400" cap="rnd">
              <a:noFill/>
              <a:round/>
            </a:ln>
            <a:effectLst/>
          </c:spPr>
          <c:marker>
            <c:symbol val="circle"/>
            <c:size val="5"/>
            <c:spPr>
              <a:solidFill>
                <a:srgbClr val="FF0000"/>
              </a:solidFill>
              <a:ln w="9525">
                <a:solidFill>
                  <a:schemeClr val="accent4"/>
                </a:solidFill>
              </a:ln>
              <a:effectLst/>
            </c:spPr>
          </c:marker>
          <c:trendline>
            <c:spPr>
              <a:ln w="19050" cap="rnd">
                <a:solidFill>
                  <a:schemeClr val="accent4"/>
                </a:solidFill>
                <a:prstDash val="sysDot"/>
              </a:ln>
              <a:effectLst/>
            </c:spPr>
            <c:trendlineType val="linear"/>
            <c:dispRSqr val="0"/>
            <c:dispEq val="0"/>
          </c:trendline>
          <c:xVal>
            <c:numRef>
              <c:f>'Soal 3'!$A$57:$A$83</c:f>
              <c:numCache>
                <c:formatCode>General</c:formatCode>
                <c:ptCount val="27"/>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43</c:v>
                </c:pt>
                <c:pt idx="23">
                  <c:v>46</c:v>
                </c:pt>
                <c:pt idx="24">
                  <c:v>48</c:v>
                </c:pt>
                <c:pt idx="25">
                  <c:v>50</c:v>
                </c:pt>
                <c:pt idx="26">
                  <c:v>51</c:v>
                </c:pt>
              </c:numCache>
            </c:numRef>
          </c:xVal>
          <c:yVal>
            <c:numRef>
              <c:f>'Soal 3'!$B$57:$B$83</c:f>
              <c:numCache>
                <c:formatCode>General</c:formatCode>
                <c:ptCount val="27"/>
                <c:pt idx="0">
                  <c:v>22</c:v>
                </c:pt>
                <c:pt idx="1">
                  <c:v>21</c:v>
                </c:pt>
                <c:pt idx="2">
                  <c:v>24</c:v>
                </c:pt>
                <c:pt idx="3">
                  <c:v>15</c:v>
                </c:pt>
                <c:pt idx="4">
                  <c:v>22</c:v>
                </c:pt>
                <c:pt idx="5">
                  <c:v>19</c:v>
                </c:pt>
                <c:pt idx="6">
                  <c:v>18</c:v>
                </c:pt>
                <c:pt idx="7">
                  <c:v>21</c:v>
                </c:pt>
                <c:pt idx="8">
                  <c:v>18</c:v>
                </c:pt>
                <c:pt idx="9">
                  <c:v>3</c:v>
                </c:pt>
                <c:pt idx="10">
                  <c:v>4</c:v>
                </c:pt>
                <c:pt idx="11">
                  <c:v>9</c:v>
                </c:pt>
                <c:pt idx="12">
                  <c:v>5</c:v>
                </c:pt>
                <c:pt idx="13">
                  <c:v>9</c:v>
                </c:pt>
                <c:pt idx="14">
                  <c:v>10</c:v>
                </c:pt>
                <c:pt idx="15">
                  <c:v>9</c:v>
                </c:pt>
                <c:pt idx="16">
                  <c:v>8</c:v>
                </c:pt>
                <c:pt idx="17">
                  <c:v>6</c:v>
                </c:pt>
                <c:pt idx="18">
                  <c:v>10</c:v>
                </c:pt>
                <c:pt idx="19">
                  <c:v>3</c:v>
                </c:pt>
                <c:pt idx="20">
                  <c:v>4</c:v>
                </c:pt>
                <c:pt idx="21">
                  <c:v>5</c:v>
                </c:pt>
                <c:pt idx="22">
                  <c:v>6</c:v>
                </c:pt>
                <c:pt idx="23">
                  <c:v>5</c:v>
                </c:pt>
                <c:pt idx="24">
                  <c:v>2</c:v>
                </c:pt>
                <c:pt idx="25">
                  <c:v>1</c:v>
                </c:pt>
                <c:pt idx="26">
                  <c:v>1</c:v>
                </c:pt>
              </c:numCache>
            </c:numRef>
          </c:yVal>
          <c:smooth val="0"/>
          <c:extLst>
            <c:ext xmlns:c16="http://schemas.microsoft.com/office/drawing/2014/chart" uri="{C3380CC4-5D6E-409C-BE32-E72D297353CC}">
              <c16:uniqueId val="{00000004-9535-4A44-B096-85148BF824BD}"/>
            </c:ext>
          </c:extLst>
        </c:ser>
        <c:dLbls>
          <c:showLegendKey val="0"/>
          <c:showVal val="0"/>
          <c:showCatName val="0"/>
          <c:showSerName val="0"/>
          <c:showPercent val="0"/>
          <c:showBubbleSize val="0"/>
        </c:dLbls>
        <c:axId val="6278719"/>
        <c:axId val="1702093360"/>
      </c:scatterChart>
      <c:valAx>
        <c:axId val="6278719"/>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Umur</a:t>
                </a:r>
                <a:r>
                  <a:rPr lang="en-US" b="1" baseline="0"/>
                  <a:t> Pelanggan</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093360"/>
        <c:crosses val="autoZero"/>
        <c:crossBetween val="midCat"/>
      </c:valAx>
      <c:valAx>
        <c:axId val="1702093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Jumlah Transaksi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Perbandingan Umur Pelanggan dan Jumlah Transaksi</a:t>
            </a:r>
            <a:endParaRPr lang="en-ID"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'Soal 3'!$A$3:$A$83</c:f>
              <c:numCache>
                <c:formatCode>General</c:formatCode>
                <c:ptCount val="81"/>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43</c:v>
                </c:pt>
                <c:pt idx="23">
                  <c:v>46</c:v>
                </c:pt>
                <c:pt idx="24">
                  <c:v>48</c:v>
                </c:pt>
                <c:pt idx="25">
                  <c:v>50</c:v>
                </c:pt>
                <c:pt idx="26">
                  <c:v>51</c:v>
                </c:pt>
                <c:pt idx="27">
                  <c:v>20</c:v>
                </c:pt>
                <c:pt idx="28">
                  <c:v>21</c:v>
                </c:pt>
                <c:pt idx="29">
                  <c:v>22</c:v>
                </c:pt>
                <c:pt idx="30">
                  <c:v>23</c:v>
                </c:pt>
                <c:pt idx="31">
                  <c:v>24</c:v>
                </c:pt>
                <c:pt idx="32">
                  <c:v>25</c:v>
                </c:pt>
                <c:pt idx="33">
                  <c:v>26</c:v>
                </c:pt>
                <c:pt idx="34">
                  <c:v>27</c:v>
                </c:pt>
                <c:pt idx="35">
                  <c:v>28</c:v>
                </c:pt>
                <c:pt idx="36">
                  <c:v>29</c:v>
                </c:pt>
                <c:pt idx="37">
                  <c:v>30</c:v>
                </c:pt>
                <c:pt idx="38">
                  <c:v>31</c:v>
                </c:pt>
                <c:pt idx="39">
                  <c:v>32</c:v>
                </c:pt>
                <c:pt idx="40">
                  <c:v>33</c:v>
                </c:pt>
                <c:pt idx="41">
                  <c:v>34</c:v>
                </c:pt>
                <c:pt idx="42">
                  <c:v>35</c:v>
                </c:pt>
                <c:pt idx="43">
                  <c:v>36</c:v>
                </c:pt>
                <c:pt idx="44">
                  <c:v>37</c:v>
                </c:pt>
                <c:pt idx="45">
                  <c:v>38</c:v>
                </c:pt>
                <c:pt idx="46">
                  <c:v>39</c:v>
                </c:pt>
                <c:pt idx="47">
                  <c:v>40</c:v>
                </c:pt>
                <c:pt idx="48">
                  <c:v>41</c:v>
                </c:pt>
                <c:pt idx="49">
                  <c:v>43</c:v>
                </c:pt>
                <c:pt idx="50">
                  <c:v>46</c:v>
                </c:pt>
                <c:pt idx="51">
                  <c:v>48</c:v>
                </c:pt>
                <c:pt idx="52">
                  <c:v>50</c:v>
                </c:pt>
                <c:pt idx="53">
                  <c:v>51</c:v>
                </c:pt>
                <c:pt idx="54">
                  <c:v>20</c:v>
                </c:pt>
                <c:pt idx="55">
                  <c:v>21</c:v>
                </c:pt>
                <c:pt idx="56">
                  <c:v>22</c:v>
                </c:pt>
                <c:pt idx="57">
                  <c:v>23</c:v>
                </c:pt>
                <c:pt idx="58">
                  <c:v>24</c:v>
                </c:pt>
                <c:pt idx="59">
                  <c:v>25</c:v>
                </c:pt>
                <c:pt idx="60">
                  <c:v>26</c:v>
                </c:pt>
                <c:pt idx="61">
                  <c:v>27</c:v>
                </c:pt>
                <c:pt idx="62">
                  <c:v>28</c:v>
                </c:pt>
                <c:pt idx="63">
                  <c:v>29</c:v>
                </c:pt>
                <c:pt idx="64">
                  <c:v>30</c:v>
                </c:pt>
                <c:pt idx="65">
                  <c:v>31</c:v>
                </c:pt>
                <c:pt idx="66">
                  <c:v>32</c:v>
                </c:pt>
                <c:pt idx="67">
                  <c:v>33</c:v>
                </c:pt>
                <c:pt idx="68">
                  <c:v>34</c:v>
                </c:pt>
                <c:pt idx="69">
                  <c:v>35</c:v>
                </c:pt>
                <c:pt idx="70">
                  <c:v>36</c:v>
                </c:pt>
                <c:pt idx="71">
                  <c:v>37</c:v>
                </c:pt>
                <c:pt idx="72">
                  <c:v>38</c:v>
                </c:pt>
                <c:pt idx="73">
                  <c:v>39</c:v>
                </c:pt>
                <c:pt idx="74">
                  <c:v>40</c:v>
                </c:pt>
                <c:pt idx="75">
                  <c:v>41</c:v>
                </c:pt>
                <c:pt idx="76">
                  <c:v>43</c:v>
                </c:pt>
                <c:pt idx="77">
                  <c:v>46</c:v>
                </c:pt>
                <c:pt idx="78">
                  <c:v>48</c:v>
                </c:pt>
                <c:pt idx="79">
                  <c:v>50</c:v>
                </c:pt>
                <c:pt idx="80">
                  <c:v>51</c:v>
                </c:pt>
              </c:numCache>
            </c:numRef>
          </c:xVal>
          <c:yVal>
            <c:numRef>
              <c:f>'Soal 3'!$B$3:$B$83</c:f>
              <c:numCache>
                <c:formatCode>General</c:formatCode>
                <c:ptCount val="81"/>
                <c:pt idx="0">
                  <c:v>17</c:v>
                </c:pt>
                <c:pt idx="1">
                  <c:v>19</c:v>
                </c:pt>
                <c:pt idx="2">
                  <c:v>17</c:v>
                </c:pt>
                <c:pt idx="3">
                  <c:v>15</c:v>
                </c:pt>
                <c:pt idx="4">
                  <c:v>22</c:v>
                </c:pt>
                <c:pt idx="5">
                  <c:v>15</c:v>
                </c:pt>
                <c:pt idx="6">
                  <c:v>21</c:v>
                </c:pt>
                <c:pt idx="7">
                  <c:v>20</c:v>
                </c:pt>
                <c:pt idx="8">
                  <c:v>15</c:v>
                </c:pt>
                <c:pt idx="9">
                  <c:v>17</c:v>
                </c:pt>
                <c:pt idx="10">
                  <c:v>19</c:v>
                </c:pt>
                <c:pt idx="11">
                  <c:v>22</c:v>
                </c:pt>
                <c:pt idx="12">
                  <c:v>23</c:v>
                </c:pt>
                <c:pt idx="13">
                  <c:v>19</c:v>
                </c:pt>
                <c:pt idx="14">
                  <c:v>17</c:v>
                </c:pt>
                <c:pt idx="15">
                  <c:v>16</c:v>
                </c:pt>
                <c:pt idx="16">
                  <c:v>15</c:v>
                </c:pt>
                <c:pt idx="17">
                  <c:v>12</c:v>
                </c:pt>
                <c:pt idx="18">
                  <c:v>10</c:v>
                </c:pt>
                <c:pt idx="19">
                  <c:v>11</c:v>
                </c:pt>
                <c:pt idx="20">
                  <c:v>12</c:v>
                </c:pt>
                <c:pt idx="21">
                  <c:v>8</c:v>
                </c:pt>
                <c:pt idx="22">
                  <c:v>4</c:v>
                </c:pt>
                <c:pt idx="23">
                  <c:v>5</c:v>
                </c:pt>
                <c:pt idx="24">
                  <c:v>2</c:v>
                </c:pt>
                <c:pt idx="25">
                  <c:v>4</c:v>
                </c:pt>
                <c:pt idx="26">
                  <c:v>5</c:v>
                </c:pt>
                <c:pt idx="27">
                  <c:v>2</c:v>
                </c:pt>
                <c:pt idx="28">
                  <c:v>3</c:v>
                </c:pt>
                <c:pt idx="29">
                  <c:v>8</c:v>
                </c:pt>
                <c:pt idx="30">
                  <c:v>5</c:v>
                </c:pt>
                <c:pt idx="31">
                  <c:v>7</c:v>
                </c:pt>
                <c:pt idx="32">
                  <c:v>9</c:v>
                </c:pt>
                <c:pt idx="33">
                  <c:v>6</c:v>
                </c:pt>
                <c:pt idx="34">
                  <c:v>8</c:v>
                </c:pt>
                <c:pt idx="35">
                  <c:v>15</c:v>
                </c:pt>
                <c:pt idx="36">
                  <c:v>15</c:v>
                </c:pt>
                <c:pt idx="37">
                  <c:v>18</c:v>
                </c:pt>
                <c:pt idx="38">
                  <c:v>23</c:v>
                </c:pt>
                <c:pt idx="39">
                  <c:v>24</c:v>
                </c:pt>
                <c:pt idx="40">
                  <c:v>22</c:v>
                </c:pt>
                <c:pt idx="41">
                  <c:v>26</c:v>
                </c:pt>
                <c:pt idx="42">
                  <c:v>21</c:v>
                </c:pt>
                <c:pt idx="43">
                  <c:v>23</c:v>
                </c:pt>
                <c:pt idx="44">
                  <c:v>25</c:v>
                </c:pt>
                <c:pt idx="45">
                  <c:v>17</c:v>
                </c:pt>
                <c:pt idx="46">
                  <c:v>18</c:v>
                </c:pt>
                <c:pt idx="47">
                  <c:v>22</c:v>
                </c:pt>
                <c:pt idx="48">
                  <c:v>22</c:v>
                </c:pt>
                <c:pt idx="49">
                  <c:v>25</c:v>
                </c:pt>
                <c:pt idx="50">
                  <c:v>24</c:v>
                </c:pt>
                <c:pt idx="51">
                  <c:v>22</c:v>
                </c:pt>
                <c:pt idx="52">
                  <c:v>24</c:v>
                </c:pt>
                <c:pt idx="53">
                  <c:v>25</c:v>
                </c:pt>
                <c:pt idx="54">
                  <c:v>22</c:v>
                </c:pt>
                <c:pt idx="55">
                  <c:v>21</c:v>
                </c:pt>
                <c:pt idx="56">
                  <c:v>24</c:v>
                </c:pt>
                <c:pt idx="57">
                  <c:v>15</c:v>
                </c:pt>
                <c:pt idx="58">
                  <c:v>22</c:v>
                </c:pt>
                <c:pt idx="59">
                  <c:v>19</c:v>
                </c:pt>
                <c:pt idx="60">
                  <c:v>18</c:v>
                </c:pt>
                <c:pt idx="61">
                  <c:v>21</c:v>
                </c:pt>
                <c:pt idx="62">
                  <c:v>18</c:v>
                </c:pt>
                <c:pt idx="63">
                  <c:v>3</c:v>
                </c:pt>
                <c:pt idx="64">
                  <c:v>4</c:v>
                </c:pt>
                <c:pt idx="65">
                  <c:v>9</c:v>
                </c:pt>
                <c:pt idx="66">
                  <c:v>5</c:v>
                </c:pt>
                <c:pt idx="67">
                  <c:v>9</c:v>
                </c:pt>
                <c:pt idx="68">
                  <c:v>10</c:v>
                </c:pt>
                <c:pt idx="69">
                  <c:v>9</c:v>
                </c:pt>
                <c:pt idx="70">
                  <c:v>8</c:v>
                </c:pt>
                <c:pt idx="71">
                  <c:v>6</c:v>
                </c:pt>
                <c:pt idx="72">
                  <c:v>10</c:v>
                </c:pt>
                <c:pt idx="73">
                  <c:v>3</c:v>
                </c:pt>
                <c:pt idx="74">
                  <c:v>4</c:v>
                </c:pt>
                <c:pt idx="75">
                  <c:v>5</c:v>
                </c:pt>
                <c:pt idx="76">
                  <c:v>6</c:v>
                </c:pt>
                <c:pt idx="77">
                  <c:v>5</c:v>
                </c:pt>
                <c:pt idx="78">
                  <c:v>2</c:v>
                </c:pt>
                <c:pt idx="79">
                  <c:v>1</c:v>
                </c:pt>
                <c:pt idx="80">
                  <c:v>1</c:v>
                </c:pt>
              </c:numCache>
            </c:numRef>
          </c:yVal>
          <c:smooth val="0"/>
          <c:extLst>
            <c:ext xmlns:c16="http://schemas.microsoft.com/office/drawing/2014/chart" uri="{C3380CC4-5D6E-409C-BE32-E72D297353CC}">
              <c16:uniqueId val="{00000000-40BE-E54F-B0EC-8380BBF35395}"/>
            </c:ext>
          </c:extLst>
        </c:ser>
        <c:dLbls>
          <c:showLegendKey val="0"/>
          <c:showVal val="0"/>
          <c:showCatName val="0"/>
          <c:showSerName val="0"/>
          <c:showPercent val="0"/>
          <c:showBubbleSize val="0"/>
        </c:dLbls>
        <c:axId val="2070053503"/>
        <c:axId val="2070055151"/>
      </c:scatterChart>
      <c:valAx>
        <c:axId val="2070053503"/>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Umur Pelanggan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055151"/>
        <c:crosses val="autoZero"/>
        <c:crossBetween val="midCat"/>
      </c:valAx>
      <c:valAx>
        <c:axId val="2070055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Jumlah Transaksi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0535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13729</xdr:colOff>
      <xdr:row>1</xdr:row>
      <xdr:rowOff>201597</xdr:rowOff>
    </xdr:from>
    <xdr:to>
      <xdr:col>10</xdr:col>
      <xdr:colOff>812341</xdr:colOff>
      <xdr:row>19</xdr:row>
      <xdr:rowOff>0</xdr:rowOff>
    </xdr:to>
    <xdr:graphicFrame macro="">
      <xdr:nvGraphicFramePr>
        <xdr:cNvPr id="4" name="Chart 3">
          <a:extLst>
            <a:ext uri="{FF2B5EF4-FFF2-40B4-BE49-F238E27FC236}">
              <a16:creationId xmlns:a16="http://schemas.microsoft.com/office/drawing/2014/main" id="{1243059A-D077-2A41-A6F0-D7DDF36F5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19450</xdr:colOff>
      <xdr:row>32</xdr:row>
      <xdr:rowOff>7095</xdr:rowOff>
    </xdr:from>
    <xdr:to>
      <xdr:col>10</xdr:col>
      <xdr:colOff>812341</xdr:colOff>
      <xdr:row>46</xdr:row>
      <xdr:rowOff>205945</xdr:rowOff>
    </xdr:to>
    <xdr:graphicFrame macro="">
      <xdr:nvGraphicFramePr>
        <xdr:cNvPr id="5" name="Chart 4">
          <a:extLst>
            <a:ext uri="{FF2B5EF4-FFF2-40B4-BE49-F238E27FC236}">
              <a16:creationId xmlns:a16="http://schemas.microsoft.com/office/drawing/2014/main" id="{71B212E0-D315-B248-A9A3-4F28EEA4B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812800</xdr:colOff>
      <xdr:row>2</xdr:row>
      <xdr:rowOff>19050</xdr:rowOff>
    </xdr:from>
    <xdr:to>
      <xdr:col>11</xdr:col>
      <xdr:colOff>25400</xdr:colOff>
      <xdr:row>19</xdr:row>
      <xdr:rowOff>38100</xdr:rowOff>
    </xdr:to>
    <xdr:graphicFrame macro="">
      <xdr:nvGraphicFramePr>
        <xdr:cNvPr id="3" name="Chart 2">
          <a:extLst>
            <a:ext uri="{FF2B5EF4-FFF2-40B4-BE49-F238E27FC236}">
              <a16:creationId xmlns:a16="http://schemas.microsoft.com/office/drawing/2014/main" id="{9624B3A2-F7CA-764C-9283-137D083C6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787400</xdr:colOff>
      <xdr:row>32</xdr:row>
      <xdr:rowOff>19050</xdr:rowOff>
    </xdr:from>
    <xdr:to>
      <xdr:col>11</xdr:col>
      <xdr:colOff>12700</xdr:colOff>
      <xdr:row>52</xdr:row>
      <xdr:rowOff>12700</xdr:rowOff>
    </xdr:to>
    <xdr:graphicFrame macro="">
      <xdr:nvGraphicFramePr>
        <xdr:cNvPr id="6" name="Chart 5">
          <a:extLst>
            <a:ext uri="{FF2B5EF4-FFF2-40B4-BE49-F238E27FC236}">
              <a16:creationId xmlns:a16="http://schemas.microsoft.com/office/drawing/2014/main" id="{559DA604-46C8-7140-B69D-47E80718F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10582</xdr:colOff>
      <xdr:row>27</xdr:row>
      <xdr:rowOff>188383</xdr:rowOff>
    </xdr:from>
    <xdr:to>
      <xdr:col>13</xdr:col>
      <xdr:colOff>16932</xdr:colOff>
      <xdr:row>44</xdr:row>
      <xdr:rowOff>194733</xdr:rowOff>
    </xdr:to>
    <xdr:graphicFrame macro="">
      <xdr:nvGraphicFramePr>
        <xdr:cNvPr id="3" name="Chart 2">
          <a:extLst>
            <a:ext uri="{FF2B5EF4-FFF2-40B4-BE49-F238E27FC236}">
              <a16:creationId xmlns:a16="http://schemas.microsoft.com/office/drawing/2014/main" id="{9064FCF2-BA7E-EB48-A65E-13B84F1A4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12699</xdr:colOff>
      <xdr:row>1</xdr:row>
      <xdr:rowOff>203199</xdr:rowOff>
    </xdr:from>
    <xdr:to>
      <xdr:col>12</xdr:col>
      <xdr:colOff>821265</xdr:colOff>
      <xdr:row>18</xdr:row>
      <xdr:rowOff>8466</xdr:rowOff>
    </xdr:to>
    <xdr:graphicFrame macro="">
      <xdr:nvGraphicFramePr>
        <xdr:cNvPr id="4" name="Chart 3">
          <a:extLst>
            <a:ext uri="{FF2B5EF4-FFF2-40B4-BE49-F238E27FC236}">
              <a16:creationId xmlns:a16="http://schemas.microsoft.com/office/drawing/2014/main" id="{7D2D5E8E-D2B8-754E-AC00-E3A43B794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2</xdr:row>
      <xdr:rowOff>190500</xdr:rowOff>
    </xdr:from>
    <xdr:to>
      <xdr:col>9</xdr:col>
      <xdr:colOff>381000</xdr:colOff>
      <xdr:row>22</xdr:row>
      <xdr:rowOff>64647</xdr:rowOff>
    </xdr:to>
    <xdr:pic>
      <xdr:nvPicPr>
        <xdr:cNvPr id="2" name="Picture 1">
          <a:extLst>
            <a:ext uri="{FF2B5EF4-FFF2-40B4-BE49-F238E27FC236}">
              <a16:creationId xmlns:a16="http://schemas.microsoft.com/office/drawing/2014/main" id="{7F5C4D9B-67DB-4740-BCB0-2DEC5DC7BBFE}"/>
            </a:ext>
          </a:extLst>
        </xdr:cNvPr>
        <xdr:cNvPicPr>
          <a:picLocks noChangeAspect="1"/>
        </xdr:cNvPicPr>
      </xdr:nvPicPr>
      <xdr:blipFill>
        <a:blip xmlns:r="http://schemas.openxmlformats.org/officeDocument/2006/relationships" r:embed="rId1"/>
        <a:stretch>
          <a:fillRect/>
        </a:stretch>
      </xdr:blipFill>
      <xdr:spPr>
        <a:xfrm>
          <a:off x="38100" y="596900"/>
          <a:ext cx="7772400" cy="3938147"/>
        </a:xfrm>
        <a:prstGeom prst="rect">
          <a:avLst/>
        </a:prstGeom>
      </xdr:spPr>
    </xdr:pic>
    <xdr:clientData/>
  </xdr:twoCellAnchor>
  <xdr:twoCellAnchor editAs="oneCell">
    <xdr:from>
      <xdr:col>0</xdr:col>
      <xdr:colOff>12700</xdr:colOff>
      <xdr:row>26</xdr:row>
      <xdr:rowOff>190500</xdr:rowOff>
    </xdr:from>
    <xdr:to>
      <xdr:col>9</xdr:col>
      <xdr:colOff>355600</xdr:colOff>
      <xdr:row>46</xdr:row>
      <xdr:rowOff>64647</xdr:rowOff>
    </xdr:to>
    <xdr:pic>
      <xdr:nvPicPr>
        <xdr:cNvPr id="3" name="Picture 2">
          <a:extLst>
            <a:ext uri="{FF2B5EF4-FFF2-40B4-BE49-F238E27FC236}">
              <a16:creationId xmlns:a16="http://schemas.microsoft.com/office/drawing/2014/main" id="{47072753-418E-9D4F-8372-AEE4C67D0320}"/>
            </a:ext>
          </a:extLst>
        </xdr:cNvPr>
        <xdr:cNvPicPr>
          <a:picLocks noChangeAspect="1"/>
        </xdr:cNvPicPr>
      </xdr:nvPicPr>
      <xdr:blipFill>
        <a:blip xmlns:r="http://schemas.openxmlformats.org/officeDocument/2006/relationships" r:embed="rId2"/>
        <a:stretch>
          <a:fillRect/>
        </a:stretch>
      </xdr:blipFill>
      <xdr:spPr>
        <a:xfrm>
          <a:off x="12700" y="5473700"/>
          <a:ext cx="7772400" cy="3938147"/>
        </a:xfrm>
        <a:prstGeom prst="rect">
          <a:avLst/>
        </a:prstGeom>
      </xdr:spPr>
    </xdr:pic>
    <xdr:clientData/>
  </xdr:twoCellAnchor>
  <xdr:twoCellAnchor editAs="oneCell">
    <xdr:from>
      <xdr:col>0</xdr:col>
      <xdr:colOff>0</xdr:colOff>
      <xdr:row>51</xdr:row>
      <xdr:rowOff>177800</xdr:rowOff>
    </xdr:from>
    <xdr:to>
      <xdr:col>9</xdr:col>
      <xdr:colOff>342900</xdr:colOff>
      <xdr:row>71</xdr:row>
      <xdr:rowOff>51947</xdr:rowOff>
    </xdr:to>
    <xdr:pic>
      <xdr:nvPicPr>
        <xdr:cNvPr id="4" name="Picture 3">
          <a:extLst>
            <a:ext uri="{FF2B5EF4-FFF2-40B4-BE49-F238E27FC236}">
              <a16:creationId xmlns:a16="http://schemas.microsoft.com/office/drawing/2014/main" id="{1C8FB67C-4306-6A47-9EFC-BC864204F762}"/>
            </a:ext>
          </a:extLst>
        </xdr:cNvPr>
        <xdr:cNvPicPr>
          <a:picLocks noChangeAspect="1"/>
        </xdr:cNvPicPr>
      </xdr:nvPicPr>
      <xdr:blipFill>
        <a:blip xmlns:r="http://schemas.openxmlformats.org/officeDocument/2006/relationships" r:embed="rId3"/>
        <a:stretch>
          <a:fillRect/>
        </a:stretch>
      </xdr:blipFill>
      <xdr:spPr>
        <a:xfrm>
          <a:off x="0" y="10541000"/>
          <a:ext cx="7772400" cy="3938147"/>
        </a:xfrm>
        <a:prstGeom prst="rect">
          <a:avLst/>
        </a:prstGeom>
      </xdr:spPr>
    </xdr:pic>
    <xdr:clientData/>
  </xdr:twoCellAnchor>
  <xdr:twoCellAnchor editAs="oneCell">
    <xdr:from>
      <xdr:col>0</xdr:col>
      <xdr:colOff>0</xdr:colOff>
      <xdr:row>76</xdr:row>
      <xdr:rowOff>177800</xdr:rowOff>
    </xdr:from>
    <xdr:to>
      <xdr:col>9</xdr:col>
      <xdr:colOff>342900</xdr:colOff>
      <xdr:row>96</xdr:row>
      <xdr:rowOff>51947</xdr:rowOff>
    </xdr:to>
    <xdr:pic>
      <xdr:nvPicPr>
        <xdr:cNvPr id="5" name="Picture 4">
          <a:extLst>
            <a:ext uri="{FF2B5EF4-FFF2-40B4-BE49-F238E27FC236}">
              <a16:creationId xmlns:a16="http://schemas.microsoft.com/office/drawing/2014/main" id="{536E4CA8-E41C-D245-BFA9-7CD2583FA46C}"/>
            </a:ext>
          </a:extLst>
        </xdr:cNvPr>
        <xdr:cNvPicPr>
          <a:picLocks noChangeAspect="1"/>
        </xdr:cNvPicPr>
      </xdr:nvPicPr>
      <xdr:blipFill>
        <a:blip xmlns:r="http://schemas.openxmlformats.org/officeDocument/2006/relationships" r:embed="rId4"/>
        <a:stretch>
          <a:fillRect/>
        </a:stretch>
      </xdr:blipFill>
      <xdr:spPr>
        <a:xfrm>
          <a:off x="0" y="15621000"/>
          <a:ext cx="7772400" cy="3938147"/>
        </a:xfrm>
        <a:prstGeom prst="rect">
          <a:avLst/>
        </a:prstGeom>
      </xdr:spPr>
    </xdr:pic>
    <xdr:clientData/>
  </xdr:twoCellAnchor>
  <xdr:twoCellAnchor editAs="oneCell">
    <xdr:from>
      <xdr:col>0</xdr:col>
      <xdr:colOff>0</xdr:colOff>
      <xdr:row>102</xdr:row>
      <xdr:rowOff>152400</xdr:rowOff>
    </xdr:from>
    <xdr:to>
      <xdr:col>9</xdr:col>
      <xdr:colOff>342900</xdr:colOff>
      <xdr:row>122</xdr:row>
      <xdr:rowOff>26547</xdr:rowOff>
    </xdr:to>
    <xdr:pic>
      <xdr:nvPicPr>
        <xdr:cNvPr id="6" name="Picture 5">
          <a:extLst>
            <a:ext uri="{FF2B5EF4-FFF2-40B4-BE49-F238E27FC236}">
              <a16:creationId xmlns:a16="http://schemas.microsoft.com/office/drawing/2014/main" id="{EE024467-3DEE-E94E-9001-89C3AD370F26}"/>
            </a:ext>
          </a:extLst>
        </xdr:cNvPr>
        <xdr:cNvPicPr>
          <a:picLocks noChangeAspect="1"/>
        </xdr:cNvPicPr>
      </xdr:nvPicPr>
      <xdr:blipFill>
        <a:blip xmlns:r="http://schemas.openxmlformats.org/officeDocument/2006/relationships" r:embed="rId5"/>
        <a:stretch>
          <a:fillRect/>
        </a:stretch>
      </xdr:blipFill>
      <xdr:spPr>
        <a:xfrm>
          <a:off x="0" y="20878800"/>
          <a:ext cx="7772400" cy="3938147"/>
        </a:xfrm>
        <a:prstGeom prst="rect">
          <a:avLst/>
        </a:prstGeom>
      </xdr:spPr>
    </xdr:pic>
    <xdr:clientData/>
  </xdr:twoCellAnchor>
  <xdr:twoCellAnchor editAs="oneCell">
    <xdr:from>
      <xdr:col>0</xdr:col>
      <xdr:colOff>0</xdr:colOff>
      <xdr:row>129</xdr:row>
      <xdr:rowOff>190500</xdr:rowOff>
    </xdr:from>
    <xdr:to>
      <xdr:col>9</xdr:col>
      <xdr:colOff>342900</xdr:colOff>
      <xdr:row>149</xdr:row>
      <xdr:rowOff>64647</xdr:rowOff>
    </xdr:to>
    <xdr:pic>
      <xdr:nvPicPr>
        <xdr:cNvPr id="7" name="Picture 6">
          <a:extLst>
            <a:ext uri="{FF2B5EF4-FFF2-40B4-BE49-F238E27FC236}">
              <a16:creationId xmlns:a16="http://schemas.microsoft.com/office/drawing/2014/main" id="{C212A2F0-E22A-894A-BFC8-BDA9514B4D68}"/>
            </a:ext>
          </a:extLst>
        </xdr:cNvPr>
        <xdr:cNvPicPr>
          <a:picLocks noChangeAspect="1"/>
        </xdr:cNvPicPr>
      </xdr:nvPicPr>
      <xdr:blipFill>
        <a:blip xmlns:r="http://schemas.openxmlformats.org/officeDocument/2006/relationships" r:embed="rId6"/>
        <a:stretch>
          <a:fillRect/>
        </a:stretch>
      </xdr:blipFill>
      <xdr:spPr>
        <a:xfrm>
          <a:off x="0" y="26403300"/>
          <a:ext cx="7772400" cy="39381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5E3DE-4B43-8E4A-9E22-59149D1408B4}">
  <dimension ref="A1:K66"/>
  <sheetViews>
    <sheetView tabSelected="1" zoomScale="111" zoomScaleNormal="180" workbookViewId="0">
      <selection activeCell="A63" sqref="A63:K66"/>
    </sheetView>
  </sheetViews>
  <sheetFormatPr baseColWidth="10" defaultRowHeight="16" x14ac:dyDescent="0.2"/>
  <cols>
    <col min="6" max="6" width="12.6640625" bestFit="1" customWidth="1"/>
  </cols>
  <sheetData>
    <row r="1" spans="1:11" x14ac:dyDescent="0.2">
      <c r="A1" s="9" t="s">
        <v>12</v>
      </c>
      <c r="B1" s="9"/>
      <c r="C1" s="9"/>
      <c r="D1" s="9"/>
      <c r="E1" s="9"/>
      <c r="F1" s="9"/>
      <c r="G1" s="9"/>
      <c r="H1" s="9"/>
      <c r="I1" s="9"/>
      <c r="J1" s="9"/>
      <c r="K1" s="9"/>
    </row>
    <row r="2" spans="1:11" x14ac:dyDescent="0.2">
      <c r="A2" s="1" t="s">
        <v>0</v>
      </c>
      <c r="B2" s="1" t="s">
        <v>1</v>
      </c>
      <c r="C2" s="1" t="s">
        <v>2</v>
      </c>
    </row>
    <row r="3" spans="1:11" x14ac:dyDescent="0.2">
      <c r="A3" s="2">
        <v>20</v>
      </c>
      <c r="B3" s="2">
        <v>39</v>
      </c>
      <c r="C3" s="2">
        <v>2589100</v>
      </c>
    </row>
    <row r="4" spans="1:11" x14ac:dyDescent="0.2">
      <c r="A4" s="2">
        <v>21</v>
      </c>
      <c r="B4" s="2">
        <v>66</v>
      </c>
      <c r="C4" s="2">
        <v>2627300</v>
      </c>
    </row>
    <row r="5" spans="1:11" x14ac:dyDescent="0.2">
      <c r="A5" s="2">
        <v>22</v>
      </c>
      <c r="B5" s="2">
        <v>30</v>
      </c>
      <c r="C5" s="2">
        <v>1165500</v>
      </c>
    </row>
    <row r="6" spans="1:11" x14ac:dyDescent="0.2">
      <c r="A6" s="2">
        <v>23</v>
      </c>
      <c r="B6" s="2">
        <v>55</v>
      </c>
      <c r="C6" s="2">
        <v>1951300</v>
      </c>
    </row>
    <row r="7" spans="1:11" x14ac:dyDescent="0.2">
      <c r="A7" s="2">
        <v>24</v>
      </c>
      <c r="B7" s="2">
        <v>79</v>
      </c>
      <c r="C7" s="2">
        <v>2699000</v>
      </c>
    </row>
    <row r="8" spans="1:11" x14ac:dyDescent="0.2">
      <c r="A8" s="2">
        <v>25</v>
      </c>
      <c r="B8" s="2">
        <v>65</v>
      </c>
      <c r="C8" s="2">
        <v>2840800</v>
      </c>
    </row>
    <row r="9" spans="1:11" x14ac:dyDescent="0.2">
      <c r="A9" s="2">
        <v>26</v>
      </c>
      <c r="B9" s="2">
        <v>53</v>
      </c>
      <c r="C9" s="2">
        <v>1609000</v>
      </c>
    </row>
    <row r="10" spans="1:11" x14ac:dyDescent="0.2">
      <c r="A10" s="2">
        <v>27</v>
      </c>
      <c r="B10" s="2">
        <v>50</v>
      </c>
      <c r="C10" s="2">
        <v>869400</v>
      </c>
    </row>
    <row r="11" spans="1:11" x14ac:dyDescent="0.2">
      <c r="A11" s="2">
        <v>28</v>
      </c>
      <c r="B11" s="2">
        <v>198</v>
      </c>
      <c r="C11" s="2">
        <v>2525600</v>
      </c>
    </row>
    <row r="12" spans="1:11" x14ac:dyDescent="0.2">
      <c r="A12" s="2">
        <v>29</v>
      </c>
      <c r="B12" s="2">
        <v>15</v>
      </c>
      <c r="C12" s="2">
        <v>649100</v>
      </c>
    </row>
    <row r="13" spans="1:11" x14ac:dyDescent="0.2">
      <c r="A13" s="2">
        <v>30</v>
      </c>
      <c r="B13" s="2">
        <v>18</v>
      </c>
      <c r="C13" s="2">
        <v>642000</v>
      </c>
    </row>
    <row r="14" spans="1:11" x14ac:dyDescent="0.2">
      <c r="A14" s="2">
        <v>31</v>
      </c>
      <c r="B14" s="2">
        <v>39</v>
      </c>
      <c r="C14" s="2">
        <v>1038700</v>
      </c>
    </row>
    <row r="15" spans="1:11" x14ac:dyDescent="0.2">
      <c r="A15" s="2">
        <v>32</v>
      </c>
      <c r="B15" s="2">
        <v>13</v>
      </c>
      <c r="C15" s="2">
        <v>390600</v>
      </c>
    </row>
    <row r="16" spans="1:11" x14ac:dyDescent="0.2">
      <c r="A16" s="2">
        <v>33</v>
      </c>
      <c r="B16" s="2">
        <v>30</v>
      </c>
      <c r="C16" s="2">
        <v>969600</v>
      </c>
    </row>
    <row r="17" spans="1:11" ht="16" customHeight="1" x14ac:dyDescent="0.2">
      <c r="A17" s="2">
        <v>34</v>
      </c>
      <c r="B17" s="2">
        <v>28</v>
      </c>
      <c r="C17" s="2">
        <v>1192800</v>
      </c>
      <c r="E17" s="3"/>
      <c r="F17" s="3"/>
      <c r="G17" s="3"/>
      <c r="H17" s="3"/>
      <c r="I17" s="3"/>
    </row>
    <row r="18" spans="1:11" x14ac:dyDescent="0.2">
      <c r="A18" s="2">
        <v>35</v>
      </c>
      <c r="B18" s="2">
        <v>32</v>
      </c>
      <c r="C18" s="2">
        <v>1171000</v>
      </c>
      <c r="E18" s="3"/>
      <c r="F18" s="3"/>
      <c r="G18" s="3"/>
      <c r="H18" s="3"/>
      <c r="I18" s="3"/>
    </row>
    <row r="19" spans="1:11" x14ac:dyDescent="0.2">
      <c r="A19" s="2">
        <v>36</v>
      </c>
      <c r="B19" s="2">
        <v>24</v>
      </c>
      <c r="C19" s="2">
        <v>903000</v>
      </c>
      <c r="E19" s="3"/>
      <c r="F19" s="3"/>
      <c r="G19" s="3"/>
      <c r="H19" s="3"/>
      <c r="I19" s="3"/>
    </row>
    <row r="20" spans="1:11" x14ac:dyDescent="0.2">
      <c r="A20" s="2">
        <v>37</v>
      </c>
      <c r="B20" s="2">
        <v>37</v>
      </c>
      <c r="C20" s="2">
        <v>130200</v>
      </c>
      <c r="E20" s="3"/>
      <c r="F20" s="3"/>
      <c r="G20" s="3"/>
      <c r="H20" s="3"/>
      <c r="I20" s="3"/>
    </row>
    <row r="21" spans="1:11" ht="17" x14ac:dyDescent="0.2">
      <c r="A21" s="2">
        <v>38</v>
      </c>
      <c r="B21" s="2">
        <v>81</v>
      </c>
      <c r="C21" s="2">
        <v>902100</v>
      </c>
      <c r="E21" s="6" t="s">
        <v>10</v>
      </c>
      <c r="F21" s="6">
        <f>CORREL(A3:A29,B3:B29)</f>
        <v>-0.38388165336512464</v>
      </c>
      <c r="G21" s="3"/>
      <c r="H21" s="3"/>
      <c r="I21" s="3"/>
    </row>
    <row r="22" spans="1:11" x14ac:dyDescent="0.2">
      <c r="A22" s="2">
        <v>39</v>
      </c>
      <c r="B22" s="2">
        <v>14</v>
      </c>
      <c r="C22" s="2">
        <v>432300</v>
      </c>
      <c r="E22" s="3"/>
      <c r="F22" s="3"/>
      <c r="G22" s="3"/>
      <c r="H22" s="3"/>
      <c r="I22" s="3"/>
    </row>
    <row r="23" spans="1:11" ht="15" customHeight="1" x14ac:dyDescent="0.2">
      <c r="A23" s="2">
        <v>40</v>
      </c>
      <c r="B23" s="2">
        <v>45</v>
      </c>
      <c r="C23" s="2">
        <v>747500</v>
      </c>
      <c r="E23" s="10" t="s">
        <v>11</v>
      </c>
      <c r="F23" s="10"/>
      <c r="G23" s="10"/>
      <c r="H23" s="10"/>
      <c r="I23" s="10"/>
      <c r="J23" s="10"/>
      <c r="K23" s="10"/>
    </row>
    <row r="24" spans="1:11" x14ac:dyDescent="0.2">
      <c r="A24" s="2">
        <v>41</v>
      </c>
      <c r="B24" s="2">
        <v>42</v>
      </c>
      <c r="C24" s="2">
        <v>807500</v>
      </c>
      <c r="E24" s="10"/>
      <c r="F24" s="10"/>
      <c r="G24" s="10"/>
      <c r="H24" s="10"/>
      <c r="I24" s="10"/>
      <c r="J24" s="10"/>
      <c r="K24" s="10"/>
    </row>
    <row r="25" spans="1:11" x14ac:dyDescent="0.2">
      <c r="A25" s="2">
        <v>43</v>
      </c>
      <c r="B25" s="2">
        <v>18</v>
      </c>
      <c r="C25" s="2">
        <v>747500</v>
      </c>
      <c r="E25" s="10"/>
      <c r="F25" s="10"/>
      <c r="G25" s="10"/>
      <c r="H25" s="10"/>
      <c r="I25" s="10"/>
      <c r="J25" s="10"/>
      <c r="K25" s="10"/>
    </row>
    <row r="26" spans="1:11" x14ac:dyDescent="0.2">
      <c r="A26" s="2">
        <v>46</v>
      </c>
      <c r="B26" s="2">
        <v>24</v>
      </c>
      <c r="C26" s="2">
        <v>833600</v>
      </c>
      <c r="E26" s="10"/>
      <c r="F26" s="10"/>
      <c r="G26" s="10"/>
      <c r="H26" s="10"/>
      <c r="I26" s="10"/>
      <c r="J26" s="10"/>
      <c r="K26" s="10"/>
    </row>
    <row r="27" spans="1:11" x14ac:dyDescent="0.2">
      <c r="A27" s="2">
        <v>48</v>
      </c>
      <c r="B27" s="2">
        <v>12</v>
      </c>
      <c r="C27" s="2">
        <v>458800</v>
      </c>
      <c r="E27" s="10"/>
      <c r="F27" s="10"/>
      <c r="G27" s="10"/>
      <c r="H27" s="10"/>
      <c r="I27" s="10"/>
      <c r="J27" s="10"/>
      <c r="K27" s="10"/>
    </row>
    <row r="28" spans="1:11" x14ac:dyDescent="0.2">
      <c r="A28" s="2">
        <v>50</v>
      </c>
      <c r="B28" s="2">
        <v>20</v>
      </c>
      <c r="C28" s="2">
        <v>800800</v>
      </c>
      <c r="E28" s="10"/>
      <c r="F28" s="10"/>
      <c r="G28" s="10"/>
      <c r="H28" s="10"/>
      <c r="I28" s="10"/>
      <c r="J28" s="10"/>
      <c r="K28" s="10"/>
    </row>
    <row r="29" spans="1:11" x14ac:dyDescent="0.2">
      <c r="A29" s="2">
        <v>51</v>
      </c>
      <c r="B29" s="2">
        <v>13</v>
      </c>
      <c r="C29" s="2">
        <v>399800</v>
      </c>
    </row>
    <row r="31" spans="1:11" x14ac:dyDescent="0.2">
      <c r="A31" s="11" t="s">
        <v>13</v>
      </c>
      <c r="B31" s="12"/>
      <c r="C31" s="12"/>
      <c r="D31" s="12"/>
      <c r="E31" s="12"/>
      <c r="F31" s="12"/>
      <c r="G31" s="12"/>
      <c r="H31" s="12"/>
      <c r="I31" s="12"/>
      <c r="J31" s="12"/>
      <c r="K31" s="12"/>
    </row>
    <row r="32" spans="1:11" x14ac:dyDescent="0.2">
      <c r="A32" s="1" t="s">
        <v>0</v>
      </c>
      <c r="B32" s="1" t="s">
        <v>1</v>
      </c>
      <c r="C32" s="1" t="s">
        <v>2</v>
      </c>
    </row>
    <row r="33" spans="1:3" x14ac:dyDescent="0.2">
      <c r="A33" s="2">
        <v>20</v>
      </c>
      <c r="B33" s="2">
        <v>39</v>
      </c>
      <c r="C33" s="2">
        <v>2589100</v>
      </c>
    </row>
    <row r="34" spans="1:3" x14ac:dyDescent="0.2">
      <c r="A34" s="2">
        <v>21</v>
      </c>
      <c r="B34" s="2">
        <v>66</v>
      </c>
      <c r="C34" s="2">
        <v>2627300</v>
      </c>
    </row>
    <row r="35" spans="1:3" x14ac:dyDescent="0.2">
      <c r="A35" s="2">
        <v>22</v>
      </c>
      <c r="B35" s="2">
        <v>30</v>
      </c>
      <c r="C35" s="2">
        <v>1165500</v>
      </c>
    </row>
    <row r="36" spans="1:3" x14ac:dyDescent="0.2">
      <c r="A36" s="2">
        <v>23</v>
      </c>
      <c r="B36" s="2">
        <v>55</v>
      </c>
      <c r="C36" s="2">
        <v>1951300</v>
      </c>
    </row>
    <row r="37" spans="1:3" x14ac:dyDescent="0.2">
      <c r="A37" s="2">
        <v>24</v>
      </c>
      <c r="B37" s="2">
        <v>79</v>
      </c>
      <c r="C37" s="2">
        <v>2699000</v>
      </c>
    </row>
    <row r="38" spans="1:3" x14ac:dyDescent="0.2">
      <c r="A38" s="2">
        <v>25</v>
      </c>
      <c r="B38" s="2">
        <v>65</v>
      </c>
      <c r="C38" s="2">
        <v>2840800</v>
      </c>
    </row>
    <row r="39" spans="1:3" x14ac:dyDescent="0.2">
      <c r="A39" s="2">
        <v>26</v>
      </c>
      <c r="B39" s="2">
        <v>53</v>
      </c>
      <c r="C39" s="2">
        <v>1609000</v>
      </c>
    </row>
    <row r="40" spans="1:3" x14ac:dyDescent="0.2">
      <c r="A40" s="2">
        <v>27</v>
      </c>
      <c r="B40" s="2">
        <v>50</v>
      </c>
      <c r="C40" s="2">
        <v>869400</v>
      </c>
    </row>
    <row r="41" spans="1:3" x14ac:dyDescent="0.2">
      <c r="A41" s="2">
        <v>28</v>
      </c>
      <c r="B41" s="2">
        <f>MEDIAN(B3:B29)</f>
        <v>32</v>
      </c>
      <c r="C41" s="2">
        <v>2525600</v>
      </c>
    </row>
    <row r="42" spans="1:3" x14ac:dyDescent="0.2">
      <c r="A42" s="2">
        <v>29</v>
      </c>
      <c r="B42" s="2">
        <v>15</v>
      </c>
      <c r="C42" s="2">
        <v>649100</v>
      </c>
    </row>
    <row r="43" spans="1:3" x14ac:dyDescent="0.2">
      <c r="A43" s="2">
        <v>30</v>
      </c>
      <c r="B43" s="2">
        <v>18</v>
      </c>
      <c r="C43" s="2">
        <v>642000</v>
      </c>
    </row>
    <row r="44" spans="1:3" x14ac:dyDescent="0.2">
      <c r="A44" s="2">
        <v>31</v>
      </c>
      <c r="B44" s="2">
        <v>39</v>
      </c>
      <c r="C44" s="2">
        <v>1038700</v>
      </c>
    </row>
    <row r="45" spans="1:3" x14ac:dyDescent="0.2">
      <c r="A45" s="2">
        <v>32</v>
      </c>
      <c r="B45" s="2">
        <v>13</v>
      </c>
      <c r="C45" s="2">
        <v>390600</v>
      </c>
    </row>
    <row r="46" spans="1:3" x14ac:dyDescent="0.2">
      <c r="A46" s="2">
        <v>33</v>
      </c>
      <c r="B46" s="2">
        <v>30</v>
      </c>
      <c r="C46" s="2">
        <v>969600</v>
      </c>
    </row>
    <row r="47" spans="1:3" x14ac:dyDescent="0.2">
      <c r="A47" s="2">
        <v>34</v>
      </c>
      <c r="B47" s="2">
        <v>28</v>
      </c>
      <c r="C47" s="2">
        <v>1192800</v>
      </c>
    </row>
    <row r="48" spans="1:3" x14ac:dyDescent="0.2">
      <c r="A48" s="2">
        <v>35</v>
      </c>
      <c r="B48" s="2">
        <v>32</v>
      </c>
      <c r="C48" s="2">
        <v>1171000</v>
      </c>
    </row>
    <row r="49" spans="1:11" x14ac:dyDescent="0.2">
      <c r="A49" s="2">
        <v>36</v>
      </c>
      <c r="B49" s="2">
        <v>24</v>
      </c>
      <c r="C49" s="2">
        <v>903000</v>
      </c>
      <c r="E49" s="8" t="s">
        <v>10</v>
      </c>
      <c r="F49" s="8">
        <f>CORREL(A33:A59,B33:B59)</f>
        <v>-0.50797602645624507</v>
      </c>
    </row>
    <row r="50" spans="1:11" x14ac:dyDescent="0.2">
      <c r="A50" s="2">
        <v>37</v>
      </c>
      <c r="B50" s="2">
        <v>37</v>
      </c>
      <c r="C50" s="2">
        <v>130200</v>
      </c>
    </row>
    <row r="51" spans="1:11" ht="16" customHeight="1" x14ac:dyDescent="0.2">
      <c r="A51" s="2">
        <v>38</v>
      </c>
      <c r="B51" s="2">
        <v>81</v>
      </c>
      <c r="C51" s="2">
        <v>902100</v>
      </c>
      <c r="E51" s="10" t="s">
        <v>14</v>
      </c>
      <c r="F51" s="10"/>
      <c r="G51" s="10"/>
      <c r="H51" s="10"/>
      <c r="I51" s="10"/>
      <c r="J51" s="10"/>
      <c r="K51" s="10"/>
    </row>
    <row r="52" spans="1:11" x14ac:dyDescent="0.2">
      <c r="A52" s="2">
        <v>39</v>
      </c>
      <c r="B52" s="2">
        <v>14</v>
      </c>
      <c r="C52" s="2">
        <v>432300</v>
      </c>
      <c r="E52" s="10"/>
      <c r="F52" s="10"/>
      <c r="G52" s="10"/>
      <c r="H52" s="10"/>
      <c r="I52" s="10"/>
      <c r="J52" s="10"/>
      <c r="K52" s="10"/>
    </row>
    <row r="53" spans="1:11" x14ac:dyDescent="0.2">
      <c r="A53" s="2">
        <v>40</v>
      </c>
      <c r="B53" s="2">
        <v>45</v>
      </c>
      <c r="C53" s="2">
        <v>747500</v>
      </c>
      <c r="E53" s="10"/>
      <c r="F53" s="10"/>
      <c r="G53" s="10"/>
      <c r="H53" s="10"/>
      <c r="I53" s="10"/>
      <c r="J53" s="10"/>
      <c r="K53" s="10"/>
    </row>
    <row r="54" spans="1:11" x14ac:dyDescent="0.2">
      <c r="A54" s="2">
        <v>41</v>
      </c>
      <c r="B54" s="2">
        <v>42</v>
      </c>
      <c r="C54" s="2">
        <v>807500</v>
      </c>
      <c r="E54" s="10"/>
      <c r="F54" s="10"/>
      <c r="G54" s="10"/>
      <c r="H54" s="10"/>
      <c r="I54" s="10"/>
      <c r="J54" s="10"/>
      <c r="K54" s="10"/>
    </row>
    <row r="55" spans="1:11" x14ac:dyDescent="0.2">
      <c r="A55" s="2">
        <v>43</v>
      </c>
      <c r="B55" s="2">
        <v>18</v>
      </c>
      <c r="C55" s="2">
        <v>747500</v>
      </c>
      <c r="E55" s="10"/>
      <c r="F55" s="10"/>
      <c r="G55" s="10"/>
      <c r="H55" s="10"/>
      <c r="I55" s="10"/>
      <c r="J55" s="10"/>
      <c r="K55" s="10"/>
    </row>
    <row r="56" spans="1:11" x14ac:dyDescent="0.2">
      <c r="A56" s="2">
        <v>46</v>
      </c>
      <c r="B56" s="2">
        <v>24</v>
      </c>
      <c r="C56" s="2">
        <v>833600</v>
      </c>
    </row>
    <row r="57" spans="1:11" x14ac:dyDescent="0.2">
      <c r="A57" s="2">
        <v>48</v>
      </c>
      <c r="B57" s="2">
        <v>12</v>
      </c>
      <c r="C57" s="2">
        <v>458800</v>
      </c>
    </row>
    <row r="58" spans="1:11" x14ac:dyDescent="0.2">
      <c r="A58" s="2">
        <v>50</v>
      </c>
      <c r="B58" s="2">
        <v>20</v>
      </c>
      <c r="C58" s="2">
        <v>800800</v>
      </c>
    </row>
    <row r="59" spans="1:11" x14ac:dyDescent="0.2">
      <c r="A59" s="2">
        <v>51</v>
      </c>
      <c r="B59" s="2">
        <v>13</v>
      </c>
      <c r="C59" s="2">
        <v>399800</v>
      </c>
    </row>
    <row r="61" spans="1:11" x14ac:dyDescent="0.2">
      <c r="A61" s="9" t="s">
        <v>15</v>
      </c>
      <c r="B61" s="9"/>
      <c r="C61" s="9"/>
      <c r="D61" s="9"/>
      <c r="E61" s="9"/>
      <c r="F61" s="9"/>
      <c r="G61" s="9"/>
      <c r="H61" s="9"/>
      <c r="I61" s="9"/>
      <c r="J61" s="9"/>
      <c r="K61" s="9"/>
    </row>
    <row r="63" spans="1:11" x14ac:dyDescent="0.2">
      <c r="A63" s="10" t="s">
        <v>16</v>
      </c>
      <c r="B63" s="10"/>
      <c r="C63" s="10"/>
      <c r="D63" s="10"/>
      <c r="E63" s="10"/>
      <c r="F63" s="10"/>
      <c r="G63" s="10"/>
      <c r="H63" s="10"/>
      <c r="I63" s="10"/>
      <c r="J63" s="10"/>
      <c r="K63" s="10"/>
    </row>
    <row r="64" spans="1:11" x14ac:dyDescent="0.2">
      <c r="A64" s="10"/>
      <c r="B64" s="10"/>
      <c r="C64" s="10"/>
      <c r="D64" s="10"/>
      <c r="E64" s="10"/>
      <c r="F64" s="10"/>
      <c r="G64" s="10"/>
      <c r="H64" s="10"/>
      <c r="I64" s="10"/>
      <c r="J64" s="10"/>
      <c r="K64" s="10"/>
    </row>
    <row r="65" spans="1:11" x14ac:dyDescent="0.2">
      <c r="A65" s="10"/>
      <c r="B65" s="10"/>
      <c r="C65" s="10"/>
      <c r="D65" s="10"/>
      <c r="E65" s="10"/>
      <c r="F65" s="10"/>
      <c r="G65" s="10"/>
      <c r="H65" s="10"/>
      <c r="I65" s="10"/>
      <c r="J65" s="10"/>
      <c r="K65" s="10"/>
    </row>
    <row r="66" spans="1:11" x14ac:dyDescent="0.2">
      <c r="A66" s="10"/>
      <c r="B66" s="10"/>
      <c r="C66" s="10"/>
      <c r="D66" s="10"/>
      <c r="E66" s="10"/>
      <c r="F66" s="10"/>
      <c r="G66" s="10"/>
      <c r="H66" s="10"/>
      <c r="I66" s="10"/>
      <c r="J66" s="10"/>
      <c r="K66" s="10"/>
    </row>
  </sheetData>
  <mergeCells count="6">
    <mergeCell ref="A61:K61"/>
    <mergeCell ref="A63:K66"/>
    <mergeCell ref="E23:K28"/>
    <mergeCell ref="A31:K31"/>
    <mergeCell ref="A1:K1"/>
    <mergeCell ref="E51:K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8B5E6-B3E6-D942-B0EA-0912C8D5303E}">
  <dimension ref="A1:Q59"/>
  <sheetViews>
    <sheetView topLeftCell="A30" zoomScale="113" workbookViewId="0">
      <selection activeCell="L21" sqref="L21"/>
    </sheetView>
  </sheetViews>
  <sheetFormatPr baseColWidth="10" defaultRowHeight="16" x14ac:dyDescent="0.2"/>
  <cols>
    <col min="3" max="3" width="12.5" bestFit="1" customWidth="1"/>
  </cols>
  <sheetData>
    <row r="1" spans="1:11" x14ac:dyDescent="0.2">
      <c r="A1" s="9" t="s">
        <v>18</v>
      </c>
      <c r="B1" s="9"/>
      <c r="C1" s="9"/>
      <c r="D1" s="9"/>
      <c r="E1" s="9"/>
      <c r="F1" s="9"/>
      <c r="G1" s="9"/>
      <c r="H1" s="9"/>
      <c r="I1" s="9"/>
      <c r="J1" s="9"/>
      <c r="K1" s="9"/>
    </row>
    <row r="2" spans="1:11" x14ac:dyDescent="0.2">
      <c r="A2" s="1" t="s">
        <v>0</v>
      </c>
      <c r="B2" s="1" t="s">
        <v>1</v>
      </c>
      <c r="C2" s="1" t="s">
        <v>2</v>
      </c>
    </row>
    <row r="3" spans="1:11" x14ac:dyDescent="0.2">
      <c r="A3" s="2">
        <v>20</v>
      </c>
      <c r="B3" s="2">
        <v>39</v>
      </c>
      <c r="C3" s="2">
        <v>2589100</v>
      </c>
    </row>
    <row r="4" spans="1:11" x14ac:dyDescent="0.2">
      <c r="A4" s="2">
        <v>21</v>
      </c>
      <c r="B4" s="2">
        <v>66</v>
      </c>
      <c r="C4" s="2">
        <v>2627300</v>
      </c>
    </row>
    <row r="5" spans="1:11" x14ac:dyDescent="0.2">
      <c r="A5" s="2">
        <v>22</v>
      </c>
      <c r="B5" s="2">
        <v>30</v>
      </c>
      <c r="C5" s="2">
        <v>1165500</v>
      </c>
    </row>
    <row r="6" spans="1:11" x14ac:dyDescent="0.2">
      <c r="A6" s="2">
        <v>23</v>
      </c>
      <c r="B6" s="2">
        <v>55</v>
      </c>
      <c r="C6" s="2">
        <v>1951300</v>
      </c>
    </row>
    <row r="7" spans="1:11" x14ac:dyDescent="0.2">
      <c r="A7" s="2">
        <v>24</v>
      </c>
      <c r="B7" s="2">
        <v>79</v>
      </c>
      <c r="C7" s="2">
        <v>2699000</v>
      </c>
    </row>
    <row r="8" spans="1:11" x14ac:dyDescent="0.2">
      <c r="A8" s="2">
        <v>25</v>
      </c>
      <c r="B8" s="2">
        <v>65</v>
      </c>
      <c r="C8" s="2">
        <v>2840800</v>
      </c>
    </row>
    <row r="9" spans="1:11" x14ac:dyDescent="0.2">
      <c r="A9" s="2">
        <v>26</v>
      </c>
      <c r="B9" s="2">
        <v>53</v>
      </c>
      <c r="C9" s="2">
        <v>1609000</v>
      </c>
    </row>
    <row r="10" spans="1:11" x14ac:dyDescent="0.2">
      <c r="A10" s="2">
        <v>27</v>
      </c>
      <c r="B10" s="2">
        <v>50</v>
      </c>
      <c r="C10" s="2">
        <v>869400</v>
      </c>
    </row>
    <row r="11" spans="1:11" x14ac:dyDescent="0.2">
      <c r="A11" s="2">
        <v>28</v>
      </c>
      <c r="B11" s="2">
        <v>32</v>
      </c>
      <c r="C11" s="2">
        <v>2525600</v>
      </c>
    </row>
    <row r="12" spans="1:11" x14ac:dyDescent="0.2">
      <c r="A12" s="2">
        <v>29</v>
      </c>
      <c r="B12" s="2">
        <v>15</v>
      </c>
      <c r="C12" s="2">
        <v>649100</v>
      </c>
    </row>
    <row r="13" spans="1:11" x14ac:dyDescent="0.2">
      <c r="A13" s="2">
        <v>30</v>
      </c>
      <c r="B13" s="2">
        <v>18</v>
      </c>
      <c r="C13" s="2">
        <v>642000</v>
      </c>
    </row>
    <row r="14" spans="1:11" x14ac:dyDescent="0.2">
      <c r="A14" s="2">
        <v>31</v>
      </c>
      <c r="B14" s="2">
        <v>39</v>
      </c>
      <c r="C14" s="2">
        <v>1038700</v>
      </c>
    </row>
    <row r="15" spans="1:11" x14ac:dyDescent="0.2">
      <c r="A15" s="2">
        <v>32</v>
      </c>
      <c r="B15" s="2">
        <v>13</v>
      </c>
      <c r="C15" s="2">
        <v>390600</v>
      </c>
    </row>
    <row r="16" spans="1:11" x14ac:dyDescent="0.2">
      <c r="A16" s="2">
        <v>33</v>
      </c>
      <c r="B16" s="2">
        <v>30</v>
      </c>
      <c r="C16" s="2">
        <v>969600</v>
      </c>
    </row>
    <row r="17" spans="1:17" x14ac:dyDescent="0.2">
      <c r="A17" s="2">
        <v>34</v>
      </c>
      <c r="B17" s="2">
        <v>28</v>
      </c>
      <c r="C17" s="2">
        <v>1192800</v>
      </c>
    </row>
    <row r="18" spans="1:17" x14ac:dyDescent="0.2">
      <c r="A18" s="2">
        <v>35</v>
      </c>
      <c r="B18" s="2">
        <v>32</v>
      </c>
      <c r="C18" s="2">
        <v>1171000</v>
      </c>
    </row>
    <row r="19" spans="1:17" x14ac:dyDescent="0.2">
      <c r="A19" s="2">
        <v>36</v>
      </c>
      <c r="B19" s="2">
        <v>24</v>
      </c>
      <c r="C19" s="2">
        <v>903000</v>
      </c>
    </row>
    <row r="20" spans="1:17" x14ac:dyDescent="0.2">
      <c r="A20" s="2">
        <v>37</v>
      </c>
      <c r="B20" s="2">
        <v>37</v>
      </c>
      <c r="C20" s="2">
        <v>130200</v>
      </c>
    </row>
    <row r="21" spans="1:17" ht="16" customHeight="1" x14ac:dyDescent="0.2">
      <c r="A21" s="2">
        <v>38</v>
      </c>
      <c r="B21" s="2">
        <v>81</v>
      </c>
      <c r="C21" s="2">
        <v>902100</v>
      </c>
      <c r="E21" s="10" t="s">
        <v>17</v>
      </c>
      <c r="F21" s="10"/>
      <c r="G21" s="10"/>
      <c r="H21" s="10"/>
      <c r="I21" s="10"/>
      <c r="J21" s="10"/>
      <c r="K21" s="10"/>
      <c r="L21" s="3"/>
      <c r="M21" s="3"/>
      <c r="N21" s="3"/>
      <c r="O21" s="3"/>
      <c r="P21" s="3"/>
      <c r="Q21" s="3"/>
    </row>
    <row r="22" spans="1:17" x14ac:dyDescent="0.2">
      <c r="A22" s="2">
        <v>39</v>
      </c>
      <c r="B22" s="2">
        <v>14</v>
      </c>
      <c r="C22" s="2">
        <v>432300</v>
      </c>
      <c r="E22" s="10"/>
      <c r="F22" s="10"/>
      <c r="G22" s="10"/>
      <c r="H22" s="10"/>
      <c r="I22" s="10"/>
      <c r="J22" s="10"/>
      <c r="K22" s="10"/>
      <c r="L22" s="3"/>
      <c r="M22" s="3"/>
      <c r="N22" s="3"/>
      <c r="O22" s="3"/>
      <c r="P22" s="3"/>
      <c r="Q22" s="3"/>
    </row>
    <row r="23" spans="1:17" x14ac:dyDescent="0.2">
      <c r="A23" s="2">
        <v>40</v>
      </c>
      <c r="B23" s="2">
        <v>45</v>
      </c>
      <c r="C23" s="2">
        <v>747500</v>
      </c>
      <c r="E23" s="10"/>
      <c r="F23" s="10"/>
      <c r="G23" s="10"/>
      <c r="H23" s="10"/>
      <c r="I23" s="10"/>
      <c r="J23" s="10"/>
      <c r="K23" s="10"/>
      <c r="L23" s="3"/>
      <c r="M23" s="3"/>
      <c r="N23" s="3"/>
      <c r="O23" s="3"/>
      <c r="P23" s="3"/>
      <c r="Q23" s="3"/>
    </row>
    <row r="24" spans="1:17" x14ac:dyDescent="0.2">
      <c r="A24" s="2">
        <v>41</v>
      </c>
      <c r="B24" s="2">
        <v>42</v>
      </c>
      <c r="C24" s="2">
        <v>807500</v>
      </c>
      <c r="E24" s="10"/>
      <c r="F24" s="10"/>
      <c r="G24" s="10"/>
      <c r="H24" s="10"/>
      <c r="I24" s="10"/>
      <c r="J24" s="10"/>
      <c r="K24" s="10"/>
    </row>
    <row r="25" spans="1:17" x14ac:dyDescent="0.2">
      <c r="A25" s="2">
        <v>43</v>
      </c>
      <c r="B25" s="2">
        <v>18</v>
      </c>
      <c r="C25" s="2">
        <v>747500</v>
      </c>
    </row>
    <row r="26" spans="1:17" x14ac:dyDescent="0.2">
      <c r="A26" s="2">
        <v>46</v>
      </c>
      <c r="B26" s="2">
        <v>24</v>
      </c>
      <c r="C26" s="2">
        <v>833600</v>
      </c>
    </row>
    <row r="27" spans="1:17" x14ac:dyDescent="0.2">
      <c r="A27" s="2">
        <v>48</v>
      </c>
      <c r="B27" s="2">
        <v>12</v>
      </c>
      <c r="C27" s="2">
        <v>458800</v>
      </c>
    </row>
    <row r="28" spans="1:17" x14ac:dyDescent="0.2">
      <c r="A28" s="2">
        <v>50</v>
      </c>
      <c r="B28" s="2">
        <v>20</v>
      </c>
      <c r="C28" s="2">
        <v>800800</v>
      </c>
    </row>
    <row r="29" spans="1:17" x14ac:dyDescent="0.2">
      <c r="A29" s="2">
        <v>51</v>
      </c>
      <c r="B29" s="2">
        <v>13</v>
      </c>
      <c r="C29" s="2">
        <v>399800</v>
      </c>
    </row>
    <row r="31" spans="1:17" x14ac:dyDescent="0.2">
      <c r="A31" s="9" t="s">
        <v>19</v>
      </c>
      <c r="B31" s="9"/>
      <c r="C31" s="9"/>
      <c r="D31" s="9"/>
      <c r="E31" s="9"/>
      <c r="F31" s="9"/>
      <c r="G31" s="9"/>
      <c r="H31" s="9"/>
      <c r="I31" s="9"/>
      <c r="J31" s="9"/>
      <c r="K31" s="9"/>
    </row>
    <row r="32" spans="1:17" x14ac:dyDescent="0.2">
      <c r="A32" s="4" t="s">
        <v>0</v>
      </c>
      <c r="B32" s="4" t="s">
        <v>1</v>
      </c>
      <c r="C32" s="4" t="s">
        <v>2</v>
      </c>
    </row>
    <row r="33" spans="1:3" x14ac:dyDescent="0.2">
      <c r="A33" s="5">
        <v>20</v>
      </c>
      <c r="B33" s="5">
        <v>39</v>
      </c>
      <c r="C33" s="5">
        <v>2589100</v>
      </c>
    </row>
    <row r="34" spans="1:3" x14ac:dyDescent="0.2">
      <c r="A34" s="5">
        <v>21</v>
      </c>
      <c r="B34" s="5">
        <v>66</v>
      </c>
      <c r="C34" s="5">
        <v>2627300</v>
      </c>
    </row>
    <row r="35" spans="1:3" x14ac:dyDescent="0.2">
      <c r="A35" s="5">
        <v>22</v>
      </c>
      <c r="B35" s="5">
        <v>30</v>
      </c>
      <c r="C35" s="5">
        <v>1165500</v>
      </c>
    </row>
    <row r="36" spans="1:3" x14ac:dyDescent="0.2">
      <c r="A36" s="5">
        <v>23</v>
      </c>
      <c r="B36" s="5">
        <v>55</v>
      </c>
      <c r="C36" s="5">
        <v>1951300</v>
      </c>
    </row>
    <row r="37" spans="1:3" x14ac:dyDescent="0.2">
      <c r="A37" s="5">
        <v>24</v>
      </c>
      <c r="B37" s="5">
        <v>79</v>
      </c>
      <c r="C37" s="5">
        <v>2699000</v>
      </c>
    </row>
    <row r="38" spans="1:3" x14ac:dyDescent="0.2">
      <c r="A38" s="5">
        <v>25</v>
      </c>
      <c r="B38" s="5">
        <v>65</v>
      </c>
      <c r="C38" s="5">
        <v>2840800</v>
      </c>
    </row>
    <row r="39" spans="1:3" x14ac:dyDescent="0.2">
      <c r="A39" s="5">
        <v>26</v>
      </c>
      <c r="B39" s="5">
        <v>53</v>
      </c>
      <c r="C39" s="5">
        <v>1609000</v>
      </c>
    </row>
    <row r="40" spans="1:3" x14ac:dyDescent="0.2">
      <c r="A40" s="5">
        <v>27</v>
      </c>
      <c r="B40" s="5">
        <v>50</v>
      </c>
      <c r="C40" s="5">
        <v>869400</v>
      </c>
    </row>
    <row r="41" spans="1:3" x14ac:dyDescent="0.2">
      <c r="A41" s="5">
        <v>28</v>
      </c>
      <c r="B41" s="5">
        <v>32</v>
      </c>
      <c r="C41" s="5">
        <v>2525600</v>
      </c>
    </row>
    <row r="42" spans="1:3" x14ac:dyDescent="0.2">
      <c r="A42" s="5">
        <v>29</v>
      </c>
      <c r="B42" s="5">
        <v>15</v>
      </c>
      <c r="C42" s="5">
        <v>649100</v>
      </c>
    </row>
    <row r="43" spans="1:3" x14ac:dyDescent="0.2">
      <c r="A43" s="5">
        <v>30</v>
      </c>
      <c r="B43" s="5">
        <v>18</v>
      </c>
      <c r="C43" s="5">
        <v>642000</v>
      </c>
    </row>
    <row r="44" spans="1:3" x14ac:dyDescent="0.2">
      <c r="A44" s="5">
        <v>31</v>
      </c>
      <c r="B44" s="5">
        <v>39</v>
      </c>
      <c r="C44" s="5">
        <v>1038700</v>
      </c>
    </row>
    <row r="45" spans="1:3" x14ac:dyDescent="0.2">
      <c r="A45" s="5">
        <v>32</v>
      </c>
      <c r="B45" s="5">
        <v>13</v>
      </c>
      <c r="C45" s="5">
        <v>390600</v>
      </c>
    </row>
    <row r="46" spans="1:3" x14ac:dyDescent="0.2">
      <c r="A46" s="5">
        <v>33</v>
      </c>
      <c r="B46" s="5">
        <v>30</v>
      </c>
      <c r="C46" s="5">
        <v>969600</v>
      </c>
    </row>
    <row r="47" spans="1:3" x14ac:dyDescent="0.2">
      <c r="A47" s="5">
        <v>34</v>
      </c>
      <c r="B47" s="5">
        <v>28</v>
      </c>
      <c r="C47" s="5">
        <v>1192800</v>
      </c>
    </row>
    <row r="48" spans="1:3" x14ac:dyDescent="0.2">
      <c r="A48" s="5">
        <v>35</v>
      </c>
      <c r="B48" s="5">
        <v>32</v>
      </c>
      <c r="C48" s="5">
        <v>1171000</v>
      </c>
    </row>
    <row r="49" spans="1:15" x14ac:dyDescent="0.2">
      <c r="A49" s="5">
        <v>36</v>
      </c>
      <c r="B49" s="5">
        <v>24</v>
      </c>
      <c r="C49" s="5">
        <v>903000</v>
      </c>
    </row>
    <row r="50" spans="1:15" x14ac:dyDescent="0.2">
      <c r="A50" s="5">
        <v>37</v>
      </c>
      <c r="B50" s="5">
        <v>37</v>
      </c>
      <c r="C50" s="5">
        <v>130200</v>
      </c>
    </row>
    <row r="51" spans="1:15" x14ac:dyDescent="0.2">
      <c r="A51" s="5">
        <v>38</v>
      </c>
      <c r="B51" s="5">
        <v>81</v>
      </c>
      <c r="C51" s="5">
        <v>902100</v>
      </c>
    </row>
    <row r="52" spans="1:15" x14ac:dyDescent="0.2">
      <c r="A52" s="5">
        <v>39</v>
      </c>
      <c r="B52" s="5">
        <v>14</v>
      </c>
      <c r="C52" s="5">
        <v>432300</v>
      </c>
    </row>
    <row r="53" spans="1:15" x14ac:dyDescent="0.2">
      <c r="A53" s="5">
        <v>40</v>
      </c>
      <c r="B53" s="5">
        <v>45</v>
      </c>
      <c r="C53" s="5">
        <v>747500</v>
      </c>
    </row>
    <row r="54" spans="1:15" ht="16" customHeight="1" x14ac:dyDescent="0.2">
      <c r="A54" s="5">
        <v>41</v>
      </c>
      <c r="B54" s="5">
        <v>42</v>
      </c>
      <c r="C54" s="5">
        <v>807500</v>
      </c>
      <c r="E54" s="10" t="s">
        <v>20</v>
      </c>
      <c r="F54" s="10"/>
      <c r="G54" s="10"/>
      <c r="H54" s="10"/>
      <c r="I54" s="10"/>
      <c r="J54" s="10"/>
      <c r="K54" s="10"/>
      <c r="L54" s="7"/>
      <c r="M54" s="7"/>
      <c r="N54" s="7"/>
      <c r="O54" s="7"/>
    </row>
    <row r="55" spans="1:15" x14ac:dyDescent="0.2">
      <c r="A55" s="5">
        <v>43</v>
      </c>
      <c r="B55" s="5">
        <v>18</v>
      </c>
      <c r="C55" s="5">
        <v>747500</v>
      </c>
      <c r="E55" s="10"/>
      <c r="F55" s="10"/>
      <c r="G55" s="10"/>
      <c r="H55" s="10"/>
      <c r="I55" s="10"/>
      <c r="J55" s="10"/>
      <c r="K55" s="10"/>
      <c r="L55" s="7"/>
      <c r="M55" s="7"/>
      <c r="N55" s="7"/>
      <c r="O55" s="7"/>
    </row>
    <row r="56" spans="1:15" x14ac:dyDescent="0.2">
      <c r="A56" s="5">
        <v>46</v>
      </c>
      <c r="B56" s="5">
        <v>24</v>
      </c>
      <c r="C56" s="5">
        <v>833600</v>
      </c>
      <c r="E56" s="10"/>
      <c r="F56" s="10"/>
      <c r="G56" s="10"/>
      <c r="H56" s="10"/>
      <c r="I56" s="10"/>
      <c r="J56" s="10"/>
      <c r="K56" s="10"/>
    </row>
    <row r="57" spans="1:15" x14ac:dyDescent="0.2">
      <c r="A57" s="5">
        <v>48</v>
      </c>
      <c r="B57" s="5">
        <v>12</v>
      </c>
      <c r="C57" s="5">
        <v>458800</v>
      </c>
      <c r="E57" s="10"/>
      <c r="F57" s="10"/>
      <c r="G57" s="10"/>
      <c r="H57" s="10"/>
      <c r="I57" s="10"/>
      <c r="J57" s="10"/>
      <c r="K57" s="10"/>
    </row>
    <row r="58" spans="1:15" x14ac:dyDescent="0.2">
      <c r="A58" s="5">
        <v>50</v>
      </c>
      <c r="B58" s="5">
        <v>20</v>
      </c>
      <c r="C58" s="5">
        <v>800800</v>
      </c>
    </row>
    <row r="59" spans="1:15" x14ac:dyDescent="0.2">
      <c r="A59" s="5">
        <v>51</v>
      </c>
      <c r="B59" s="5">
        <v>13</v>
      </c>
      <c r="C59" s="5">
        <v>399800</v>
      </c>
    </row>
  </sheetData>
  <mergeCells count="4">
    <mergeCell ref="E21:K24"/>
    <mergeCell ref="A1:K1"/>
    <mergeCell ref="A31:K31"/>
    <mergeCell ref="E54:K5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889CB-13D7-E645-8688-14AC6C352C29}">
  <dimension ref="A2:M83"/>
  <sheetViews>
    <sheetView zoomScale="75" workbookViewId="0">
      <selection activeCell="P25" sqref="P25"/>
    </sheetView>
  </sheetViews>
  <sheetFormatPr baseColWidth="10" defaultRowHeight="16" x14ac:dyDescent="0.2"/>
  <cols>
    <col min="1" max="1" width="14" bestFit="1" customWidth="1"/>
    <col min="2" max="2" width="14.5" bestFit="1" customWidth="1"/>
    <col min="3" max="3" width="12.1640625" bestFit="1" customWidth="1"/>
    <col min="6" max="6" width="12.33203125" bestFit="1" customWidth="1"/>
  </cols>
  <sheetData>
    <row r="2" spans="1:13" x14ac:dyDescent="0.2">
      <c r="A2" s="1" t="s">
        <v>3</v>
      </c>
      <c r="B2" s="1" t="s">
        <v>4</v>
      </c>
      <c r="C2" s="1" t="s">
        <v>5</v>
      </c>
      <c r="E2" s="11" t="s">
        <v>23</v>
      </c>
      <c r="F2" s="12"/>
      <c r="G2" s="12"/>
      <c r="H2" s="12"/>
      <c r="I2" s="12"/>
      <c r="J2" s="12"/>
      <c r="K2" s="12"/>
      <c r="L2" s="12"/>
      <c r="M2" s="12"/>
    </row>
    <row r="3" spans="1:13" x14ac:dyDescent="0.2">
      <c r="A3" s="2">
        <v>20</v>
      </c>
      <c r="B3" s="2">
        <v>17</v>
      </c>
      <c r="C3" s="2" t="s">
        <v>6</v>
      </c>
    </row>
    <row r="4" spans="1:13" x14ac:dyDescent="0.2">
      <c r="A4" s="2">
        <v>21</v>
      </c>
      <c r="B4" s="2">
        <v>19</v>
      </c>
      <c r="C4" s="2" t="s">
        <v>6</v>
      </c>
    </row>
    <row r="5" spans="1:13" x14ac:dyDescent="0.2">
      <c r="A5" s="2">
        <v>22</v>
      </c>
      <c r="B5" s="2">
        <v>17</v>
      </c>
      <c r="C5" s="2" t="s">
        <v>6</v>
      </c>
    </row>
    <row r="6" spans="1:13" x14ac:dyDescent="0.2">
      <c r="A6" s="2">
        <v>23</v>
      </c>
      <c r="B6" s="2">
        <v>15</v>
      </c>
      <c r="C6" s="2" t="s">
        <v>6</v>
      </c>
    </row>
    <row r="7" spans="1:13" x14ac:dyDescent="0.2">
      <c r="A7" s="2">
        <v>24</v>
      </c>
      <c r="B7" s="2">
        <v>22</v>
      </c>
      <c r="C7" s="2" t="s">
        <v>6</v>
      </c>
    </row>
    <row r="8" spans="1:13" x14ac:dyDescent="0.2">
      <c r="A8" s="2">
        <v>25</v>
      </c>
      <c r="B8" s="2">
        <v>15</v>
      </c>
      <c r="C8" s="2" t="s">
        <v>6</v>
      </c>
    </row>
    <row r="9" spans="1:13" x14ac:dyDescent="0.2">
      <c r="A9" s="2">
        <v>26</v>
      </c>
      <c r="B9" s="2">
        <v>21</v>
      </c>
      <c r="C9" s="2" t="s">
        <v>6</v>
      </c>
    </row>
    <row r="10" spans="1:13" x14ac:dyDescent="0.2">
      <c r="A10" s="2">
        <v>27</v>
      </c>
      <c r="B10" s="2">
        <v>20</v>
      </c>
      <c r="C10" s="2" t="s">
        <v>6</v>
      </c>
    </row>
    <row r="11" spans="1:13" x14ac:dyDescent="0.2">
      <c r="A11" s="2">
        <v>28</v>
      </c>
      <c r="B11" s="2">
        <v>15</v>
      </c>
      <c r="C11" s="2" t="s">
        <v>6</v>
      </c>
    </row>
    <row r="12" spans="1:13" x14ac:dyDescent="0.2">
      <c r="A12" s="2">
        <v>29</v>
      </c>
      <c r="B12" s="2">
        <v>17</v>
      </c>
      <c r="C12" s="2" t="s">
        <v>6</v>
      </c>
    </row>
    <row r="13" spans="1:13" x14ac:dyDescent="0.2">
      <c r="A13" s="2">
        <v>30</v>
      </c>
      <c r="B13" s="2">
        <v>19</v>
      </c>
      <c r="C13" s="2" t="s">
        <v>6</v>
      </c>
    </row>
    <row r="14" spans="1:13" x14ac:dyDescent="0.2">
      <c r="A14" s="2">
        <v>31</v>
      </c>
      <c r="B14" s="2">
        <v>22</v>
      </c>
      <c r="C14" s="2" t="s">
        <v>6</v>
      </c>
    </row>
    <row r="15" spans="1:13" x14ac:dyDescent="0.2">
      <c r="A15" s="2">
        <v>32</v>
      </c>
      <c r="B15" s="2">
        <v>23</v>
      </c>
      <c r="C15" s="2" t="s">
        <v>6</v>
      </c>
    </row>
    <row r="16" spans="1:13" x14ac:dyDescent="0.2">
      <c r="A16" s="2">
        <v>33</v>
      </c>
      <c r="B16" s="2">
        <v>19</v>
      </c>
      <c r="C16" s="2" t="s">
        <v>6</v>
      </c>
    </row>
    <row r="17" spans="1:13" x14ac:dyDescent="0.2">
      <c r="A17" s="2">
        <v>34</v>
      </c>
      <c r="B17" s="2">
        <v>17</v>
      </c>
      <c r="C17" s="2" t="s">
        <v>6</v>
      </c>
    </row>
    <row r="18" spans="1:13" x14ac:dyDescent="0.2">
      <c r="A18" s="2">
        <v>35</v>
      </c>
      <c r="B18" s="2">
        <v>16</v>
      </c>
      <c r="C18" s="2" t="s">
        <v>6</v>
      </c>
    </row>
    <row r="19" spans="1:13" x14ac:dyDescent="0.2">
      <c r="A19" s="2">
        <v>36</v>
      </c>
      <c r="B19" s="2">
        <v>15</v>
      </c>
      <c r="C19" s="2" t="s">
        <v>6</v>
      </c>
    </row>
    <row r="20" spans="1:13" x14ac:dyDescent="0.2">
      <c r="A20" s="2">
        <v>37</v>
      </c>
      <c r="B20" s="2">
        <v>12</v>
      </c>
      <c r="C20" s="2" t="s">
        <v>6</v>
      </c>
      <c r="E20" s="8" t="s">
        <v>10</v>
      </c>
      <c r="F20" s="8">
        <f>CORREL(A3:A83,B3:B83)</f>
        <v>-0.21074490584276379</v>
      </c>
    </row>
    <row r="21" spans="1:13" x14ac:dyDescent="0.2">
      <c r="A21" s="2">
        <v>38</v>
      </c>
      <c r="B21" s="2">
        <v>10</v>
      </c>
      <c r="C21" s="2" t="s">
        <v>6</v>
      </c>
      <c r="E21" s="10" t="s">
        <v>9</v>
      </c>
      <c r="F21" s="10"/>
      <c r="G21" s="10"/>
      <c r="H21" s="10"/>
      <c r="I21" s="10"/>
      <c r="J21" s="10"/>
      <c r="K21" s="10"/>
      <c r="L21" s="10"/>
      <c r="M21" s="10"/>
    </row>
    <row r="22" spans="1:13" x14ac:dyDescent="0.2">
      <c r="A22" s="2">
        <v>39</v>
      </c>
      <c r="B22" s="2">
        <v>11</v>
      </c>
      <c r="C22" s="2" t="s">
        <v>6</v>
      </c>
      <c r="E22" s="10"/>
      <c r="F22" s="10"/>
      <c r="G22" s="10"/>
      <c r="H22" s="10"/>
      <c r="I22" s="10"/>
      <c r="J22" s="10"/>
      <c r="K22" s="10"/>
      <c r="L22" s="10"/>
      <c r="M22" s="10"/>
    </row>
    <row r="23" spans="1:13" x14ac:dyDescent="0.2">
      <c r="A23" s="2">
        <v>40</v>
      </c>
      <c r="B23" s="2">
        <v>12</v>
      </c>
      <c r="C23" s="2" t="s">
        <v>6</v>
      </c>
      <c r="E23" s="10"/>
      <c r="F23" s="10"/>
      <c r="G23" s="10"/>
      <c r="H23" s="10"/>
      <c r="I23" s="10"/>
      <c r="J23" s="10"/>
      <c r="K23" s="10"/>
      <c r="L23" s="10"/>
      <c r="M23" s="10"/>
    </row>
    <row r="24" spans="1:13" x14ac:dyDescent="0.2">
      <c r="A24" s="2">
        <v>41</v>
      </c>
      <c r="B24" s="2">
        <v>8</v>
      </c>
      <c r="C24" s="2" t="s">
        <v>6</v>
      </c>
      <c r="E24" s="10"/>
      <c r="F24" s="10"/>
      <c r="G24" s="10"/>
      <c r="H24" s="10"/>
      <c r="I24" s="10"/>
      <c r="J24" s="10"/>
      <c r="K24" s="10"/>
      <c r="L24" s="10"/>
      <c r="M24" s="10"/>
    </row>
    <row r="25" spans="1:13" x14ac:dyDescent="0.2">
      <c r="A25" s="2">
        <v>43</v>
      </c>
      <c r="B25" s="2">
        <v>4</v>
      </c>
      <c r="C25" s="2" t="s">
        <v>6</v>
      </c>
    </row>
    <row r="26" spans="1:13" x14ac:dyDescent="0.2">
      <c r="A26" s="2">
        <v>46</v>
      </c>
      <c r="B26" s="2">
        <v>5</v>
      </c>
      <c r="C26" s="2" t="s">
        <v>6</v>
      </c>
    </row>
    <row r="27" spans="1:13" x14ac:dyDescent="0.2">
      <c r="A27" s="2">
        <v>48</v>
      </c>
      <c r="B27" s="2">
        <v>2</v>
      </c>
      <c r="C27" s="2" t="s">
        <v>6</v>
      </c>
      <c r="E27" s="11" t="s">
        <v>24</v>
      </c>
      <c r="F27" s="12"/>
      <c r="G27" s="12"/>
      <c r="H27" s="12"/>
      <c r="I27" s="12"/>
      <c r="J27" s="12"/>
      <c r="K27" s="12"/>
      <c r="L27" s="12"/>
      <c r="M27" s="12"/>
    </row>
    <row r="28" spans="1:13" x14ac:dyDescent="0.2">
      <c r="A28" s="2">
        <v>50</v>
      </c>
      <c r="B28" s="2">
        <v>4</v>
      </c>
      <c r="C28" s="2" t="s">
        <v>6</v>
      </c>
    </row>
    <row r="29" spans="1:13" x14ac:dyDescent="0.2">
      <c r="A29" s="2">
        <v>51</v>
      </c>
      <c r="B29" s="2">
        <v>5</v>
      </c>
      <c r="C29" s="2" t="s">
        <v>6</v>
      </c>
    </row>
    <row r="30" spans="1:13" x14ac:dyDescent="0.2">
      <c r="A30" s="2">
        <v>20</v>
      </c>
      <c r="B30" s="2">
        <v>2</v>
      </c>
      <c r="C30" s="2" t="s">
        <v>7</v>
      </c>
    </row>
    <row r="31" spans="1:13" x14ac:dyDescent="0.2">
      <c r="A31" s="2">
        <v>21</v>
      </c>
      <c r="B31" s="2">
        <v>3</v>
      </c>
      <c r="C31" s="2" t="s">
        <v>7</v>
      </c>
    </row>
    <row r="32" spans="1:13" x14ac:dyDescent="0.2">
      <c r="A32" s="2">
        <v>22</v>
      </c>
      <c r="B32" s="2">
        <v>8</v>
      </c>
      <c r="C32" s="2" t="s">
        <v>7</v>
      </c>
    </row>
    <row r="33" spans="1:13" x14ac:dyDescent="0.2">
      <c r="A33" s="2">
        <v>23</v>
      </c>
      <c r="B33" s="2">
        <v>5</v>
      </c>
      <c r="C33" s="2" t="s">
        <v>7</v>
      </c>
    </row>
    <row r="34" spans="1:13" x14ac:dyDescent="0.2">
      <c r="A34" s="2">
        <v>24</v>
      </c>
      <c r="B34" s="2">
        <v>7</v>
      </c>
      <c r="C34" s="2" t="s">
        <v>7</v>
      </c>
    </row>
    <row r="35" spans="1:13" x14ac:dyDescent="0.2">
      <c r="A35" s="2">
        <v>25</v>
      </c>
      <c r="B35" s="2">
        <v>9</v>
      </c>
      <c r="C35" s="2" t="s">
        <v>7</v>
      </c>
    </row>
    <row r="36" spans="1:13" x14ac:dyDescent="0.2">
      <c r="A36" s="2">
        <v>26</v>
      </c>
      <c r="B36" s="2">
        <v>6</v>
      </c>
      <c r="C36" s="2" t="s">
        <v>7</v>
      </c>
    </row>
    <row r="37" spans="1:13" x14ac:dyDescent="0.2">
      <c r="A37" s="2">
        <v>27</v>
      </c>
      <c r="B37" s="2">
        <v>8</v>
      </c>
      <c r="C37" s="2" t="s">
        <v>7</v>
      </c>
    </row>
    <row r="38" spans="1:13" x14ac:dyDescent="0.2">
      <c r="A38" s="2">
        <v>28</v>
      </c>
      <c r="B38" s="2">
        <v>15</v>
      </c>
      <c r="C38" s="2" t="s">
        <v>7</v>
      </c>
    </row>
    <row r="39" spans="1:13" x14ac:dyDescent="0.2">
      <c r="A39" s="2">
        <v>29</v>
      </c>
      <c r="B39" s="2">
        <v>15</v>
      </c>
      <c r="C39" s="2" t="s">
        <v>7</v>
      </c>
    </row>
    <row r="40" spans="1:13" x14ac:dyDescent="0.2">
      <c r="A40" s="2">
        <v>30</v>
      </c>
      <c r="B40" s="2">
        <v>18</v>
      </c>
      <c r="C40" s="2" t="s">
        <v>7</v>
      </c>
    </row>
    <row r="41" spans="1:13" x14ac:dyDescent="0.2">
      <c r="A41" s="2">
        <v>31</v>
      </c>
      <c r="B41" s="2">
        <v>23</v>
      </c>
      <c r="C41" s="2" t="s">
        <v>7</v>
      </c>
    </row>
    <row r="42" spans="1:13" x14ac:dyDescent="0.2">
      <c r="A42" s="2">
        <v>32</v>
      </c>
      <c r="B42" s="2">
        <v>24</v>
      </c>
      <c r="C42" s="2" t="s">
        <v>7</v>
      </c>
    </row>
    <row r="43" spans="1:13" x14ac:dyDescent="0.2">
      <c r="A43" s="2">
        <v>33</v>
      </c>
      <c r="B43" s="2">
        <v>22</v>
      </c>
      <c r="C43" s="2" t="s">
        <v>7</v>
      </c>
    </row>
    <row r="44" spans="1:13" x14ac:dyDescent="0.2">
      <c r="A44" s="2">
        <v>34</v>
      </c>
      <c r="B44" s="2">
        <v>26</v>
      </c>
      <c r="C44" s="2" t="s">
        <v>7</v>
      </c>
    </row>
    <row r="45" spans="1:13" x14ac:dyDescent="0.2">
      <c r="A45" s="2">
        <v>35</v>
      </c>
      <c r="B45" s="2">
        <v>21</v>
      </c>
      <c r="C45" s="2" t="s">
        <v>7</v>
      </c>
    </row>
    <row r="46" spans="1:13" x14ac:dyDescent="0.2">
      <c r="A46" s="2">
        <v>36</v>
      </c>
      <c r="B46" s="2">
        <v>23</v>
      </c>
      <c r="C46" s="2" t="s">
        <v>7</v>
      </c>
    </row>
    <row r="47" spans="1:13" x14ac:dyDescent="0.2">
      <c r="A47" s="2">
        <v>37</v>
      </c>
      <c r="B47" s="2">
        <v>25</v>
      </c>
      <c r="C47" s="2" t="s">
        <v>7</v>
      </c>
      <c r="E47" s="8" t="s">
        <v>21</v>
      </c>
      <c r="F47" s="8" t="s">
        <v>10</v>
      </c>
    </row>
    <row r="48" spans="1:13" ht="17" x14ac:dyDescent="0.2">
      <c r="A48" s="2">
        <v>38</v>
      </c>
      <c r="B48" s="2">
        <v>17</v>
      </c>
      <c r="C48" s="2" t="s">
        <v>7</v>
      </c>
      <c r="E48" s="6" t="s">
        <v>6</v>
      </c>
      <c r="F48" s="6">
        <f>CORREL(A3:A29,B3:B29)</f>
        <v>-0.82541412770784695</v>
      </c>
      <c r="G48" s="3"/>
      <c r="H48" s="3"/>
      <c r="I48" s="3"/>
      <c r="J48" s="3"/>
      <c r="K48" s="3"/>
      <c r="L48" s="3"/>
      <c r="M48" s="3"/>
    </row>
    <row r="49" spans="1:13" ht="17" x14ac:dyDescent="0.2">
      <c r="A49" s="2">
        <v>39</v>
      </c>
      <c r="B49" s="2">
        <v>18</v>
      </c>
      <c r="C49" s="2" t="s">
        <v>7</v>
      </c>
      <c r="E49" s="6" t="s">
        <v>7</v>
      </c>
      <c r="F49" s="6">
        <f>CORREL(A30:A56,B30:B56)</f>
        <v>0.81806310805744464</v>
      </c>
      <c r="G49" s="3"/>
      <c r="H49" s="3"/>
      <c r="I49" s="3"/>
      <c r="J49" s="3"/>
      <c r="K49" s="3"/>
      <c r="L49" s="3"/>
      <c r="M49" s="3"/>
    </row>
    <row r="50" spans="1:13" ht="16" customHeight="1" x14ac:dyDescent="0.2">
      <c r="A50" s="2">
        <v>40</v>
      </c>
      <c r="B50" s="2">
        <v>22</v>
      </c>
      <c r="C50" s="2" t="s">
        <v>7</v>
      </c>
      <c r="E50" s="6" t="s">
        <v>22</v>
      </c>
      <c r="F50" s="6">
        <f>CORREL(A57:A83,B57:B83)</f>
        <v>-0.83736425997176678</v>
      </c>
      <c r="G50" s="3"/>
      <c r="H50" s="3"/>
      <c r="I50" s="3"/>
      <c r="J50" s="3"/>
      <c r="K50" s="3"/>
      <c r="L50" s="3"/>
      <c r="M50" s="3"/>
    </row>
    <row r="51" spans="1:13" x14ac:dyDescent="0.2">
      <c r="A51" s="2">
        <v>41</v>
      </c>
      <c r="B51" s="2">
        <v>22</v>
      </c>
      <c r="C51" s="2" t="s">
        <v>7</v>
      </c>
      <c r="E51" s="3"/>
      <c r="F51" s="3"/>
      <c r="G51" s="3"/>
      <c r="H51" s="3"/>
      <c r="I51" s="3"/>
      <c r="J51" s="3"/>
      <c r="K51" s="3"/>
      <c r="L51" s="3"/>
      <c r="M51" s="3"/>
    </row>
    <row r="52" spans="1:13" x14ac:dyDescent="0.2">
      <c r="A52" s="2">
        <v>43</v>
      </c>
      <c r="B52" s="2">
        <v>25</v>
      </c>
      <c r="C52" s="2" t="s">
        <v>7</v>
      </c>
    </row>
    <row r="53" spans="1:13" x14ac:dyDescent="0.2">
      <c r="A53" s="2">
        <v>46</v>
      </c>
      <c r="B53" s="2">
        <v>24</v>
      </c>
      <c r="C53" s="2" t="s">
        <v>7</v>
      </c>
      <c r="E53" s="9" t="s">
        <v>25</v>
      </c>
      <c r="F53" s="9"/>
      <c r="G53" s="9"/>
      <c r="H53" s="9"/>
      <c r="I53" s="9"/>
      <c r="J53" s="9"/>
      <c r="K53" s="9"/>
      <c r="L53" s="9"/>
      <c r="M53" s="9"/>
    </row>
    <row r="54" spans="1:13" x14ac:dyDescent="0.2">
      <c r="A54" s="2">
        <v>48</v>
      </c>
      <c r="B54" s="2">
        <v>22</v>
      </c>
      <c r="C54" s="2" t="s">
        <v>7</v>
      </c>
    </row>
    <row r="55" spans="1:13" x14ac:dyDescent="0.2">
      <c r="A55" s="2">
        <v>50</v>
      </c>
      <c r="B55" s="2">
        <v>24</v>
      </c>
      <c r="C55" s="2" t="s">
        <v>7</v>
      </c>
      <c r="E55" s="10" t="s">
        <v>26</v>
      </c>
      <c r="F55" s="10"/>
      <c r="G55" s="10"/>
      <c r="H55" s="10"/>
      <c r="I55" s="10"/>
      <c r="J55" s="10"/>
      <c r="K55" s="10"/>
      <c r="L55" s="10"/>
      <c r="M55" s="10"/>
    </row>
    <row r="56" spans="1:13" x14ac:dyDescent="0.2">
      <c r="A56" s="2">
        <v>51</v>
      </c>
      <c r="B56" s="2">
        <v>25</v>
      </c>
      <c r="C56" s="2" t="s">
        <v>7</v>
      </c>
      <c r="E56" s="10"/>
      <c r="F56" s="10"/>
      <c r="G56" s="10"/>
      <c r="H56" s="10"/>
      <c r="I56" s="10"/>
      <c r="J56" s="10"/>
      <c r="K56" s="10"/>
      <c r="L56" s="10"/>
      <c r="M56" s="10"/>
    </row>
    <row r="57" spans="1:13" x14ac:dyDescent="0.2">
      <c r="A57" s="2">
        <v>20</v>
      </c>
      <c r="B57" s="2">
        <v>22</v>
      </c>
      <c r="C57" s="2" t="s">
        <v>8</v>
      </c>
      <c r="E57" s="10"/>
      <c r="F57" s="10"/>
      <c r="G57" s="10"/>
      <c r="H57" s="10"/>
      <c r="I57" s="10"/>
      <c r="J57" s="10"/>
      <c r="K57" s="10"/>
      <c r="L57" s="10"/>
      <c r="M57" s="10"/>
    </row>
    <row r="58" spans="1:13" x14ac:dyDescent="0.2">
      <c r="A58" s="2">
        <v>21</v>
      </c>
      <c r="B58" s="2">
        <v>21</v>
      </c>
      <c r="C58" s="2" t="s">
        <v>8</v>
      </c>
      <c r="E58" s="10"/>
      <c r="F58" s="10"/>
      <c r="G58" s="10"/>
      <c r="H58" s="10"/>
      <c r="I58" s="10"/>
      <c r="J58" s="10"/>
      <c r="K58" s="10"/>
      <c r="L58" s="10"/>
      <c r="M58" s="10"/>
    </row>
    <row r="59" spans="1:13" x14ac:dyDescent="0.2">
      <c r="A59" s="2">
        <v>22</v>
      </c>
      <c r="B59" s="2">
        <v>24</v>
      </c>
      <c r="C59" s="2" t="s">
        <v>8</v>
      </c>
      <c r="E59" s="10"/>
      <c r="F59" s="10"/>
      <c r="G59" s="10"/>
      <c r="H59" s="10"/>
      <c r="I59" s="10"/>
      <c r="J59" s="10"/>
      <c r="K59" s="10"/>
      <c r="L59" s="10"/>
      <c r="M59" s="10"/>
    </row>
    <row r="60" spans="1:13" x14ac:dyDescent="0.2">
      <c r="A60" s="2">
        <v>23</v>
      </c>
      <c r="B60" s="2">
        <v>15</v>
      </c>
      <c r="C60" s="2" t="s">
        <v>8</v>
      </c>
      <c r="E60" s="10"/>
      <c r="F60" s="10"/>
      <c r="G60" s="10"/>
      <c r="H60" s="10"/>
      <c r="I60" s="10"/>
      <c r="J60" s="10"/>
      <c r="K60" s="10"/>
      <c r="L60" s="10"/>
      <c r="M60" s="10"/>
    </row>
    <row r="61" spans="1:13" x14ac:dyDescent="0.2">
      <c r="A61" s="2">
        <v>24</v>
      </c>
      <c r="B61" s="2">
        <v>22</v>
      </c>
      <c r="C61" s="2" t="s">
        <v>8</v>
      </c>
    </row>
    <row r="62" spans="1:13" x14ac:dyDescent="0.2">
      <c r="A62" s="2">
        <v>25</v>
      </c>
      <c r="B62" s="2">
        <v>19</v>
      </c>
      <c r="C62" s="2" t="s">
        <v>8</v>
      </c>
    </row>
    <row r="63" spans="1:13" x14ac:dyDescent="0.2">
      <c r="A63" s="2">
        <v>26</v>
      </c>
      <c r="B63" s="2">
        <v>18</v>
      </c>
      <c r="C63" s="2" t="s">
        <v>8</v>
      </c>
    </row>
    <row r="64" spans="1:13" x14ac:dyDescent="0.2">
      <c r="A64" s="2">
        <v>27</v>
      </c>
      <c r="B64" s="2">
        <v>21</v>
      </c>
      <c r="C64" s="2" t="s">
        <v>8</v>
      </c>
    </row>
    <row r="65" spans="1:3" x14ac:dyDescent="0.2">
      <c r="A65" s="2">
        <v>28</v>
      </c>
      <c r="B65" s="2">
        <v>18</v>
      </c>
      <c r="C65" s="2" t="s">
        <v>8</v>
      </c>
    </row>
    <row r="66" spans="1:3" x14ac:dyDescent="0.2">
      <c r="A66" s="2">
        <v>29</v>
      </c>
      <c r="B66" s="2">
        <v>3</v>
      </c>
      <c r="C66" s="2" t="s">
        <v>8</v>
      </c>
    </row>
    <row r="67" spans="1:3" x14ac:dyDescent="0.2">
      <c r="A67" s="2">
        <v>30</v>
      </c>
      <c r="B67" s="2">
        <v>4</v>
      </c>
      <c r="C67" s="2" t="s">
        <v>8</v>
      </c>
    </row>
    <row r="68" spans="1:3" x14ac:dyDescent="0.2">
      <c r="A68" s="2">
        <v>31</v>
      </c>
      <c r="B68" s="2">
        <v>9</v>
      </c>
      <c r="C68" s="2" t="s">
        <v>8</v>
      </c>
    </row>
    <row r="69" spans="1:3" x14ac:dyDescent="0.2">
      <c r="A69" s="2">
        <v>32</v>
      </c>
      <c r="B69" s="2">
        <v>5</v>
      </c>
      <c r="C69" s="2" t="s">
        <v>8</v>
      </c>
    </row>
    <row r="70" spans="1:3" x14ac:dyDescent="0.2">
      <c r="A70" s="2">
        <v>33</v>
      </c>
      <c r="B70" s="2">
        <v>9</v>
      </c>
      <c r="C70" s="2" t="s">
        <v>8</v>
      </c>
    </row>
    <row r="71" spans="1:3" x14ac:dyDescent="0.2">
      <c r="A71" s="2">
        <v>34</v>
      </c>
      <c r="B71" s="2">
        <v>10</v>
      </c>
      <c r="C71" s="2" t="s">
        <v>8</v>
      </c>
    </row>
    <row r="72" spans="1:3" x14ac:dyDescent="0.2">
      <c r="A72" s="2">
        <v>35</v>
      </c>
      <c r="B72" s="2">
        <v>9</v>
      </c>
      <c r="C72" s="2" t="s">
        <v>8</v>
      </c>
    </row>
    <row r="73" spans="1:3" x14ac:dyDescent="0.2">
      <c r="A73" s="2">
        <v>36</v>
      </c>
      <c r="B73" s="2">
        <v>8</v>
      </c>
      <c r="C73" s="2" t="s">
        <v>8</v>
      </c>
    </row>
    <row r="74" spans="1:3" x14ac:dyDescent="0.2">
      <c r="A74" s="2">
        <v>37</v>
      </c>
      <c r="B74" s="2">
        <v>6</v>
      </c>
      <c r="C74" s="2" t="s">
        <v>8</v>
      </c>
    </row>
    <row r="75" spans="1:3" x14ac:dyDescent="0.2">
      <c r="A75" s="2">
        <v>38</v>
      </c>
      <c r="B75" s="2">
        <v>10</v>
      </c>
      <c r="C75" s="2" t="s">
        <v>8</v>
      </c>
    </row>
    <row r="76" spans="1:3" x14ac:dyDescent="0.2">
      <c r="A76" s="2">
        <v>39</v>
      </c>
      <c r="B76" s="2">
        <v>3</v>
      </c>
      <c r="C76" s="2" t="s">
        <v>8</v>
      </c>
    </row>
    <row r="77" spans="1:3" x14ac:dyDescent="0.2">
      <c r="A77" s="2">
        <v>40</v>
      </c>
      <c r="B77" s="2">
        <v>4</v>
      </c>
      <c r="C77" s="2" t="s">
        <v>8</v>
      </c>
    </row>
    <row r="78" spans="1:3" x14ac:dyDescent="0.2">
      <c r="A78" s="2">
        <v>41</v>
      </c>
      <c r="B78" s="2">
        <v>5</v>
      </c>
      <c r="C78" s="2" t="s">
        <v>8</v>
      </c>
    </row>
    <row r="79" spans="1:3" x14ac:dyDescent="0.2">
      <c r="A79" s="2">
        <v>43</v>
      </c>
      <c r="B79" s="2">
        <v>6</v>
      </c>
      <c r="C79" s="2" t="s">
        <v>8</v>
      </c>
    </row>
    <row r="80" spans="1:3" x14ac:dyDescent="0.2">
      <c r="A80" s="2">
        <v>46</v>
      </c>
      <c r="B80" s="2">
        <v>5</v>
      </c>
      <c r="C80" s="2" t="s">
        <v>8</v>
      </c>
    </row>
    <row r="81" spans="1:3" x14ac:dyDescent="0.2">
      <c r="A81" s="2">
        <v>48</v>
      </c>
      <c r="B81" s="2">
        <v>2</v>
      </c>
      <c r="C81" s="2" t="s">
        <v>8</v>
      </c>
    </row>
    <row r="82" spans="1:3" x14ac:dyDescent="0.2">
      <c r="A82" s="2">
        <v>50</v>
      </c>
      <c r="B82" s="2">
        <v>1</v>
      </c>
      <c r="C82" s="2" t="s">
        <v>8</v>
      </c>
    </row>
    <row r="83" spans="1:3" x14ac:dyDescent="0.2">
      <c r="A83" s="2">
        <v>51</v>
      </c>
      <c r="B83" s="2">
        <v>1</v>
      </c>
      <c r="C83" s="2" t="s">
        <v>8</v>
      </c>
    </row>
  </sheetData>
  <mergeCells count="5">
    <mergeCell ref="E55:M60"/>
    <mergeCell ref="E21:M24"/>
    <mergeCell ref="E2:M2"/>
    <mergeCell ref="E27:M27"/>
    <mergeCell ref="E53:M5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E7882-52FF-D646-B7D5-2AF6C1343F54}">
  <dimension ref="A2:K129"/>
  <sheetViews>
    <sheetView workbookViewId="0">
      <selection activeCell="I50" sqref="I50"/>
    </sheetView>
  </sheetViews>
  <sheetFormatPr baseColWidth="10" defaultRowHeight="16" x14ac:dyDescent="0.2"/>
  <sheetData>
    <row r="2" spans="1:11" x14ac:dyDescent="0.2">
      <c r="A2" s="9" t="s">
        <v>29</v>
      </c>
      <c r="B2" s="9"/>
      <c r="C2" s="9"/>
      <c r="D2" s="9"/>
      <c r="E2" s="9"/>
      <c r="F2" s="9"/>
      <c r="G2" s="9"/>
      <c r="H2" s="9"/>
      <c r="I2" s="9"/>
      <c r="J2" s="9"/>
      <c r="K2" s="9"/>
    </row>
    <row r="24" spans="1:11" x14ac:dyDescent="0.2">
      <c r="A24" s="13" t="s">
        <v>30</v>
      </c>
      <c r="B24" s="13"/>
      <c r="C24" s="13"/>
      <c r="D24" s="13"/>
      <c r="E24" s="13"/>
      <c r="F24" s="13"/>
      <c r="G24" s="13"/>
    </row>
    <row r="26" spans="1:11" x14ac:dyDescent="0.2">
      <c r="A26" s="9" t="s">
        <v>31</v>
      </c>
      <c r="B26" s="9"/>
      <c r="C26" s="9"/>
      <c r="D26" s="9"/>
      <c r="E26" s="9"/>
      <c r="F26" s="9"/>
      <c r="G26" s="9"/>
      <c r="H26" s="9"/>
      <c r="I26" s="9"/>
      <c r="J26" s="9"/>
      <c r="K26" s="9"/>
    </row>
    <row r="48" spans="1:11" x14ac:dyDescent="0.2">
      <c r="A48" s="14" t="s">
        <v>39</v>
      </c>
      <c r="B48" s="14"/>
      <c r="C48" s="14"/>
      <c r="D48" s="14"/>
      <c r="E48" s="14"/>
      <c r="F48" s="14"/>
      <c r="G48" s="14"/>
      <c r="H48" s="14"/>
      <c r="I48" s="14"/>
      <c r="J48" s="14"/>
      <c r="K48" s="14"/>
    </row>
    <row r="49" spans="1:11" x14ac:dyDescent="0.2">
      <c r="A49" s="14"/>
      <c r="B49" s="14"/>
      <c r="C49" s="14"/>
      <c r="D49" s="14"/>
      <c r="E49" s="14"/>
      <c r="F49" s="14"/>
      <c r="G49" s="14"/>
      <c r="H49" s="14"/>
      <c r="I49" s="14"/>
      <c r="J49" s="14"/>
      <c r="K49" s="14"/>
    </row>
    <row r="51" spans="1:11" x14ac:dyDescent="0.2">
      <c r="A51" s="9" t="s">
        <v>32</v>
      </c>
      <c r="B51" s="9"/>
      <c r="C51" s="9"/>
      <c r="D51" s="9"/>
      <c r="E51" s="9"/>
      <c r="F51" s="9"/>
      <c r="G51" s="9"/>
      <c r="H51" s="9"/>
      <c r="I51" s="9"/>
      <c r="J51" s="9"/>
      <c r="K51" s="9"/>
    </row>
    <row r="73" spans="1:11" x14ac:dyDescent="0.2">
      <c r="A73" s="14" t="s">
        <v>33</v>
      </c>
      <c r="B73" s="14"/>
      <c r="C73" s="14"/>
      <c r="D73" s="14"/>
      <c r="E73" s="14"/>
      <c r="F73" s="14"/>
      <c r="G73" s="14"/>
      <c r="H73" s="14"/>
      <c r="I73" s="14"/>
      <c r="J73" s="14"/>
      <c r="K73" s="14"/>
    </row>
    <row r="74" spans="1:11" x14ac:dyDescent="0.2">
      <c r="A74" s="14"/>
      <c r="B74" s="14"/>
      <c r="C74" s="14"/>
      <c r="D74" s="14"/>
      <c r="E74" s="14"/>
      <c r="F74" s="14"/>
      <c r="G74" s="14"/>
      <c r="H74" s="14"/>
      <c r="I74" s="14"/>
      <c r="J74" s="14"/>
      <c r="K74" s="14"/>
    </row>
    <row r="76" spans="1:11" x14ac:dyDescent="0.2">
      <c r="A76" s="9" t="s">
        <v>34</v>
      </c>
      <c r="B76" s="9"/>
      <c r="C76" s="9"/>
      <c r="D76" s="9"/>
      <c r="E76" s="9"/>
      <c r="F76" s="9"/>
      <c r="G76" s="9"/>
      <c r="H76" s="9"/>
      <c r="I76" s="9"/>
      <c r="J76" s="9"/>
      <c r="K76" s="9"/>
    </row>
    <row r="98" spans="1:11" x14ac:dyDescent="0.2">
      <c r="A98" s="10" t="s">
        <v>35</v>
      </c>
      <c r="B98" s="10"/>
      <c r="C98" s="10"/>
      <c r="D98" s="10"/>
      <c r="E98" s="10"/>
      <c r="F98" s="10"/>
      <c r="G98" s="10"/>
      <c r="H98" s="10"/>
      <c r="I98" s="10"/>
      <c r="J98" s="10"/>
      <c r="K98" s="10"/>
    </row>
    <row r="99" spans="1:11" x14ac:dyDescent="0.2">
      <c r="A99" s="10"/>
      <c r="B99" s="10"/>
      <c r="C99" s="10"/>
      <c r="D99" s="10"/>
      <c r="E99" s="10"/>
      <c r="F99" s="10"/>
      <c r="G99" s="10"/>
      <c r="H99" s="10"/>
      <c r="I99" s="10"/>
      <c r="J99" s="10"/>
      <c r="K99" s="10"/>
    </row>
    <row r="100" spans="1:11" x14ac:dyDescent="0.2">
      <c r="A100" s="10"/>
      <c r="B100" s="10"/>
      <c r="C100" s="10"/>
      <c r="D100" s="10"/>
      <c r="E100" s="10"/>
      <c r="F100" s="10"/>
      <c r="G100" s="10"/>
      <c r="H100" s="10"/>
      <c r="I100" s="10"/>
      <c r="J100" s="10"/>
      <c r="K100" s="10"/>
    </row>
    <row r="102" spans="1:11" x14ac:dyDescent="0.2">
      <c r="A102" s="9" t="s">
        <v>36</v>
      </c>
      <c r="B102" s="9"/>
      <c r="C102" s="9"/>
      <c r="D102" s="9"/>
      <c r="E102" s="9"/>
      <c r="F102" s="9"/>
      <c r="G102" s="9"/>
      <c r="H102" s="9"/>
      <c r="I102" s="9"/>
      <c r="J102" s="9"/>
      <c r="K102" s="9"/>
    </row>
    <row r="124" spans="1:11" x14ac:dyDescent="0.2">
      <c r="A124" s="10" t="s">
        <v>37</v>
      </c>
      <c r="B124" s="10"/>
      <c r="C124" s="10"/>
      <c r="D124" s="10"/>
      <c r="E124" s="10"/>
      <c r="F124" s="10"/>
      <c r="G124" s="10"/>
      <c r="H124" s="10"/>
      <c r="I124" s="10"/>
      <c r="J124" s="10"/>
      <c r="K124" s="10"/>
    </row>
    <row r="125" spans="1:11" x14ac:dyDescent="0.2">
      <c r="A125" s="10"/>
      <c r="B125" s="10"/>
      <c r="C125" s="10"/>
      <c r="D125" s="10"/>
      <c r="E125" s="10"/>
      <c r="F125" s="10"/>
      <c r="G125" s="10"/>
      <c r="H125" s="10"/>
      <c r="I125" s="10"/>
      <c r="J125" s="10"/>
      <c r="K125" s="10"/>
    </row>
    <row r="126" spans="1:11" x14ac:dyDescent="0.2">
      <c r="A126" s="10"/>
      <c r="B126" s="10"/>
      <c r="C126" s="10"/>
      <c r="D126" s="10"/>
      <c r="E126" s="10"/>
      <c r="F126" s="10"/>
      <c r="G126" s="10"/>
      <c r="H126" s="10"/>
      <c r="I126" s="10"/>
      <c r="J126" s="10"/>
      <c r="K126" s="10"/>
    </row>
    <row r="127" spans="1:11" x14ac:dyDescent="0.2">
      <c r="A127" s="10"/>
      <c r="B127" s="10"/>
      <c r="C127" s="10"/>
      <c r="D127" s="10"/>
      <c r="E127" s="10"/>
      <c r="F127" s="10"/>
      <c r="G127" s="10"/>
      <c r="H127" s="10"/>
      <c r="I127" s="10"/>
      <c r="J127" s="10"/>
      <c r="K127" s="10"/>
    </row>
    <row r="129" spans="1:11" x14ac:dyDescent="0.2">
      <c r="A129" s="9" t="s">
        <v>38</v>
      </c>
      <c r="B129" s="9"/>
      <c r="C129" s="9"/>
      <c r="D129" s="9"/>
      <c r="E129" s="9"/>
      <c r="F129" s="9"/>
      <c r="G129" s="9"/>
      <c r="H129" s="9"/>
      <c r="I129" s="9"/>
      <c r="J129" s="9"/>
      <c r="K129" s="9"/>
    </row>
  </sheetData>
  <mergeCells count="11">
    <mergeCell ref="A73:K74"/>
    <mergeCell ref="A2:K2"/>
    <mergeCell ref="A24:G24"/>
    <mergeCell ref="A26:K26"/>
    <mergeCell ref="A48:K49"/>
    <mergeCell ref="A51:K51"/>
    <mergeCell ref="A76:K76"/>
    <mergeCell ref="A98:K100"/>
    <mergeCell ref="A102:K102"/>
    <mergeCell ref="A124:K127"/>
    <mergeCell ref="A129:K12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C0E5-7539-F34F-838F-5CDDD139F47B}">
  <dimension ref="B2:C2"/>
  <sheetViews>
    <sheetView workbookViewId="0">
      <selection activeCell="B7" sqref="B7"/>
    </sheetView>
  </sheetViews>
  <sheetFormatPr baseColWidth="10" defaultRowHeight="16" x14ac:dyDescent="0.2"/>
  <cols>
    <col min="3" max="3" width="27.5" bestFit="1" customWidth="1"/>
  </cols>
  <sheetData>
    <row r="2" spans="2:3" x14ac:dyDescent="0.2">
      <c r="B2" s="8" t="s">
        <v>27</v>
      </c>
      <c r="C2" s="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Soal 1</vt:lpstr>
      <vt:lpstr>Soal 2</vt:lpstr>
      <vt:lpstr>Soal 3</vt:lpstr>
      <vt:lpstr>Soal 4</vt:lpstr>
      <vt:lpstr>Soal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DAVE EUGENE WIJAYA</cp:lastModifiedBy>
  <dcterms:created xsi:type="dcterms:W3CDTF">2025-06-23T14:35:53Z</dcterms:created>
  <dcterms:modified xsi:type="dcterms:W3CDTF">2026-03-09T02:16:50Z</dcterms:modified>
</cp:coreProperties>
</file>