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@Files\@@ONEDRIVE\@MIA-UNI -2024\TrabajoFinal\"/>
    </mc:Choice>
  </mc:AlternateContent>
  <xr:revisionPtr revIDLastSave="0" documentId="13_ncr:1_{2EC738C4-7EEF-4E78-934D-2BE7E4B94B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H23" i="1"/>
  <c r="G23" i="1"/>
  <c r="F23" i="1"/>
  <c r="D23" i="1"/>
</calcChain>
</file>

<file path=xl/sharedStrings.xml><?xml version="1.0" encoding="utf-8"?>
<sst xmlns="http://schemas.openxmlformats.org/spreadsheetml/2006/main" count="36" uniqueCount="32">
  <si>
    <t>Greedy</t>
  </si>
  <si>
    <t>Eps-Gredy</t>
  </si>
  <si>
    <t>Fixed Agent</t>
  </si>
  <si>
    <t>Q-Learning</t>
  </si>
  <si>
    <t>Expected Sarsa</t>
  </si>
  <si>
    <t>Lambda Sarsa</t>
  </si>
  <si>
    <t>Basic</t>
  </si>
  <si>
    <t>capacity</t>
  </si>
  <si>
    <t>maintenance_cost</t>
  </si>
  <si>
    <t>expiration_time</t>
  </si>
  <si>
    <t>buying_price</t>
  </si>
  <si>
    <t>selling_price</t>
  </si>
  <si>
    <t>expiration_cost</t>
  </si>
  <si>
    <t>weekly_demand</t>
  </si>
  <si>
    <t>gamma</t>
  </si>
  <si>
    <t>max_time</t>
  </si>
  <si>
    <t>Environmentals</t>
  </si>
  <si>
    <t>Agent Info</t>
  </si>
  <si>
    <t>num_actions</t>
  </si>
  <si>
    <t>num_states</t>
  </si>
  <si>
    <t>expiration</t>
  </si>
  <si>
    <t>epsilon</t>
  </si>
  <si>
    <t>step_size</t>
  </si>
  <si>
    <t>discount</t>
  </si>
  <si>
    <t>num_runs</t>
  </si>
  <si>
    <t>num_steps</t>
  </si>
  <si>
    <t>initial_stock</t>
  </si>
  <si>
    <t>max_loss</t>
  </si>
  <si>
    <t>num_episodes</t>
  </si>
  <si>
    <t>Agent</t>
  </si>
  <si>
    <t>Considerando Costo de Mantemiento de Inventario</t>
  </si>
  <si>
    <t>Sin Costo de Mantenimiento de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</si>
</sst>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24" xfId="0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1" fillId="4" borderId="18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tabSelected="1" topLeftCell="A4" zoomScale="70" zoomScaleNormal="70" workbookViewId="0">
      <selection activeCell="X13" sqref="X13"/>
    </sheetView>
  </sheetViews>
  <sheetFormatPr baseColWidth="10" defaultColWidth="8.7265625" defaultRowHeight="14.5" x14ac:dyDescent="0.35"/>
  <cols>
    <col min="2" max="2" width="4.7265625" bestFit="1" customWidth="1"/>
    <col min="3" max="3" width="22.08984375" customWidth="1"/>
    <col min="5" max="5" width="12.81640625" customWidth="1"/>
    <col min="6" max="6" width="13.453125" customWidth="1"/>
    <col min="7" max="7" width="11.453125" customWidth="1"/>
    <col min="8" max="8" width="11.08984375" customWidth="1"/>
    <col min="9" max="11" width="11.7265625" customWidth="1"/>
    <col min="12" max="12" width="10.1796875" bestFit="1" customWidth="1"/>
    <col min="13" max="13" width="8.7265625" bestFit="1" customWidth="1"/>
    <col min="14" max="14" width="10.54296875" customWidth="1"/>
  </cols>
  <sheetData>
    <row r="2" spans="2:14" ht="13.5" customHeight="1" x14ac:dyDescent="0.35">
      <c r="C2" s="42" t="s">
        <v>29</v>
      </c>
      <c r="D2" s="42"/>
      <c r="E2" s="43">
        <v>1</v>
      </c>
      <c r="F2" s="43">
        <v>2</v>
      </c>
      <c r="G2" s="43">
        <v>3</v>
      </c>
      <c r="H2" s="44">
        <v>4</v>
      </c>
      <c r="I2" s="44">
        <v>5</v>
      </c>
      <c r="J2" s="43"/>
      <c r="K2" s="43"/>
      <c r="L2" s="43"/>
      <c r="M2" s="43">
        <v>6</v>
      </c>
      <c r="N2" s="42"/>
    </row>
    <row r="3" spans="2:14" ht="15" thickBot="1" x14ac:dyDescent="0.4"/>
    <row r="4" spans="2:14" ht="56" customHeight="1" thickBot="1" x14ac:dyDescent="0.4">
      <c r="H4" s="48" t="s">
        <v>30</v>
      </c>
      <c r="I4" s="49"/>
      <c r="J4" s="50" t="s">
        <v>31</v>
      </c>
      <c r="K4" s="51"/>
      <c r="L4" s="52"/>
      <c r="M4" s="53"/>
      <c r="N4" s="54"/>
    </row>
    <row r="5" spans="2:14" ht="31" customHeight="1" thickBot="1" x14ac:dyDescent="0.4">
      <c r="D5" s="41" t="s">
        <v>6</v>
      </c>
      <c r="E5" s="41" t="s">
        <v>0</v>
      </c>
      <c r="F5" s="41" t="s">
        <v>1</v>
      </c>
      <c r="G5" s="41" t="s">
        <v>2</v>
      </c>
      <c r="H5" s="23" t="s">
        <v>3</v>
      </c>
      <c r="I5" s="24" t="s">
        <v>4</v>
      </c>
      <c r="J5" s="25" t="s">
        <v>3</v>
      </c>
      <c r="K5" s="26" t="s">
        <v>4</v>
      </c>
      <c r="L5" s="27" t="s">
        <v>3</v>
      </c>
      <c r="M5" s="28" t="s">
        <v>4</v>
      </c>
      <c r="N5" s="29" t="s">
        <v>5</v>
      </c>
    </row>
    <row r="6" spans="2:14" x14ac:dyDescent="0.35">
      <c r="C6" s="36" t="s">
        <v>24</v>
      </c>
      <c r="D6" s="39"/>
      <c r="E6" s="40">
        <v>200</v>
      </c>
      <c r="F6" s="40">
        <v>200</v>
      </c>
      <c r="G6" s="40">
        <v>10</v>
      </c>
      <c r="H6" s="20">
        <v>10</v>
      </c>
      <c r="I6" s="21">
        <v>10</v>
      </c>
      <c r="J6" s="20">
        <v>30</v>
      </c>
      <c r="K6" s="21">
        <v>30</v>
      </c>
      <c r="L6" s="20">
        <v>10</v>
      </c>
      <c r="M6" s="22">
        <v>10</v>
      </c>
      <c r="N6" s="21">
        <v>10</v>
      </c>
    </row>
    <row r="7" spans="2:14" x14ac:dyDescent="0.35">
      <c r="C7" s="37" t="s">
        <v>25</v>
      </c>
      <c r="D7" s="19"/>
      <c r="E7" s="15">
        <v>1000</v>
      </c>
      <c r="F7" s="15">
        <v>1000</v>
      </c>
      <c r="G7" s="15"/>
      <c r="H7" s="4"/>
      <c r="I7" s="5"/>
      <c r="J7" s="4"/>
      <c r="K7" s="5"/>
      <c r="L7" s="4"/>
      <c r="M7" s="2"/>
      <c r="N7" s="5"/>
    </row>
    <row r="8" spans="2:14" ht="15" thickBot="1" x14ac:dyDescent="0.4">
      <c r="C8" s="38" t="s">
        <v>28</v>
      </c>
      <c r="D8" s="19"/>
      <c r="E8" s="15"/>
      <c r="F8" s="15"/>
      <c r="G8" s="15">
        <v>100</v>
      </c>
      <c r="H8" s="4">
        <v>1000</v>
      </c>
      <c r="I8" s="5">
        <v>1000</v>
      </c>
      <c r="J8" s="4">
        <v>100</v>
      </c>
      <c r="K8" s="5">
        <v>100</v>
      </c>
      <c r="L8" s="4">
        <v>300</v>
      </c>
      <c r="M8" s="2">
        <v>300</v>
      </c>
      <c r="N8" s="5">
        <v>300</v>
      </c>
    </row>
    <row r="9" spans="2:14" ht="15" thickBot="1" x14ac:dyDescent="0.4">
      <c r="C9" s="3"/>
      <c r="D9" s="16"/>
      <c r="E9" s="16"/>
      <c r="F9" s="16"/>
      <c r="G9" s="16"/>
      <c r="H9" s="6"/>
      <c r="I9" s="7"/>
      <c r="J9" s="6"/>
      <c r="K9" s="7"/>
      <c r="L9" s="6"/>
      <c r="N9" s="7"/>
    </row>
    <row r="10" spans="2:14" x14ac:dyDescent="0.35">
      <c r="B10" s="45" t="s">
        <v>16</v>
      </c>
      <c r="C10" s="36" t="s">
        <v>7</v>
      </c>
      <c r="D10" s="17">
        <v>30</v>
      </c>
      <c r="E10" s="17"/>
      <c r="F10" s="17"/>
      <c r="G10" s="17">
        <v>30</v>
      </c>
      <c r="H10" s="8">
        <v>30</v>
      </c>
      <c r="I10" s="9">
        <v>30</v>
      </c>
      <c r="J10" s="8">
        <v>30</v>
      </c>
      <c r="K10" s="9">
        <v>30</v>
      </c>
      <c r="L10" s="8">
        <v>30</v>
      </c>
      <c r="M10" s="1">
        <v>30</v>
      </c>
      <c r="N10" s="9">
        <v>30</v>
      </c>
    </row>
    <row r="11" spans="2:14" x14ac:dyDescent="0.35">
      <c r="B11" s="46"/>
      <c r="C11" s="37" t="s">
        <v>8</v>
      </c>
      <c r="D11" s="17">
        <v>0.01</v>
      </c>
      <c r="E11" s="17"/>
      <c r="F11" s="17"/>
      <c r="G11" s="17">
        <v>0.01</v>
      </c>
      <c r="H11" s="8">
        <v>0.01</v>
      </c>
      <c r="I11" s="9">
        <v>0.01</v>
      </c>
      <c r="J11" s="10">
        <v>0</v>
      </c>
      <c r="K11" s="11">
        <v>0</v>
      </c>
      <c r="L11" s="8">
        <v>0.01</v>
      </c>
      <c r="M11" s="1">
        <v>0.01</v>
      </c>
      <c r="N11" s="9">
        <v>0.01</v>
      </c>
    </row>
    <row r="12" spans="2:14" x14ac:dyDescent="0.35">
      <c r="B12" s="46"/>
      <c r="C12" s="37" t="s">
        <v>9</v>
      </c>
      <c r="D12" s="17">
        <v>30</v>
      </c>
      <c r="E12" s="17"/>
      <c r="F12" s="17"/>
      <c r="G12" s="17">
        <v>10</v>
      </c>
      <c r="H12" s="8">
        <v>10</v>
      </c>
      <c r="I12" s="9">
        <v>10</v>
      </c>
      <c r="J12" s="8">
        <v>10</v>
      </c>
      <c r="K12" s="9">
        <v>10</v>
      </c>
      <c r="L12" s="8">
        <v>10</v>
      </c>
      <c r="M12" s="1">
        <v>10</v>
      </c>
      <c r="N12" s="9">
        <v>10</v>
      </c>
    </row>
    <row r="13" spans="2:14" x14ac:dyDescent="0.35">
      <c r="B13" s="46"/>
      <c r="C13" s="37" t="s">
        <v>10</v>
      </c>
      <c r="D13" s="17">
        <v>0.5</v>
      </c>
      <c r="E13" s="17"/>
      <c r="F13" s="17"/>
      <c r="G13" s="17">
        <v>0.5</v>
      </c>
      <c r="H13" s="8">
        <v>0.5</v>
      </c>
      <c r="I13" s="9">
        <v>0.5</v>
      </c>
      <c r="J13" s="8">
        <v>0.5</v>
      </c>
      <c r="K13" s="9">
        <v>0.5</v>
      </c>
      <c r="L13" s="8">
        <v>0.5</v>
      </c>
      <c r="M13" s="1">
        <v>0.5</v>
      </c>
      <c r="N13" s="9">
        <v>0.5</v>
      </c>
    </row>
    <row r="14" spans="2:14" x14ac:dyDescent="0.35">
      <c r="B14" s="46"/>
      <c r="C14" s="37" t="s">
        <v>11</v>
      </c>
      <c r="D14" s="17">
        <v>1</v>
      </c>
      <c r="E14" s="17"/>
      <c r="F14" s="17"/>
      <c r="G14" s="17">
        <v>1</v>
      </c>
      <c r="H14" s="8">
        <v>1</v>
      </c>
      <c r="I14" s="9">
        <v>1</v>
      </c>
      <c r="J14" s="8">
        <v>1</v>
      </c>
      <c r="K14" s="9">
        <v>1</v>
      </c>
      <c r="L14" s="8">
        <v>1</v>
      </c>
      <c r="M14" s="1">
        <v>1</v>
      </c>
      <c r="N14" s="9">
        <v>1</v>
      </c>
    </row>
    <row r="15" spans="2:14" x14ac:dyDescent="0.35">
      <c r="B15" s="46"/>
      <c r="C15" s="37" t="s">
        <v>12</v>
      </c>
      <c r="D15" s="17">
        <v>1</v>
      </c>
      <c r="E15" s="17"/>
      <c r="F15" s="17"/>
      <c r="G15" s="17">
        <v>1</v>
      </c>
      <c r="H15" s="8">
        <v>1</v>
      </c>
      <c r="I15" s="9">
        <v>1</v>
      </c>
      <c r="J15" s="10">
        <v>0</v>
      </c>
      <c r="K15" s="11">
        <v>0</v>
      </c>
      <c r="L15" s="8">
        <v>1</v>
      </c>
      <c r="M15" s="1">
        <v>1</v>
      </c>
      <c r="N15" s="9">
        <v>1</v>
      </c>
    </row>
    <row r="16" spans="2:14" x14ac:dyDescent="0.35">
      <c r="B16" s="46"/>
      <c r="C16" s="37" t="s">
        <v>13</v>
      </c>
      <c r="D16" s="17">
        <v>5</v>
      </c>
      <c r="E16" s="17"/>
      <c r="F16" s="17"/>
      <c r="G16" s="17">
        <v>5</v>
      </c>
      <c r="H16" s="8">
        <v>5</v>
      </c>
      <c r="I16" s="9">
        <v>5</v>
      </c>
      <c r="J16" s="8">
        <v>5</v>
      </c>
      <c r="K16" s="9">
        <v>5</v>
      </c>
      <c r="L16" s="8">
        <v>5</v>
      </c>
      <c r="M16" s="1">
        <v>5</v>
      </c>
      <c r="N16" s="9">
        <v>5</v>
      </c>
    </row>
    <row r="17" spans="2:14" x14ac:dyDescent="0.35">
      <c r="B17" s="46"/>
      <c r="C17" s="37" t="s">
        <v>14</v>
      </c>
      <c r="D17" s="17">
        <v>0.92500000000000004</v>
      </c>
      <c r="E17" s="17"/>
      <c r="F17" s="17"/>
      <c r="G17" s="17">
        <v>0.92500000000000004</v>
      </c>
      <c r="H17" s="8">
        <v>0.92500000000000004</v>
      </c>
      <c r="I17" s="9">
        <v>0.92500000000000004</v>
      </c>
      <c r="J17" s="8">
        <v>0.92500000000000004</v>
      </c>
      <c r="K17" s="9">
        <v>0.92500000000000004</v>
      </c>
      <c r="L17" s="8">
        <v>0.92500000000000004</v>
      </c>
      <c r="M17" s="1">
        <v>0.92500000000000004</v>
      </c>
      <c r="N17" s="9">
        <v>0.92500000000000004</v>
      </c>
    </row>
    <row r="18" spans="2:14" x14ac:dyDescent="0.35">
      <c r="B18" s="46"/>
      <c r="C18" s="37" t="s">
        <v>15</v>
      </c>
      <c r="D18" s="17">
        <v>100</v>
      </c>
      <c r="E18" s="17"/>
      <c r="F18" s="17"/>
      <c r="G18" s="17">
        <v>365</v>
      </c>
      <c r="H18" s="8">
        <v>365</v>
      </c>
      <c r="I18" s="9">
        <v>365</v>
      </c>
      <c r="J18" s="10">
        <v>100</v>
      </c>
      <c r="K18" s="11">
        <v>100</v>
      </c>
      <c r="L18" s="8">
        <v>365</v>
      </c>
      <c r="M18" s="1">
        <v>365</v>
      </c>
      <c r="N18" s="9">
        <v>365</v>
      </c>
    </row>
    <row r="19" spans="2:14" x14ac:dyDescent="0.35">
      <c r="B19" s="46"/>
      <c r="C19" s="37" t="s">
        <v>26</v>
      </c>
      <c r="D19" s="17"/>
      <c r="E19" s="17"/>
      <c r="F19" s="17"/>
      <c r="G19" s="17">
        <v>30</v>
      </c>
      <c r="H19" s="8">
        <v>30</v>
      </c>
      <c r="I19" s="9">
        <v>30</v>
      </c>
      <c r="J19" s="8">
        <v>30</v>
      </c>
      <c r="K19" s="9">
        <v>30</v>
      </c>
      <c r="L19" s="8">
        <v>30</v>
      </c>
      <c r="M19" s="1">
        <v>30</v>
      </c>
      <c r="N19" s="9">
        <v>30</v>
      </c>
    </row>
    <row r="20" spans="2:14" ht="15" thickBot="1" x14ac:dyDescent="0.4">
      <c r="B20" s="47"/>
      <c r="C20" s="38" t="s">
        <v>27</v>
      </c>
      <c r="D20" s="18"/>
      <c r="E20" s="18"/>
      <c r="F20" s="18"/>
      <c r="G20" s="18">
        <v>200</v>
      </c>
      <c r="H20" s="12">
        <v>200</v>
      </c>
      <c r="I20" s="13">
        <v>200</v>
      </c>
      <c r="J20" s="30">
        <v>100</v>
      </c>
      <c r="K20" s="31">
        <v>100</v>
      </c>
      <c r="L20" s="12">
        <v>1000</v>
      </c>
      <c r="M20" s="14">
        <v>1000</v>
      </c>
      <c r="N20" s="13">
        <v>1000</v>
      </c>
    </row>
    <row r="21" spans="2:14" ht="15" thickBot="1" x14ac:dyDescent="0.4"/>
    <row r="22" spans="2:14" x14ac:dyDescent="0.35">
      <c r="B22" s="45" t="s">
        <v>17</v>
      </c>
      <c r="C22" s="36" t="s">
        <v>18</v>
      </c>
      <c r="D22" s="32">
        <v>31</v>
      </c>
      <c r="E22" s="32"/>
      <c r="F22" s="32">
        <v>31</v>
      </c>
      <c r="G22" s="32">
        <v>31</v>
      </c>
      <c r="H22" s="33">
        <v>31</v>
      </c>
      <c r="I22" s="34">
        <v>31</v>
      </c>
      <c r="J22" s="33">
        <v>31</v>
      </c>
      <c r="K22" s="34">
        <v>31</v>
      </c>
      <c r="L22" s="33">
        <v>31</v>
      </c>
      <c r="M22" s="35">
        <v>31</v>
      </c>
      <c r="N22" s="34">
        <v>31</v>
      </c>
    </row>
    <row r="23" spans="2:14" x14ac:dyDescent="0.35">
      <c r="B23" s="46"/>
      <c r="C23" s="37" t="s">
        <v>19</v>
      </c>
      <c r="D23" s="17">
        <f>31*30</f>
        <v>930</v>
      </c>
      <c r="E23" s="17"/>
      <c r="F23" s="17">
        <f>31*30</f>
        <v>930</v>
      </c>
      <c r="G23" s="17">
        <f>+(31)*(11)</f>
        <v>341</v>
      </c>
      <c r="H23" s="8">
        <f>31*11</f>
        <v>341</v>
      </c>
      <c r="I23" s="9">
        <f>31*11</f>
        <v>341</v>
      </c>
      <c r="J23" s="8">
        <v>341</v>
      </c>
      <c r="K23" s="9">
        <v>341</v>
      </c>
      <c r="L23" s="8">
        <v>341</v>
      </c>
      <c r="M23" s="1">
        <v>341</v>
      </c>
      <c r="N23" s="9">
        <v>341</v>
      </c>
    </row>
    <row r="24" spans="2:14" x14ac:dyDescent="0.35">
      <c r="B24" s="46"/>
      <c r="C24" s="37" t="s">
        <v>20</v>
      </c>
      <c r="D24" s="17">
        <v>30</v>
      </c>
      <c r="E24" s="17"/>
      <c r="F24" s="17">
        <v>30</v>
      </c>
      <c r="G24" s="17">
        <v>10</v>
      </c>
      <c r="H24" s="8">
        <v>10</v>
      </c>
      <c r="I24" s="9">
        <v>10</v>
      </c>
      <c r="J24" s="8">
        <v>10</v>
      </c>
      <c r="K24" s="9">
        <v>10</v>
      </c>
      <c r="L24" s="8">
        <v>10</v>
      </c>
      <c r="M24" s="1">
        <v>10</v>
      </c>
      <c r="N24" s="9">
        <v>10</v>
      </c>
    </row>
    <row r="25" spans="2:14" x14ac:dyDescent="0.35">
      <c r="B25" s="46"/>
      <c r="C25" s="37" t="s">
        <v>21</v>
      </c>
      <c r="D25" s="17">
        <v>0.1</v>
      </c>
      <c r="E25" s="17"/>
      <c r="F25" s="17">
        <v>0.25</v>
      </c>
      <c r="G25" s="17">
        <v>0.1</v>
      </c>
      <c r="H25" s="8">
        <v>0.1</v>
      </c>
      <c r="I25" s="9">
        <v>0.1</v>
      </c>
      <c r="J25" s="8">
        <v>0.1</v>
      </c>
      <c r="K25" s="9">
        <v>0.1</v>
      </c>
      <c r="L25" s="8">
        <v>0.1</v>
      </c>
      <c r="M25" s="1">
        <v>0.1</v>
      </c>
      <c r="N25" s="9">
        <v>0.1</v>
      </c>
    </row>
    <row r="26" spans="2:14" x14ac:dyDescent="0.35">
      <c r="B26" s="46"/>
      <c r="C26" s="37" t="s">
        <v>22</v>
      </c>
      <c r="D26" s="17">
        <v>0.5</v>
      </c>
      <c r="E26" s="17"/>
      <c r="F26" s="17">
        <v>0.5</v>
      </c>
      <c r="G26" s="17">
        <v>0.8</v>
      </c>
      <c r="H26" s="8">
        <v>0.8</v>
      </c>
      <c r="I26" s="9">
        <v>0.8</v>
      </c>
      <c r="J26" s="8">
        <v>0.5</v>
      </c>
      <c r="K26" s="9">
        <v>0.5</v>
      </c>
      <c r="L26" s="8">
        <v>0.8</v>
      </c>
      <c r="M26" s="1">
        <v>0.8</v>
      </c>
      <c r="N26" s="9">
        <v>0.8</v>
      </c>
    </row>
    <row r="27" spans="2:14" ht="15" thickBot="1" x14ac:dyDescent="0.4">
      <c r="B27" s="47"/>
      <c r="C27" s="38" t="s">
        <v>23</v>
      </c>
      <c r="D27" s="18">
        <v>1</v>
      </c>
      <c r="E27" s="18"/>
      <c r="F27" s="18">
        <v>1</v>
      </c>
      <c r="G27" s="18">
        <v>1</v>
      </c>
      <c r="H27" s="12">
        <v>1</v>
      </c>
      <c r="I27" s="13">
        <v>1</v>
      </c>
      <c r="J27" s="12">
        <v>1</v>
      </c>
      <c r="K27" s="13">
        <v>1</v>
      </c>
      <c r="L27" s="12">
        <v>1</v>
      </c>
      <c r="M27" s="14">
        <v>1</v>
      </c>
      <c r="N27" s="13">
        <v>1</v>
      </c>
    </row>
    <row r="28" spans="2:14" x14ac:dyDescent="0.35">
      <c r="C28" s="3"/>
    </row>
  </sheetData>
  <mergeCells count="5">
    <mergeCell ref="H4:I4"/>
    <mergeCell ref="J4:K4"/>
    <mergeCell ref="L4:N4"/>
    <mergeCell ref="B10:B20"/>
    <mergeCell ref="B22:B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n_n n_n</cp:lastModifiedBy>
  <dcterms:created xsi:type="dcterms:W3CDTF">2015-06-05T18:19:34Z</dcterms:created>
  <dcterms:modified xsi:type="dcterms:W3CDTF">2025-01-19T16:49:59Z</dcterms:modified>
</cp:coreProperties>
</file>