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cegepsaintefoy-my.sharepoint.com/personal/2291724_csfoy_ca/Documents/Cégep/s5-e23/ProjetSynthese/TrackSense/"/>
    </mc:Choice>
  </mc:AlternateContent>
  <xr:revisionPtr revIDLastSave="219" documentId="11_AD4D9D64A577C15A4A54181D381F6A885BDEDD8A" xr6:coauthVersionLast="47" xr6:coauthVersionMax="47" xr10:uidLastSave="{3D871CBE-0BDB-438C-93DE-87FD48CD15EF}"/>
  <bookViews>
    <workbookView xWindow="-108" yWindow="17304" windowWidth="23256" windowHeight="12456" xr2:uid="{00000000-000D-0000-FFFF-FFFF00000000}"/>
  </bookViews>
  <sheets>
    <sheet name="Composants" sheetId="1" r:id="rId1"/>
    <sheet name="Type Connexion" sheetId="3" state="hidden" r:id="rId2"/>
  </sheets>
  <definedNames>
    <definedName name="Liste_Connexion">'Type Connexion'!$A$2:$A$8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8" i="1"/>
  <c r="G3" i="1"/>
  <c r="G1" i="1" l="1"/>
</calcChain>
</file>

<file path=xl/sharedStrings.xml><?xml version="1.0" encoding="utf-8"?>
<sst xmlns="http://schemas.openxmlformats.org/spreadsheetml/2006/main" count="87" uniqueCount="59">
  <si>
    <t>Boussole</t>
  </si>
  <si>
    <t>Composants</t>
  </si>
  <si>
    <t>GC9A01</t>
  </si>
  <si>
    <t>Affichage</t>
  </si>
  <si>
    <t>GY-87</t>
  </si>
  <si>
    <t>MPU6050</t>
  </si>
  <si>
    <t>QMC5883L (HMC5883L ?)</t>
  </si>
  <si>
    <t>Accéléromètre &amp; Gyroscope</t>
  </si>
  <si>
    <t>Sous-Composants</t>
  </si>
  <si>
    <t>LTE</t>
  </si>
  <si>
    <t>GPS</t>
  </si>
  <si>
    <t>MicroSD</t>
  </si>
  <si>
    <t>Composants Parent</t>
  </si>
  <si>
    <t>Item Commandé</t>
  </si>
  <si>
    <t>Carte SIM pour LTE</t>
  </si>
  <si>
    <t>Carte SIM Hologram</t>
  </si>
  <si>
    <t>Fonctions</t>
  </si>
  <si>
    <t>Type Connexion</t>
  </si>
  <si>
    <t>Batterie</t>
  </si>
  <si>
    <t>Microcontrôleur, LTE, GPS, MicroSD, Batterie, USB</t>
  </si>
  <si>
    <t>USB</t>
  </si>
  <si>
    <t>CP2104</t>
  </si>
  <si>
    <t>18650 battery holder</t>
  </si>
  <si>
    <t>Bluetooth</t>
  </si>
  <si>
    <t>v4.2BR/EDR and BLE standard</t>
  </si>
  <si>
    <t>https://www.aliexpress.com/item/1005003094951052.html?spm=a2g0o.productlist.main.3.1a1a5740L7h1SR&amp;algo_pvid=3b26d104-ae2f-4380-8052-8678d1a883ed&amp;algo_exp_id=3b26d104-ae2f-4380-8052-8678d1a883ed-1&amp;pdp_npi=3%40dis%21CAD%2149.28%2149.28%21%21%21%21%21%40211bd8be16881367152552303d07c3%2112000024051725112%21sea%21CA%210&amp;curPageLogUid=yhWCcz28lw2N</t>
  </si>
  <si>
    <t>LILYGO T-SIM7000G ESP32 16MB V1.1</t>
  </si>
  <si>
    <t>https://www.hologram.io/pricing/</t>
  </si>
  <si>
    <t>https://www.aliexpress.com/item/4000234539826.html?spm=a2g0o.productlist.main.1.ada2255fipWjkx&amp;algo_pvid=cab0b467-da01-484c-b1c1-c998dc8504ef&amp;algo_exp_id=cab0b467-da01-484c-b1c1-c998dc8504ef-0&amp;pdp_npi=3%40dis%21CAD%214.26%213.74%21%21%21%21%21%40211be54b16881375764153518d07ff%2110000000949655594%21sea%21CA%210&amp;curPageLogUid=aoOXPM3ZuVVH#nav-review</t>
  </si>
  <si>
    <t>BMP180</t>
  </si>
  <si>
    <t>Température</t>
  </si>
  <si>
    <t>Alarme Antivol - Buzzer Piézoélectrique</t>
  </si>
  <si>
    <t>https://www.aliexpress.com/item/1005004069703494.html?srcSns=sns_Copy&amp;spreadType=socialShare&amp;bizType=ProductDetail&amp;social_params=21018125847&amp;aff_fcid=758808047003419696b22455e753711e-1687962343164-00515-_m04stUc&amp;tt=MG&amp;aff_fsk=_m04stUc&amp;aff_platform=default&amp;sk=_m04stUc&amp;aff_trace_key=758808047003419696b22455e753711e-1687962343164-00515-_m04stUc&amp;shareId=21018125847&amp;businessType=ProductDetail&amp;platform=AE&amp;terminal_id=d6ae26a2e68a44279702cbb2af9bb07f&amp;afSmartRedirect=y</t>
  </si>
  <si>
    <t>https://www.aliexpress.com/item/1005001792688572.html?spm=a2g0o.order_list.order_list_main.11.7a4818028e6SUh</t>
  </si>
  <si>
    <t>Prix Unitaire</t>
  </si>
  <si>
    <t>Nb / Lot</t>
  </si>
  <si>
    <t>Nb Commandé</t>
  </si>
  <si>
    <t>Boutons Tactile</t>
  </si>
  <si>
    <t>-</t>
  </si>
  <si>
    <t>PIN</t>
  </si>
  <si>
    <t>Serial TX-RX</t>
  </si>
  <si>
    <t>I2C</t>
  </si>
  <si>
    <t>SPI</t>
  </si>
  <si>
    <t>Liste Connexion</t>
  </si>
  <si>
    <t>Prix Total</t>
  </si>
  <si>
    <t>https://www.aliexpress.us/item/1005004822891026.html?spm=a2g0o.order_detail.order_detail_item.4.3df6f19csevt9G&amp;gatewayAdapt=4itemAdapt</t>
  </si>
  <si>
    <t>TTP223B</t>
  </si>
  <si>
    <t>Nom Aliexpress</t>
  </si>
  <si>
    <t>10 Pack TTP223B Digital Touch Capacitive Sensor Switch Module DIY for Arduino Raspberry Pi</t>
  </si>
  <si>
    <t>95DB Alarm High-decibel DC 3-24V 12V Electronic Buzzer Beep Alarm Intermittent Continuous Beep for Arduino Car Van SFM-27</t>
  </si>
  <si>
    <t>https://fr.aliexpress.com/item/4000979967513.html?spm=a2g0o.detail.0.0.4a767yp77yp7Mx&amp;gps-id=pcDetailTopMoreOtherSeller&amp;scm=1007.40050.281175.0&amp;scm_id=1007.40050.281175.0&amp;scm-url=1007.40050.281175.0&amp;pvid=e7105b2a-5874-40fd-b602-fba5c134012f&amp;_t=gps-id:pcDetailTopMoreOtherSeller,scm-url:1007.40050.281175.0,pvid:e7105b2a-5874-40fd-b602-fba5c134012f,tpp_buckets:668%232846%238116%232002&amp;pdp_npi=3%40dis%21CAD%211.0%210.95%21%21%21%21%21%402101ead816884800553916301ef787%2110000013144422244%21rec%21CA%21</t>
  </si>
  <si>
    <t>Embase femelle à longues jambes empilables pour Ardu37Shield Stlxy, 10/15mm, 1x2, 3, 4, 6, 8, 2.54 broches, 10 pièces</t>
  </si>
  <si>
    <t>Female Headers 1x8p, Pattes 11mm, 2.54mm</t>
  </si>
  <si>
    <t>Connecteurs Shield Hermaphrodite pour PCB</t>
  </si>
  <si>
    <t>TZT GY-87 10DOF Module MPU6050 HMC5883L BMP180 GY87 Sensor Module GY87 For Arduino</t>
  </si>
  <si>
    <t>TFT Display 1.28 Inch TFT LCD Display Module Round RGB 240*240 GC9A01 Driver 4 Wire SPI Interface 240x240 PCB For Arduino</t>
  </si>
  <si>
    <t>LILYGO® TTGO T-SIM7000G 4MB / 16MB Module ESP32-WROVER-B Chip SIM Card WiFi Bluetooth 18650 Battery Holder Solar Charge Board</t>
  </si>
  <si>
    <t>SFM-27 ou SFM-20B</t>
  </si>
  <si>
    <t>Boussole, Accéléromètre &amp; Gyroscope, Température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</si>
</sst>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2"/>
    <xf numFmtId="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2" borderId="0" xfId="1" applyNumberFormat="1" applyFont="1" applyFill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234539826.html?spm=a2g0o.productlist.main.1.ada2255fipWjkx&amp;algo_pvid=cab0b467-da01-484c-b1c1-c998dc8504ef&amp;algo_exp_id=cab0b467-da01-484c-b1c1-c998dc8504ef-0&amp;pdp_npi=3%40dis%21CAD%214.26%213.74%21%21%21%21%21%40211be54b16881375764153518d07ff%2110000000949655594%21sea%21CA%210&amp;curPageLogUid=aoOXPM3ZuVVH" TargetMode="External"/><Relationship Id="rId2" Type="http://schemas.openxmlformats.org/officeDocument/2006/relationships/hyperlink" Target="https://www.hologram.io/pricing/" TargetMode="External"/><Relationship Id="rId1" Type="http://schemas.openxmlformats.org/officeDocument/2006/relationships/hyperlink" Target="https://www.aliexpress.com/item/1005003094951052.html?spm=a2g0o.productlist.main.3.1a1a5740L7h1SR&amp;algo_pvid=3b26d104-ae2f-4380-8052-8678d1a883ed&amp;algo_exp_id=3b26d104-ae2f-4380-8052-8678d1a883ed-1&amp;pdp_npi=3%40dis%21CAD%2149.28%2149.28%21%21%21%21%21%40211bd8be16881367152552303d07c3%2112000024051725112%21sea%21CA%210&amp;curPageLogUid=yhWCcz28lw2N" TargetMode="External"/><Relationship Id="rId6" Type="http://schemas.openxmlformats.org/officeDocument/2006/relationships/hyperlink" Target="https://www.aliexpress.us/item/1005004822891026.html?spm=a2g0o.order_detail.order_detail_item.4.3df6f19csevt9G&amp;gatewayAdapt=4itemAdapt" TargetMode="External"/><Relationship Id="rId5" Type="http://schemas.openxmlformats.org/officeDocument/2006/relationships/hyperlink" Target="https://www.aliexpress.com/item/1005001792688572.html?spm=a2g0o.order_list.order_list_main.11.7a4818028e6SUh" TargetMode="External"/><Relationship Id="rId4" Type="http://schemas.openxmlformats.org/officeDocument/2006/relationships/hyperlink" Target="https://www.aliexpress.com/item/1005004069703494.html?srcSns=sns_Copy&amp;spreadType=socialShare&amp;bizType=ProductDetail&amp;social_params=21018125847&amp;aff_fcid=758808047003419696b22455e753711e-1687962343164-00515-_m04stUc&amp;tt=MG&amp;aff_fsk=_m04stUc&amp;aff_platform=default&amp;sk=_m04stUc&amp;aff_trace_key=758808047003419696b22455e753711e-1687962343164-00515-_m04stUc&amp;shareId=21018125847&amp;businessType=ProductDetail&amp;platform=AE&amp;terminal_id=d6ae26a2e68a44279702cbb2af9bb07f&amp;afSmartRedirect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3" workbookViewId="0">
      <selection activeCell="B19" sqref="B19"/>
    </sheetView>
  </sheetViews>
  <sheetFormatPr baseColWidth="10" defaultColWidth="8.85546875" defaultRowHeight="15" x14ac:dyDescent="0.25"/>
  <cols>
    <col min="1" max="1" width="32.42578125" bestFit="1" customWidth="1"/>
    <col min="2" max="2" width="44" bestFit="1" customWidth="1"/>
    <col min="3" max="3" width="25.28515625" bestFit="1" customWidth="1"/>
    <col min="4" max="4" width="14.85546875" bestFit="1" customWidth="1"/>
    <col min="5" max="5" width="11.7109375" customWidth="1"/>
    <col min="6" max="6" width="13.7109375" bestFit="1" customWidth="1"/>
    <col min="7" max="8" width="11.7109375" customWidth="1"/>
  </cols>
  <sheetData>
    <row r="1" spans="1:9" x14ac:dyDescent="0.25">
      <c r="G1" s="10">
        <f>SUM(G3:G14)</f>
        <v>240.62</v>
      </c>
      <c r="H1" s="10"/>
    </row>
    <row r="2" spans="1:9" x14ac:dyDescent="0.25">
      <c r="A2" s="1" t="s">
        <v>1</v>
      </c>
      <c r="B2" s="1" t="s">
        <v>16</v>
      </c>
      <c r="C2" s="1" t="s">
        <v>17</v>
      </c>
      <c r="D2" s="1" t="s">
        <v>34</v>
      </c>
      <c r="E2" s="1" t="s">
        <v>35</v>
      </c>
      <c r="F2" s="1" t="s">
        <v>36</v>
      </c>
      <c r="G2" s="1" t="s">
        <v>44</v>
      </c>
      <c r="H2" s="1" t="s">
        <v>47</v>
      </c>
      <c r="I2" s="1" t="s">
        <v>13</v>
      </c>
    </row>
    <row r="3" spans="1:9" x14ac:dyDescent="0.25">
      <c r="A3" t="s">
        <v>26</v>
      </c>
      <c r="B3" t="s">
        <v>19</v>
      </c>
      <c r="C3" t="s">
        <v>38</v>
      </c>
      <c r="D3" s="2">
        <v>49.28</v>
      </c>
      <c r="E3" s="4">
        <v>1</v>
      </c>
      <c r="F3" s="4">
        <v>4</v>
      </c>
      <c r="G3" s="2">
        <f>D3*F3</f>
        <v>197.12</v>
      </c>
      <c r="H3" s="2" t="s">
        <v>56</v>
      </c>
      <c r="I3" s="3" t="s">
        <v>25</v>
      </c>
    </row>
    <row r="4" spans="1:9" x14ac:dyDescent="0.25">
      <c r="A4" t="s">
        <v>2</v>
      </c>
      <c r="B4" t="s">
        <v>3</v>
      </c>
      <c r="C4" t="s">
        <v>42</v>
      </c>
      <c r="D4" s="2">
        <v>4.01</v>
      </c>
      <c r="E4" s="4">
        <v>1</v>
      </c>
      <c r="F4" s="4">
        <v>4</v>
      </c>
      <c r="G4" s="2">
        <f t="shared" ref="G4:G9" si="0">D4*F4</f>
        <v>16.04</v>
      </c>
      <c r="H4" s="2" t="s">
        <v>55</v>
      </c>
      <c r="I4" s="3" t="s">
        <v>32</v>
      </c>
    </row>
    <row r="5" spans="1:9" x14ac:dyDescent="0.25">
      <c r="A5" t="s">
        <v>4</v>
      </c>
      <c r="B5" t="s">
        <v>58</v>
      </c>
      <c r="C5" t="s">
        <v>41</v>
      </c>
      <c r="D5" s="2">
        <v>3.74</v>
      </c>
      <c r="E5" s="4">
        <v>1</v>
      </c>
      <c r="F5" s="4">
        <v>4</v>
      </c>
      <c r="G5" s="2">
        <f t="shared" si="0"/>
        <v>14.96</v>
      </c>
      <c r="H5" s="2" t="s">
        <v>54</v>
      </c>
      <c r="I5" s="3" t="s">
        <v>28</v>
      </c>
    </row>
    <row r="6" spans="1:9" x14ac:dyDescent="0.25">
      <c r="A6" t="s">
        <v>15</v>
      </c>
      <c r="B6" t="s">
        <v>14</v>
      </c>
      <c r="C6" t="s">
        <v>38</v>
      </c>
      <c r="D6" s="2">
        <v>5</v>
      </c>
      <c r="E6" s="4">
        <v>1</v>
      </c>
      <c r="F6" s="4">
        <v>1</v>
      </c>
      <c r="G6" s="2">
        <f t="shared" si="0"/>
        <v>5</v>
      </c>
      <c r="H6" s="2" t="s">
        <v>38</v>
      </c>
      <c r="I6" s="3" t="s">
        <v>27</v>
      </c>
    </row>
    <row r="7" spans="1:9" x14ac:dyDescent="0.25">
      <c r="A7" t="s">
        <v>57</v>
      </c>
      <c r="B7" t="s">
        <v>31</v>
      </c>
      <c r="C7" t="s">
        <v>39</v>
      </c>
      <c r="D7" s="2">
        <v>0.75</v>
      </c>
      <c r="E7" s="4">
        <v>1</v>
      </c>
      <c r="F7" s="4">
        <v>4</v>
      </c>
      <c r="G7" s="2">
        <f t="shared" si="0"/>
        <v>3</v>
      </c>
      <c r="H7" s="2" t="s">
        <v>49</v>
      </c>
      <c r="I7" s="3" t="s">
        <v>33</v>
      </c>
    </row>
    <row r="8" spans="1:9" x14ac:dyDescent="0.25">
      <c r="A8" t="s">
        <v>46</v>
      </c>
      <c r="B8" t="s">
        <v>37</v>
      </c>
      <c r="C8" t="s">
        <v>39</v>
      </c>
      <c r="D8" s="2">
        <v>2.2599999999999998</v>
      </c>
      <c r="E8" s="4">
        <v>10</v>
      </c>
      <c r="F8" s="4">
        <v>1</v>
      </c>
      <c r="G8" s="2">
        <f t="shared" si="0"/>
        <v>2.2599999999999998</v>
      </c>
      <c r="H8" s="2" t="s">
        <v>48</v>
      </c>
      <c r="I8" s="3" t="s">
        <v>45</v>
      </c>
    </row>
    <row r="9" spans="1:9" s="11" customFormat="1" x14ac:dyDescent="0.25">
      <c r="A9" s="11" t="s">
        <v>52</v>
      </c>
      <c r="B9" s="11" t="s">
        <v>53</v>
      </c>
      <c r="C9" s="11" t="s">
        <v>38</v>
      </c>
      <c r="D9" s="12">
        <v>1.1200000000000001</v>
      </c>
      <c r="E9" s="13">
        <v>10</v>
      </c>
      <c r="F9" s="13">
        <v>2</v>
      </c>
      <c r="G9" s="12">
        <f t="shared" si="0"/>
        <v>2.2400000000000002</v>
      </c>
      <c r="H9" s="11" t="s">
        <v>51</v>
      </c>
      <c r="I9" s="11" t="s">
        <v>50</v>
      </c>
    </row>
    <row r="18" spans="1:4" x14ac:dyDescent="0.25">
      <c r="A18" s="1" t="s">
        <v>12</v>
      </c>
      <c r="B18" s="1" t="s">
        <v>8</v>
      </c>
      <c r="C18" s="1" t="s">
        <v>16</v>
      </c>
      <c r="D18" s="1" t="s">
        <v>17</v>
      </c>
    </row>
    <row r="19" spans="1:4" x14ac:dyDescent="0.25">
      <c r="A19" t="s">
        <v>26</v>
      </c>
      <c r="C19" t="s">
        <v>9</v>
      </c>
      <c r="D19" t="s">
        <v>38</v>
      </c>
    </row>
    <row r="20" spans="1:4" x14ac:dyDescent="0.25">
      <c r="A20" t="s">
        <v>26</v>
      </c>
      <c r="C20" t="s">
        <v>10</v>
      </c>
      <c r="D20" t="s">
        <v>40</v>
      </c>
    </row>
    <row r="21" spans="1:4" x14ac:dyDescent="0.25">
      <c r="A21" t="s">
        <v>26</v>
      </c>
      <c r="C21" t="s">
        <v>11</v>
      </c>
      <c r="D21" t="s">
        <v>42</v>
      </c>
    </row>
    <row r="22" spans="1:4" x14ac:dyDescent="0.25">
      <c r="A22" t="s">
        <v>26</v>
      </c>
      <c r="B22" t="s">
        <v>24</v>
      </c>
      <c r="C22" t="s">
        <v>23</v>
      </c>
      <c r="D22" t="s">
        <v>38</v>
      </c>
    </row>
    <row r="23" spans="1:4" x14ac:dyDescent="0.25">
      <c r="A23" t="s">
        <v>26</v>
      </c>
      <c r="B23" t="s">
        <v>22</v>
      </c>
      <c r="C23" t="s">
        <v>18</v>
      </c>
      <c r="D23" t="s">
        <v>38</v>
      </c>
    </row>
    <row r="24" spans="1:4" x14ac:dyDescent="0.25">
      <c r="A24" t="s">
        <v>26</v>
      </c>
      <c r="B24" t="s">
        <v>21</v>
      </c>
      <c r="C24" t="s">
        <v>20</v>
      </c>
      <c r="D24" t="s">
        <v>40</v>
      </c>
    </row>
    <row r="25" spans="1:4" x14ac:dyDescent="0.25">
      <c r="A25" t="s">
        <v>4</v>
      </c>
      <c r="B25" t="s">
        <v>5</v>
      </c>
      <c r="C25" t="s">
        <v>7</v>
      </c>
      <c r="D25" t="s">
        <v>41</v>
      </c>
    </row>
    <row r="26" spans="1:4" x14ac:dyDescent="0.25">
      <c r="A26" t="s">
        <v>4</v>
      </c>
      <c r="B26" t="s">
        <v>6</v>
      </c>
      <c r="C26" t="s">
        <v>0</v>
      </c>
      <c r="D26" t="s">
        <v>41</v>
      </c>
    </row>
    <row r="27" spans="1:4" x14ac:dyDescent="0.25">
      <c r="A27" t="s">
        <v>4</v>
      </c>
      <c r="B27" t="s">
        <v>29</v>
      </c>
      <c r="C27" t="s">
        <v>30</v>
      </c>
      <c r="D27" t="s">
        <v>41</v>
      </c>
    </row>
  </sheetData>
  <dataValidations count="1">
    <dataValidation type="list" allowBlank="1" showInputMessage="1" showErrorMessage="1" sqref="C3:C11 D19:D27" xr:uid="{2DE123A1-8612-4B91-864B-1CCD0D48E786}">
      <formula1>Liste_Connexion</formula1>
    </dataValidation>
  </dataValidations>
  <hyperlinks>
    <hyperlink ref="I3" r:id="rId1" display="https://www.aliexpress.com/item/1005003094951052.html?spm=a2g0o.productlist.main.3.1a1a5740L7h1SR&amp;algo_pvid=3b26d104-ae2f-4380-8052-8678d1a883ed&amp;algo_exp_id=3b26d104-ae2f-4380-8052-8678d1a883ed-1&amp;pdp_npi=3%40dis%21CAD%2149.28%2149.28%21%21%21%21%21%40211bd8be16881367152552303d07c3%2112000024051725112%21sea%21CA%210&amp;curPageLogUid=yhWCcz28lw2N" xr:uid="{7FDDBA2F-DA01-448F-B9ED-991A42B2B939}"/>
    <hyperlink ref="I6" r:id="rId2" xr:uid="{689BF0A7-1457-4C31-AC8C-0FEC6E9F4B79}"/>
    <hyperlink ref="I5" r:id="rId3" location="nav-review" display="https://www.aliexpress.com/item/4000234539826.html?spm=a2g0o.productlist.main.1.ada2255fipWjkx&amp;algo_pvid=cab0b467-da01-484c-b1c1-c998dc8504ef&amp;algo_exp_id=cab0b467-da01-484c-b1c1-c998dc8504ef-0&amp;pdp_npi=3%40dis%21CAD%214.26%213.74%21%21%21%21%21%40211be54b16881375764153518d07ff%2110000000949655594%21sea%21CA%210&amp;curPageLogUid=aoOXPM3ZuVVH#nav-review" xr:uid="{924A26A9-7551-4040-8BF4-A44A03C80EC2}"/>
    <hyperlink ref="I4" r:id="rId4" display="https://www.aliexpress.com/item/1005004069703494.html?srcSns=sns_Copy&amp;spreadType=socialShare&amp;bizType=ProductDetail&amp;social_params=21018125847&amp;aff_fcid=758808047003419696b22455e753711e-1687962343164-00515-_m04stUc&amp;tt=MG&amp;aff_fsk=_m04stUc&amp;aff_platform=default&amp;sk=_m04stUc&amp;aff_trace_key=758808047003419696b22455e753711e-1687962343164-00515-_m04stUc&amp;shareId=21018125847&amp;businessType=ProductDetail&amp;platform=AE&amp;terminal_id=d6ae26a2e68a44279702cbb2af9bb07f&amp;afSmartRedirect=y" xr:uid="{06B45B2B-FF0F-4C65-B0D0-37C7F04D257E}"/>
    <hyperlink ref="I7" r:id="rId5" xr:uid="{3EF0AD33-B235-43E7-97D5-1B373B56DD68}"/>
    <hyperlink ref="I8" r:id="rId6" xr:uid="{0C486E00-C74F-438F-BB91-15DDACE924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0C2D-B84B-450B-846F-8F4828EE7AF6}">
  <dimension ref="A1:A9"/>
  <sheetViews>
    <sheetView workbookViewId="0">
      <selection activeCell="C35" sqref="C35"/>
    </sheetView>
  </sheetViews>
  <sheetFormatPr baseColWidth="10" defaultRowHeight="15" x14ac:dyDescent="0.25"/>
  <cols>
    <col min="1" max="1" width="18" customWidth="1"/>
  </cols>
  <sheetData>
    <row r="1" spans="1:1" ht="16.5" thickTop="1" thickBot="1" x14ac:dyDescent="0.3">
      <c r="A1" s="9" t="s">
        <v>43</v>
      </c>
    </row>
    <row r="2" spans="1:1" ht="15.75" thickTop="1" x14ac:dyDescent="0.25">
      <c r="A2" s="8" t="s">
        <v>38</v>
      </c>
    </row>
    <row r="3" spans="1:1" x14ac:dyDescent="0.25">
      <c r="A3" s="5" t="s">
        <v>42</v>
      </c>
    </row>
    <row r="4" spans="1:1" x14ac:dyDescent="0.25">
      <c r="A4" s="5" t="s">
        <v>41</v>
      </c>
    </row>
    <row r="5" spans="1:1" x14ac:dyDescent="0.25">
      <c r="A5" s="5" t="s">
        <v>40</v>
      </c>
    </row>
    <row r="6" spans="1:1" x14ac:dyDescent="0.25">
      <c r="A6" s="5" t="s">
        <v>39</v>
      </c>
    </row>
    <row r="7" spans="1:1" x14ac:dyDescent="0.25">
      <c r="A7" s="6"/>
    </row>
    <row r="8" spans="1:1" ht="15.75" thickBot="1" x14ac:dyDescent="0.3">
      <c r="A8" s="7"/>
    </row>
    <row r="9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Composants</vt:lpstr>
      <vt:lpstr>Type Connexion</vt:lpstr>
      <vt:lpstr>Liste_Connexion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Lebrun</dc:creator>
  <cp:lastModifiedBy>Dominique Lebrun</cp:lastModifiedBy>
  <dcterms:created xsi:type="dcterms:W3CDTF">2015-06-05T18:19:34Z</dcterms:created>
  <dcterms:modified xsi:type="dcterms:W3CDTF">2023-07-07T16:04:49Z</dcterms:modified>
</cp:coreProperties>
</file>