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gister API Reference v0.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<sst xmlns="http://schemas.openxmlformats.org/spreadsheetml/2006/main" count="500" uniqueCount="290">
  <si>
    <t xml:space="preserve">Requirement ID</t>
  </si>
  <si>
    <t xml:space="preserve">DFE Field Requirement</t>
  </si>
  <si>
    <t xml:space="preserve">Register API v0.1 field name</t>
  </si>
  <si>
    <t xml:space="preserve">Register API Object/Entity</t>
  </si>
  <si>
    <t xml:space="preserve">HESA Alignment</t>
  </si>
  <si>
    <t xml:space="preserve">Description </t>
  </si>
  <si>
    <t xml:space="preserve">Current HESA validations applicable?</t>
  </si>
  <si>
    <t xml:space="preserve">HESA reference data location or link</t>
  </si>
  <si>
    <t xml:space="preserve">Optionality</t>
  </si>
  <si>
    <t xml:space="preserve">Allow multiple values</t>
  </si>
  <si>
    <t xml:space="preserve">Minimum instances</t>
  </si>
  <si>
    <t xml:space="preserve">Maximum instance</t>
  </si>
  <si>
    <t xml:space="preserve">HESA datatype</t>
  </si>
  <si>
    <t xml:space="preserve">HESA character length</t>
  </si>
  <si>
    <t xml:space="preserve">Format/validation</t>
  </si>
  <si>
    <t xml:space="preserve">HESA code example</t>
  </si>
  <si>
    <t xml:space="preserve">HESA label</t>
  </si>
  <si>
    <t xml:space="preserve">gtd_pp_002</t>
  </si>
  <si>
    <t xml:space="preserve">Provider SRS ID</t>
  </si>
  <si>
    <t xml:space="preserve">provider_trainee_id</t>
  </si>
  <si>
    <t xml:space="preserve">Trainee</t>
  </si>
  <si>
    <t xml:space="preserve">OWNSTU</t>
  </si>
  <si>
    <t xml:space="preserve">This field records the provider's own internal identifier for the student.</t>
  </si>
  <si>
    <t xml:space="preserve">YES - hesa validations applicable</t>
  </si>
  <si>
    <t xml:space="preserve">N/A</t>
  </si>
  <si>
    <t xml:space="preserve">Optional</t>
  </si>
  <si>
    <t xml:space="preserve">string</t>
  </si>
  <si>
    <t xml:space="preserve">"99157234"</t>
  </si>
  <si>
    <t xml:space="preserve">gtd_pp_003</t>
  </si>
  <si>
    <t xml:space="preserve">Apply ID</t>
  </si>
  <si>
    <t xml:space="preserve">application_id</t>
  </si>
  <si>
    <t xml:space="preserve">APPLYAPPLICATIONID</t>
  </si>
  <si>
    <t xml:space="preserve">This field records the unique Application ID, also called Application Number, used by the Department for Education’s apply for teacher training online service.</t>
  </si>
  <si>
    <t xml:space="preserve">"11fc0d3b2f"</t>
  </si>
  <si>
    <t xml:space="preserve">gtd_pp_004</t>
  </si>
  <si>
    <t xml:space="preserve">TRN</t>
  </si>
  <si>
    <t xml:space="preserve">trn</t>
  </si>
  <si>
    <t xml:space="preserve">This field holds the reference number allocated to each student prior to course completion for the training of teachers.</t>
  </si>
  <si>
    <t xml:space="preserve">A TRN MUST be a 7 digit number</t>
  </si>
  <si>
    <t xml:space="preserve">"2248531"</t>
  </si>
  <si>
    <t xml:space="preserve">gtd_pp_005</t>
  </si>
  <si>
    <t xml:space="preserve">First names</t>
  </si>
  <si>
    <t xml:space="preserve">first_names</t>
  </si>
  <si>
    <t xml:space="preserve">FNAMES</t>
  </si>
  <si>
    <t xml:space="preserve">This field records the forenames of the student</t>
  </si>
  <si>
    <t xml:space="preserve">Mandatory</t>
  </si>
  <si>
    <t xml:space="preserve">"Smith"</t>
  </si>
  <si>
    <t xml:space="preserve">gtd_pp_007</t>
  </si>
  <si>
    <t xml:space="preserve">Last name</t>
  </si>
  <si>
    <t xml:space="preserve">last_name</t>
  </si>
  <si>
    <t xml:space="preserve">SURNAME</t>
  </si>
  <si>
    <t xml:space="preserve">This field is the student's family name.</t>
  </si>
  <si>
    <t xml:space="preserve">"Jane"</t>
  </si>
  <si>
    <t xml:space="preserve">gtd_pp_008</t>
  </si>
  <si>
    <t xml:space="preserve">Previous last name</t>
  </si>
  <si>
    <t xml:space="preserve">previous_last_name</t>
  </si>
  <si>
    <t xml:space="preserve">PSURNAME</t>
  </si>
  <si>
    <t xml:space="preserve">This is the trainee's surname immediately prior to the current surname, if applicable.</t>
  </si>
  <si>
    <t xml:space="preserve">"Jordan-smith"</t>
  </si>
  <si>
    <t xml:space="preserve">gtd_pp_009</t>
  </si>
  <si>
    <t xml:space="preserve">Date of birth</t>
  </si>
  <si>
    <t xml:space="preserve">date_of_birth</t>
  </si>
  <si>
    <t xml:space="preserve">BIRTHDTE</t>
  </si>
  <si>
    <t xml:space="preserve">This field records the date of birth of the student.</t>
  </si>
  <si>
    <t xml:space="preserve">date</t>
  </si>
  <si>
    <t xml:space="preserve">YYYY-MM-DD</t>
  </si>
  <si>
    <t xml:space="preserve">"1985-02-13"</t>
  </si>
  <si>
    <t xml:space="preserve">gtd_pp_010</t>
  </si>
  <si>
    <t xml:space="preserve">Sex</t>
  </si>
  <si>
    <t xml:space="preserve">sex</t>
  </si>
  <si>
    <t xml:space="preserve">SEXID</t>
  </si>
  <si>
    <t xml:space="preserve">This field records the sex of the student.</t>
  </si>
  <si>
    <t xml:space="preserve">https://www.hesa.ac.uk/collection/c23053/e/sexid</t>
  </si>
  <si>
    <t xml:space="preserve">"10"</t>
  </si>
  <si>
    <t xml:space="preserve">"Female"</t>
  </si>
  <si>
    <t xml:space="preserve">gtd_pp_011</t>
  </si>
  <si>
    <t xml:space="preserve">Nationality</t>
  </si>
  <si>
    <t xml:space="preserve">nationality</t>
  </si>
  <si>
    <t xml:space="preserve">NATION</t>
  </si>
  <si>
    <t xml:space="preserve">This field defines the country of legal nationality.</t>
  </si>
  <si>
    <t xml:space="preserve">https://www.hesa.ac.uk/collection/c23053/e/nation</t>
  </si>
  <si>
    <t xml:space="preserve">"AD"</t>
  </si>
  <si>
    <t xml:space="preserve">"Andorra"</t>
  </si>
  <si>
    <t xml:space="preserve">gtd_pp_012</t>
  </si>
  <si>
    <t xml:space="preserve">Email</t>
  </si>
  <si>
    <t xml:space="preserve">email</t>
  </si>
  <si>
    <t xml:space="preserve">NQTEMAIL</t>
  </si>
  <si>
    <t xml:space="preserve">This field collects email addresses for trainees on Initial Teacher Training courses.</t>
  </si>
  <si>
    <t xml:space="preserve">jane.smith@example.com</t>
  </si>
  <si>
    <t xml:space="preserve">gtd_pp_013</t>
  </si>
  <si>
    <t xml:space="preserve">Ethnicity</t>
  </si>
  <si>
    <t xml:space="preserve">ethnicity</t>
  </si>
  <si>
    <t xml:space="preserve">ETHNIC</t>
  </si>
  <si>
    <t xml:space="preserve">This field records a student's ethnicity.</t>
  </si>
  <si>
    <t xml:space="preserve">https://www.hesa.ac.uk/collection/c23053/e/ethnic</t>
  </si>
  <si>
    <t xml:space="preserve">"Asian or Asian British - Indian"</t>
  </si>
  <si>
    <t xml:space="preserve">gtd_pp_015</t>
  </si>
  <si>
    <t xml:space="preserve">Disabilities</t>
  </si>
  <si>
    <t xml:space="preserve">disability1 to disability9</t>
  </si>
  <si>
    <t xml:space="preserve">DISABLE</t>
  </si>
  <si>
    <t xml:space="preserve">This field records the type of disability that a student has, on the basis of the student's own self-assessment.</t>
  </si>
  <si>
    <t xml:space="preserve">https://www.hesa.ac.uk/collection/c23053/e/disable</t>
  </si>
  <si>
    <t xml:space="preserve">"A social/communication impairment such as Asperger's syndrome/other autistic spectrum disorder
54"</t>
  </si>
  <si>
    <t xml:space="preserve">gtd_pp_017</t>
  </si>
  <si>
    <t xml:space="preserve">Course qualification</t>
  </si>
  <si>
    <t xml:space="preserve">itt_aim</t>
  </si>
  <si>
    <t xml:space="preserve">ITTAIM</t>
  </si>
  <si>
    <t xml:space="preserve">This field is a one character field completed for students on courses that lead to teacher qualifications. The selection will determine the type of the teacher training.</t>
  </si>
  <si>
    <t xml:space="preserve">https://www.hesa.ac.uk/collection/c23053/e/ittaim</t>
  </si>
  <si>
    <t xml:space="preserve">On initial or pre-service teacher training course leading to Qualified Teacher Status or to registration as a school teacher with the General Teaching Council for Scotland</t>
  </si>
  <si>
    <t xml:space="preserve">gtd_pp_018</t>
  </si>
  <si>
    <t xml:space="preserve">Training route</t>
  </si>
  <si>
    <t xml:space="preserve">training_route</t>
  </si>
  <si>
    <t xml:space="preserve">ENTRYRTE</t>
  </si>
  <si>
    <t xml:space="preserve">This field describes the route by which the student has accessed Initial Teacher Training provision.</t>
  </si>
  <si>
    <t xml:space="preserve">https://www.hesa.ac.uk/collection/c23053/e/entryrte</t>
  </si>
  <si>
    <t xml:space="preserve">School Direct tuition fee</t>
  </si>
  <si>
    <t xml:space="preserve">gtd_pp_019</t>
  </si>
  <si>
    <t xml:space="preserve">Course level</t>
  </si>
  <si>
    <t xml:space="preserve">itt_qualification_aim</t>
  </si>
  <si>
    <t xml:space="preserve">QLAIM</t>
  </si>
  <si>
    <t xml:space="preserve">This field describes the qualification aim of the Initial Teacher Training course and is intended to record the qualification that will be attained as a result of successful completion of studies.</t>
  </si>
  <si>
    <t xml:space="preserve">Initial Teacher Training 2023/24 - Qualification aim | HESA</t>
  </si>
  <si>
    <t xml:space="preserve">BEd</t>
  </si>
  <si>
    <t xml:space="preserve">gtd_pp_020</t>
  </si>
  <si>
    <t xml:space="preserve">Course ITT subject</t>
  </si>
  <si>
    <t xml:space="preserve">course_subject_one, course_subject_two, course_subject_three</t>
  </si>
  <si>
    <t xml:space="preserve">SBJCA</t>
  </si>
  <si>
    <t xml:space="preserve">Subject of ITT course
Notes : Where trainees continue to study a primary specialism, a valid HECoS code should be used in this field</t>
  </si>
  <si>
    <t xml:space="preserve">https://www.hesa.ac.uk/collection/c23053/e/sbjca</t>
  </si>
  <si>
    <t xml:space="preserve">"applied biology"</t>
  </si>
  <si>
    <t xml:space="preserve">gtd_pp_021</t>
  </si>
  <si>
    <t xml:space="preserve">Course education phase</t>
  </si>
  <si>
    <t xml:space="preserve">course_age_range</t>
  </si>
  <si>
    <t xml:space="preserve">ITTPHSC</t>
  </si>
  <si>
    <t xml:space="preserve">This field describes in more detail the student's initial teacher training aim.</t>
  </si>
  <si>
    <t xml:space="preserve">https://www.hesa.ac.uk/collection/c23053/e/ittphsc</t>
  </si>
  <si>
    <t xml:space="preserve">Accredited by the Department for Education (DfE) for the purpose of delivering initial teacher training programmes to achieve Qualified Teacher Status (QTS): Ages 7-14</t>
  </si>
  <si>
    <t xml:space="preserve">gtd_pp_022</t>
  </si>
  <si>
    <t xml:space="preserve">Course study mode</t>
  </si>
  <si>
    <t xml:space="preserve">study_mode</t>
  </si>
  <si>
    <t xml:space="preserve">MODE</t>
  </si>
  <si>
    <t xml:space="preserve">This field indicates the method by which a student is being taught their course.</t>
  </si>
  <si>
    <t xml:space="preserve">https://www.hesa.ac.uk/collection/c23053/e/mode</t>
  </si>
  <si>
    <t xml:space="preserve">"Part-time"</t>
  </si>
  <si>
    <t xml:space="preserve">gtd_pp_023</t>
  </si>
  <si>
    <t xml:space="preserve">Course ITT start date</t>
  </si>
  <si>
    <t xml:space="preserve">itt_start_date</t>
  </si>
  <si>
    <t xml:space="preserve">ITTSTARTDATE</t>
  </si>
  <si>
    <t xml:space="preserve">This field indicates the date the ITT course (to gain QTS) officially starts</t>
  </si>
  <si>
    <t xml:space="preserve">"2024-09-01"</t>
  </si>
  <si>
    <t xml:space="preserve">gtd_pp_024</t>
  </si>
  <si>
    <t xml:space="preserve">Expected end date</t>
  </si>
  <si>
    <t xml:space="preserve">itt_end_date</t>
  </si>
  <si>
    <t xml:space="preserve">EXPECTEDENDDATE</t>
  </si>
  <si>
    <t xml:space="preserve">This field records the expected end date for the engagement</t>
  </si>
  <si>
    <t xml:space="preserve">"2025-06-31"</t>
  </si>
  <si>
    <t xml:space="preserve">gtd_pp_025</t>
  </si>
  <si>
    <t xml:space="preserve">Course year</t>
  </si>
  <si>
    <t xml:space="preserve">course_year</t>
  </si>
  <si>
    <t xml:space="preserve">YEARPRG</t>
  </si>
  <si>
    <t xml:space="preserve">This field indicates the year number of the course that the student is currently studying. This could be different from the year of student if the student has changed course or re-taken a year.</t>
  </si>
  <si>
    <t xml:space="preserve">https://www.hesa.ac.uk/collection/c23053/e/yearprg</t>
  </si>
  <si>
    <t xml:space="preserve">Foundation year</t>
  </si>
  <si>
    <t xml:space="preserve">gtd_pp_027</t>
  </si>
  <si>
    <t xml:space="preserve">Trainee start date</t>
  </si>
  <si>
    <t xml:space="preserve">trainee_start_date</t>
  </si>
  <si>
    <t xml:space="preserve">TRAINEESTARTDATE</t>
  </si>
  <si>
    <t xml:space="preserve">This field indicates the date the student commenced their ITT course where this is different to the start date of the instance as recorded in Student.COMDATE.</t>
  </si>
  <si>
    <t xml:space="preserve">gtd_pp_028</t>
  </si>
  <si>
    <t xml:space="preserve">Postgraduate teaching apprenticeship start date</t>
  </si>
  <si>
    <t xml:space="preserve">pg_apprenticeship_start_date</t>
  </si>
  <si>
    <t xml:space="preserve">PGAPPSTDT</t>
  </si>
  <si>
    <t xml:space="preserve">This records the start date of a postgraduate's teaching apprenticeship.</t>
  </si>
  <si>
    <t xml:space="preserve">gtd_pp_030</t>
  </si>
  <si>
    <t xml:space="preserve">Employing school URN</t>
  </si>
  <si>
    <t xml:space="preserve">employing_school_urn</t>
  </si>
  <si>
    <t xml:space="preserve">SDEMPLOY</t>
  </si>
  <si>
    <t xml:space="preserve">This field collects the employing school for School Direct salaried trainees.</t>
  </si>
  <si>
    <t xml:space="preserve">NO URN - Ref Data</t>
  </si>
  <si>
    <t xml:space="preserve">MUST be a 6 digit number</t>
  </si>
  <si>
    <t xml:space="preserve">1. 115795
2. 900020</t>
  </si>
  <si>
    <t xml:space="preserve">2.Establishment does not have a URN</t>
  </si>
  <si>
    <t xml:space="preserve">gtd_pp_031</t>
  </si>
  <si>
    <t xml:space="preserve">Lead partner URN/UKPRN</t>
  </si>
  <si>
    <t xml:space="preserve">lead_school_urn</t>
  </si>
  <si>
    <t xml:space="preserve">SDLEAD</t>
  </si>
  <si>
    <t xml:space="preserve">This field collects the lead school for School Direct trainees</t>
  </si>
  <si>
    <t xml:space="preserve">gtd_pp_032</t>
  </si>
  <si>
    <t xml:space="preserve">Degree: UK degree types</t>
  </si>
  <si>
    <t xml:space="preserve">uk_degree</t>
  </si>
  <si>
    <t xml:space="preserve">Degree</t>
  </si>
  <si>
    <t xml:space="preserve">DEGTYPE</t>
  </si>
  <si>
    <t xml:space="preserve">This records the student's previous qualification</t>
  </si>
  <si>
    <t xml:space="preserve">https://www.hesa.ac.uk/collection/c23053/e/degtype#validEntries</t>
  </si>
  <si>
    <t xml:space="preserve">Bachelor of Arts Economics (BAECON)</t>
  </si>
  <si>
    <t xml:space="preserve">gtd_pp_033</t>
  </si>
  <si>
    <t xml:space="preserve">Degree: Non UK degree types</t>
  </si>
  <si>
    <t xml:space="preserve">non_uk_degree</t>
  </si>
  <si>
    <t xml:space="preserve">Non HESA Field</t>
  </si>
  <si>
    <t xml:space="preserve">No - hesa validation NOT applicable</t>
  </si>
  <si>
    <t xml:space="preserve">Degree equivalent (inc. foreign qualifications)</t>
  </si>
  <si>
    <t xml:space="preserve">gtd_pp_034</t>
  </si>
  <si>
    <t xml:space="preserve">Degree: graduation year</t>
  </si>
  <si>
    <t xml:space="preserve">graduation_year</t>
  </si>
  <si>
    <t xml:space="preserve">DEGENDDT</t>
  </si>
  <si>
    <t xml:space="preserve">This records the end date of the student's previous qualification.</t>
  </si>
  <si>
    <t xml:space="preserve">gtd_pp_035</t>
  </si>
  <si>
    <t xml:space="preserve">Degree: subject</t>
  </si>
  <si>
    <t xml:space="preserve">subject</t>
  </si>
  <si>
    <t xml:space="preserve">DEGSBJ</t>
  </si>
  <si>
    <t xml:space="preserve">This field holds the subject(s) of the student's previous degree</t>
  </si>
  <si>
    <t xml:space="preserve">https://www.hesa.ac.uk/collection/c23053/e/degsbj</t>
  </si>
  <si>
    <t xml:space="preserve">actuarial science</t>
  </si>
  <si>
    <t xml:space="preserve">gtd_pp_036</t>
  </si>
  <si>
    <t xml:space="preserve">Degree: UK grade/Class</t>
  </si>
  <si>
    <t xml:space="preserve">grade</t>
  </si>
  <si>
    <t xml:space="preserve">DEGCLSS</t>
  </si>
  <si>
    <t xml:space="preserve">This field is used to indicate the qualification class of the student's previous degree.</t>
  </si>
  <si>
    <t xml:space="preserve">https://www.hesa.ac.uk/collection/c23053/e/degclss</t>
  </si>
  <si>
    <t xml:space="preserve">First class honours</t>
  </si>
  <si>
    <t xml:space="preserve">gtd_pp_038</t>
  </si>
  <si>
    <t xml:space="preserve">Degree: UK awarding institution</t>
  </si>
  <si>
    <t xml:space="preserve">institution</t>
  </si>
  <si>
    <t xml:space="preserve">DEGEST</t>
  </si>
  <si>
    <t xml:space="preserve">This records the provider where the student's previous qualification was awarded, if a UK provider.</t>
  </si>
  <si>
    <t xml:space="preserve">https://www.hesa.ac.uk/collection/c23053/e/degest</t>
  </si>
  <si>
    <t xml:space="preserve">"Royal College of Art"</t>
  </si>
  <si>
    <t xml:space="preserve">gtd_pp_039</t>
  </si>
  <si>
    <t xml:space="preserve">Degree: country</t>
  </si>
  <si>
    <t xml:space="preserve">country</t>
  </si>
  <si>
    <t xml:space="preserve">DEGCTRY</t>
  </si>
  <si>
    <t xml:space="preserve">This records the country where the student's previous qualification was awarded</t>
  </si>
  <si>
    <t xml:space="preserve">https://www.hesa.ac.uk/collection/c23053/e/degctry</t>
  </si>
  <si>
    <t xml:space="preserve">AI</t>
  </si>
  <si>
    <t xml:space="preserve">Anguilla</t>
  </si>
  <si>
    <t xml:space="preserve">gtd_pp_040</t>
  </si>
  <si>
    <t xml:space="preserve">Placement URN</t>
  </si>
  <si>
    <t xml:space="preserve">urn</t>
  </si>
  <si>
    <t xml:space="preserve">Placement</t>
  </si>
  <si>
    <t xml:space="preserve">PLMNTSCH</t>
  </si>
  <si>
    <t xml:space="preserve">This field describes a school where a trainee is undertaking a placement.</t>
  </si>
  <si>
    <t xml:space="preserve">int</t>
  </si>
  <si>
    <t xml:space="preserve">gtd_pp_61</t>
  </si>
  <si>
    <t xml:space="preserve">Placement school name</t>
  </si>
  <si>
    <t xml:space="preserve">name</t>
  </si>
  <si>
    <t xml:space="preserve">This field describes the name of a school where a trainee is undertaking a placement.
Only provided where the placement schools URN is not available</t>
  </si>
  <si>
    <t xml:space="preserve">"AIM Academy North London"</t>
  </si>
  <si>
    <t xml:space="preserve">Placement school postcode</t>
  </si>
  <si>
    <t xml:space="preserve">postcode</t>
  </si>
  <si>
    <t xml:space="preserve">This field describes the postcode of a school where a trainee is undertaking a placement. Only provided where the placement schools URN is not available</t>
  </si>
  <si>
    <t xml:space="preserve">"N9 8DQ"</t>
  </si>
  <si>
    <t xml:space="preserve">gtd_pp_044</t>
  </si>
  <si>
    <t xml:space="preserve">Fund Code</t>
  </si>
  <si>
    <t xml:space="preserve">fund_code</t>
  </si>
  <si>
    <t xml:space="preserve">FUNDCODE</t>
  </si>
  <si>
    <t xml:space="preserve">This field indicates whether the student is counted as 'fundable', i.e. 'eligible for funding' for the course by the appropriate funding council/body.</t>
  </si>
  <si>
    <t xml:space="preserve">Initial Teacher Training 2023/24 - Fundability code | HESA</t>
  </si>
  <si>
    <t xml:space="preserve">Eligible for funding from the DfE</t>
  </si>
  <si>
    <t xml:space="preserve">gtd_pp_045</t>
  </si>
  <si>
    <t xml:space="preserve">Funding option</t>
  </si>
  <si>
    <t xml:space="preserve">funding_method</t>
  </si>
  <si>
    <t xml:space="preserve">BURSLEV</t>
  </si>
  <si>
    <t xml:space="preserve">This field records the training bursary awarded to the student. Bursary levels will vary according to the level of study of the student, their degree classification if applicable and the subject specialism in which they wish to train to teach.</t>
  </si>
  <si>
    <t xml:space="preserve">https://www.hesa.ac.uk/collection/c23053/e/burslev</t>
  </si>
  <si>
    <t xml:space="preserve">4
E</t>
  </si>
  <si>
    <t xml:space="preserve">Scholarship
Grant</t>
  </si>
  <si>
    <t xml:space="preserve">gtd_pp_046</t>
  </si>
  <si>
    <t xml:space="preserve">Training initiative</t>
  </si>
  <si>
    <t xml:space="preserve">training_initiative</t>
  </si>
  <si>
    <t xml:space="preserve">INITIATIVES</t>
  </si>
  <si>
    <t xml:space="preserve">This field identifies students who are part of a specific scheme that is to be monitored independently. Valid entries will change from year to year to reflect current schemes.</t>
  </si>
  <si>
    <t xml:space="preserve">https://www.hesa.ac.uk/collection/c23053/e/initiatives</t>
  </si>
  <si>
    <t xml:space="preserve">"Primary mathematics specialist"</t>
  </si>
  <si>
    <t xml:space="preserve">gtd_pp_047</t>
  </si>
  <si>
    <t xml:space="preserve">additional_training_initiative</t>
  </si>
  <si>
    <t xml:space="preserve">"Transition to Teach"</t>
  </si>
  <si>
    <t xml:space="preserve">gtd_pp_048</t>
  </si>
  <si>
    <t xml:space="preserve">HUSID</t>
  </si>
  <si>
    <t xml:space="preserve">hesa_id</t>
  </si>
  <si>
    <t xml:space="preserve">This field records the student identifier which is to be unique to each student. It is intended that the identifier is to be transferred with the student to each provider of higher education he or she may attend. The objective is that the use of this number will facilitate the accurate tracking of students throughout their experience within the sector for which HESA collects data.</t>
  </si>
  <si>
    <t xml:space="preserve">A HUSID MUST be a 17 digit number</t>
  </si>
  <si>
    <t xml:space="preserve">"1210007145123456"</t>
  </si>
  <si>
    <t xml:space="preserve">gtd_pp_049</t>
  </si>
  <si>
    <t xml:space="preserve">National Insurance Number</t>
  </si>
  <si>
    <t xml:space="preserve">ni_number</t>
  </si>
  <si>
    <t xml:space="preserve">NIN</t>
  </si>
  <si>
    <t xml:space="preserve">This field describes the trainee's National Insurance Number.</t>
  </si>
  <si>
    <t xml:space="preserve">A NINO must be made up of 2 letters, 6 numbers and a final letter, which is always A, B, C, or D.</t>
  </si>
  <si>
    <t xml:space="preserve">"BX5867459C"</t>
  </si>
</sst>
</file>

<file path=xl/styles.xml><?xml version="1.0" encoding="utf-8"?>
<styleSheet xmlns="http://schemas.openxmlformats.org/spreadsheetml/2006/main">
  <numFmts count="3">
    <numFmt numFmtId="164" formatCode="General"/>
    <numFmt numFmtId="165" formatCode="General"/>
    <numFmt numFmtId="166" formatCode="0.00E+00"/>
  </numFmts>
  <fonts count="8">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u val="single"/>
      <sz val="10"/>
      <color theme="10"/>
      <name val="Arial"/>
      <family val="0"/>
      <charset val="1"/>
    </font>
    <font>
      <sz val="10"/>
      <color rgb="FF171413"/>
      <name val="Arial"/>
      <family val="0"/>
      <charset val="1"/>
    </font>
    <font>
      <u val="single"/>
      <sz val="10"/>
      <color rgb="FF0000FF"/>
      <name val="Arial"/>
      <family val="0"/>
      <charset val="1"/>
    </font>
  </fonts>
  <fills count="5">
    <fill>
      <patternFill patternType="none"/>
    </fill>
    <fill>
      <patternFill patternType="gray125"/>
    </fill>
    <fill>
      <patternFill patternType="solid">
        <fgColor rgb="FFB6D7A8"/>
        <bgColor rgb="FFCCCCCC"/>
      </patternFill>
    </fill>
    <fill>
      <patternFill patternType="solid">
        <fgColor rgb="FFD0E0E3"/>
        <bgColor rgb="FFCCCCCC"/>
      </patternFill>
    </fill>
    <fill>
      <patternFill patternType="solid">
        <fgColor rgb="FFF9CB9C"/>
        <bgColor rgb="FFCCCCCC"/>
      </patternFill>
    </fill>
  </fills>
  <borders count="9">
    <border diagonalUp="false" diagonalDown="false">
      <left/>
      <right/>
      <top/>
      <bottom/>
      <diagonal/>
    </border>
    <border diagonalUp="false" diagonalDown="false">
      <left style="thin"/>
      <right style="thin">
        <color rgb="FFCCCCCC"/>
      </right>
      <top style="thin"/>
      <bottom style="thin"/>
      <diagonal/>
    </border>
    <border diagonalUp="false" diagonalDown="false">
      <left style="thin">
        <color rgb="FFCCCCCC"/>
      </left>
      <right style="thin">
        <color rgb="FFCCCCCC"/>
      </right>
      <top style="thin"/>
      <bottom style="thin"/>
      <diagonal/>
    </border>
    <border diagonalUp="false" diagonalDown="false">
      <left/>
      <right/>
      <top/>
      <bottom style="thin"/>
      <diagonal/>
    </border>
    <border diagonalUp="false" diagonalDown="false">
      <left style="thin"/>
      <right style="thin">
        <color rgb="FFCCCCCC"/>
      </right>
      <top/>
      <bottom style="thin">
        <color rgb="FFCCCCCC"/>
      </bottom>
      <diagonal/>
    </border>
    <border diagonalUp="false" diagonalDown="false">
      <left style="thin">
        <color rgb="FFCCCCCC"/>
      </left>
      <right style="thin">
        <color rgb="FFCCCCCC"/>
      </right>
      <top/>
      <bottom style="thin">
        <color rgb="FFCCCCCC"/>
      </bottom>
      <diagonal/>
    </border>
    <border diagonalUp="false" diagonalDown="false">
      <left style="thin"/>
      <right style="thin">
        <color rgb="FFCCCCCC"/>
      </right>
      <top style="thin">
        <color rgb="FFCCCCCC"/>
      </top>
      <bottom style="thin">
        <color rgb="FFCCCCCC"/>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color rgb="FFCCCCCC"/>
      </left>
      <right style="thin">
        <color rgb="FFCCCCCC"/>
      </right>
      <top style="thin">
        <color rgb="FFCCCCCC"/>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readingOrder="1"/>
      <protection locked="true" hidden="false"/>
    </xf>
    <xf numFmtId="164" fontId="4" fillId="2" borderId="2" xfId="0" applyFont="true" applyBorder="true" applyAlignment="true" applyProtection="false">
      <alignment horizontal="left" vertical="top" textRotation="0" wrapText="true" indent="0" shrinkToFit="false" readingOrder="1"/>
      <protection locked="true" hidden="false"/>
    </xf>
    <xf numFmtId="164" fontId="4" fillId="3" borderId="2" xfId="0" applyFont="true" applyBorder="true" applyAlignment="true" applyProtection="false">
      <alignment horizontal="left" vertical="top" textRotation="0" wrapText="true" indent="0" shrinkToFit="false" readingOrder="1"/>
      <protection locked="true" hidden="false"/>
    </xf>
    <xf numFmtId="164" fontId="4" fillId="4" borderId="2" xfId="0" applyFont="true" applyBorder="true" applyAlignment="true" applyProtection="false">
      <alignment horizontal="left" vertical="top" textRotation="0" wrapText="true" indent="0" shrinkToFit="false" readingOrder="1"/>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left" vertical="top" textRotation="0" wrapText="true" indent="0" shrinkToFit="false" readingOrder="1"/>
      <protection locked="true" hidden="false"/>
    </xf>
    <xf numFmtId="164" fontId="0" fillId="0" borderId="5" xfId="0" applyFont="true" applyBorder="true" applyAlignment="true" applyProtection="false">
      <alignment horizontal="left" vertical="top" textRotation="0" wrapText="true" indent="0" shrinkToFit="false" readingOrder="1"/>
      <protection locked="true" hidden="false"/>
    </xf>
    <xf numFmtId="165" fontId="0" fillId="0" borderId="5" xfId="0" applyFont="false" applyBorder="true" applyAlignment="true" applyProtection="false">
      <alignment horizontal="left" vertical="top" textRotation="0" wrapText="false" indent="0" shrinkToFit="false" readingOrder="1"/>
      <protection locked="true" hidden="false"/>
    </xf>
    <xf numFmtId="164" fontId="0" fillId="0" borderId="5" xfId="0" applyFont="false" applyBorder="true" applyAlignment="true" applyProtection="false">
      <alignment horizontal="left" vertical="top" textRotation="0" wrapText="false" indent="0" shrinkToFit="false" readingOrder="1"/>
      <protection locked="true" hidden="false"/>
    </xf>
    <xf numFmtId="164" fontId="0" fillId="0" borderId="6" xfId="0" applyFont="true" applyBorder="true" applyAlignment="true" applyProtection="false">
      <alignment horizontal="left" vertical="top" textRotation="0" wrapText="true" indent="0" shrinkToFit="false" readingOrder="1"/>
      <protection locked="true" hidden="false"/>
    </xf>
    <xf numFmtId="164" fontId="0" fillId="0" borderId="7" xfId="0" applyFont="true" applyBorder="true" applyAlignment="true" applyProtection="false">
      <alignment horizontal="left" vertical="top" textRotation="0" wrapText="true" indent="0" shrinkToFit="false" readingOrder="1"/>
      <protection locked="true" hidden="false"/>
    </xf>
    <xf numFmtId="165" fontId="0" fillId="0" borderId="7" xfId="0" applyFont="false" applyBorder="true" applyAlignment="true" applyProtection="false">
      <alignment horizontal="left" vertical="top" textRotation="0" wrapText="false" indent="0" shrinkToFit="false" readingOrder="1"/>
      <protection locked="true" hidden="false"/>
    </xf>
    <xf numFmtId="164" fontId="0" fillId="0" borderId="7" xfId="0" applyFont="false" applyBorder="true" applyAlignment="true" applyProtection="false">
      <alignment horizontal="left" vertical="top" textRotation="0" wrapText="false" indent="0" shrinkToFit="false" readingOrder="1"/>
      <protection locked="true" hidden="false"/>
    </xf>
    <xf numFmtId="164" fontId="5" fillId="0" borderId="7" xfId="20" applyFont="true" applyBorder="true" applyAlignment="true" applyProtection="true">
      <alignment horizontal="left" vertical="top" textRotation="0" wrapText="true" indent="0" shrinkToFit="false" readingOrder="1"/>
      <protection locked="true" hidden="false"/>
    </xf>
    <xf numFmtId="164" fontId="6" fillId="0" borderId="7" xfId="0" applyFont="true" applyBorder="true" applyAlignment="true" applyProtection="false">
      <alignment horizontal="left" vertical="top" textRotation="0" wrapText="true" indent="0" shrinkToFit="false" readingOrder="1"/>
      <protection locked="true" hidden="false"/>
    </xf>
    <xf numFmtId="164" fontId="7" fillId="0" borderId="7" xfId="0" applyFont="true" applyBorder="true" applyAlignment="true" applyProtection="false">
      <alignment horizontal="left" vertical="top" textRotation="0" wrapText="true" indent="0" shrinkToFit="false" readingOrder="1"/>
      <protection locked="true" hidden="false"/>
    </xf>
    <xf numFmtId="164" fontId="0" fillId="0" borderId="8" xfId="0" applyFont="true" applyBorder="true" applyAlignment="true" applyProtection="false">
      <alignment horizontal="left" vertical="top" textRotation="0" wrapText="true" indent="0" shrinkToFit="false" readingOrder="1"/>
      <protection locked="true" hidden="false"/>
    </xf>
    <xf numFmtId="166" fontId="0" fillId="0" borderId="7" xfId="0" applyFont="true" applyBorder="true" applyAlignment="true" applyProtection="false">
      <alignment horizontal="left" vertical="top" textRotation="0" wrapText="true" indent="0" shrinkToFit="false" readingOrder="1"/>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FFB6D7A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D0E0E3"/>
      <rgbColor rgb="FF000080"/>
      <rgbColor rgb="FFFF00FF"/>
      <rgbColor rgb="FFFFFF00"/>
      <rgbColor rgb="FF00FFFF"/>
      <rgbColor rgb="FF800080"/>
      <rgbColor rgb="FF800000"/>
      <rgbColor rgb="FF008080"/>
      <rgbColor rgb="FF0000FF"/>
      <rgbColor rgb="FF00CCFF"/>
      <rgbColor rgb="FFCCFFFF"/>
      <rgbColor rgb="FFCCFFCC"/>
      <rgbColor rgb="FFFFFF99"/>
      <rgbColor rgb="FFB6D7A8"/>
      <rgbColor rgb="FFFF99CC"/>
      <rgbColor rgb="FFCC99FF"/>
      <rgbColor rgb="FFF9CB9C"/>
      <rgbColor rgb="FF3366FF"/>
      <rgbColor rgb="FF33CCCC"/>
      <rgbColor rgb="FF99CC00"/>
      <rgbColor rgb="FFFFCC00"/>
      <rgbColor rgb="FFFF9900"/>
      <rgbColor rgb="FFFF6600"/>
      <rgbColor rgb="FF666699"/>
      <rgbColor rgb="FF969696"/>
      <rgbColor rgb="FF003366"/>
      <rgbColor rgb="FF339966"/>
      <rgbColor rgb="FF171413"/>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hesa.ac.uk/collection/c23053/e/sexid" TargetMode="External"/><Relationship Id="rId2" Type="http://schemas.openxmlformats.org/officeDocument/2006/relationships/hyperlink" Target="https://www.hesa.ac.uk/collection/c23053/e/nation" TargetMode="External"/><Relationship Id="rId3" Type="http://schemas.openxmlformats.org/officeDocument/2006/relationships/hyperlink" Target="https://www.hesa.ac.uk/collection/c23053/e/ethnic" TargetMode="External"/><Relationship Id="rId4" Type="http://schemas.openxmlformats.org/officeDocument/2006/relationships/hyperlink" Target="https://www.hesa.ac.uk/collection/c23053/e/disable" TargetMode="External"/><Relationship Id="rId5" Type="http://schemas.openxmlformats.org/officeDocument/2006/relationships/hyperlink" Target="https://www.hesa.ac.uk/collection/c23053/e/ittaim" TargetMode="External"/><Relationship Id="rId6" Type="http://schemas.openxmlformats.org/officeDocument/2006/relationships/hyperlink" Target="https://www.hesa.ac.uk/collection/c23053/e/entryrte" TargetMode="External"/><Relationship Id="rId7" Type="http://schemas.openxmlformats.org/officeDocument/2006/relationships/hyperlink" Target="https://www.hesa.ac.uk/collection/c23053/e/qlaim" TargetMode="External"/><Relationship Id="rId8" Type="http://schemas.openxmlformats.org/officeDocument/2006/relationships/hyperlink" Target="https://www.hesa.ac.uk/collection/c23053/e/sbjca" TargetMode="External"/><Relationship Id="rId9" Type="http://schemas.openxmlformats.org/officeDocument/2006/relationships/hyperlink" Target="https://www.hesa.ac.uk/collection/c23053/e/ittphsc" TargetMode="External"/><Relationship Id="rId10" Type="http://schemas.openxmlformats.org/officeDocument/2006/relationships/hyperlink" Target="https://www.hesa.ac.uk/collection/c23053/e/mode" TargetMode="External"/><Relationship Id="rId11" Type="http://schemas.openxmlformats.org/officeDocument/2006/relationships/hyperlink" Target="https://www.hesa.ac.uk/collection/c23053/e/yearprg" TargetMode="External"/><Relationship Id="rId12" Type="http://schemas.openxmlformats.org/officeDocument/2006/relationships/hyperlink" Target="https://www.hesa.ac.uk/collection/c23053/e/degtype" TargetMode="External"/><Relationship Id="rId13" Type="http://schemas.openxmlformats.org/officeDocument/2006/relationships/hyperlink" Target="https://www.hesa.ac.uk/collection/c23053/e/degsbj" TargetMode="External"/><Relationship Id="rId14" Type="http://schemas.openxmlformats.org/officeDocument/2006/relationships/hyperlink" Target="https://www.hesa.ac.uk/collection/c23053/e/degclss" TargetMode="External"/><Relationship Id="rId15" Type="http://schemas.openxmlformats.org/officeDocument/2006/relationships/hyperlink" Target="https://www.hesa.ac.uk/collection/c23053/e/degest" TargetMode="External"/><Relationship Id="rId16" Type="http://schemas.openxmlformats.org/officeDocument/2006/relationships/hyperlink" Target="https://www.hesa.ac.uk/collection/c23053/e/degctry" TargetMode="External"/><Relationship Id="rId17" Type="http://schemas.openxmlformats.org/officeDocument/2006/relationships/hyperlink" Target="https://www.hesa.ac.uk/collection/c23053/e/fundcode" TargetMode="External"/><Relationship Id="rId18" Type="http://schemas.openxmlformats.org/officeDocument/2006/relationships/hyperlink" Target="https://www.hesa.ac.uk/collection/c23053/e/burslev" TargetMode="External"/><Relationship Id="rId19" Type="http://schemas.openxmlformats.org/officeDocument/2006/relationships/hyperlink" Target="https://www.hesa.ac.uk/collection/c23053/e/initiatives" TargetMode="External"/><Relationship Id="rId20" Type="http://schemas.openxmlformats.org/officeDocument/2006/relationships/hyperlink" Target="https://www.hesa.ac.uk/collection/c23053/e/initiativ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2"/>
  <sheetViews>
    <sheetView showFormulas="false" showGridLines="true" showRowColHeaders="true" showZeros="true" rightToLeft="false" tabSelected="true" showOutlineSymbols="true" defaultGridColor="true" view="normal" topLeftCell="H26" colorId="64" zoomScale="100" zoomScaleNormal="100" zoomScalePageLayoutView="100" workbookViewId="0">
      <selection pane="topLeft" activeCell="O27" activeCellId="0" sqref="O27"/>
    </sheetView>
  </sheetViews>
  <sheetFormatPr defaultColWidth="15.859375" defaultRowHeight="60" zeroHeight="false" outlineLevelRow="0" outlineLevelCol="0"/>
  <cols>
    <col collapsed="false" customWidth="true" hidden="false" outlineLevel="0" max="1" min="1" style="1" width="15"/>
    <col collapsed="false" customWidth="true" hidden="false" outlineLevel="0" max="2" min="2" style="1" width="22.57"/>
    <col collapsed="false" customWidth="true" hidden="false" outlineLevel="0" max="3" min="3" style="1" width="26.57"/>
    <col collapsed="false" customWidth="true" hidden="false" outlineLevel="0" max="4" min="4" style="1" width="12"/>
    <col collapsed="false" customWidth="true" hidden="false" outlineLevel="0" max="5" min="5" style="1" width="22.86"/>
    <col collapsed="false" customWidth="true" hidden="false" outlineLevel="0" max="6" min="6" style="1" width="57.29"/>
    <col collapsed="false" customWidth="true" hidden="false" outlineLevel="0" max="7" min="7" style="1" width="32.71"/>
    <col collapsed="false" customWidth="true" hidden="false" outlineLevel="0" max="8" min="8" style="1" width="46.86"/>
    <col collapsed="false" customWidth="true" hidden="false" outlineLevel="0" max="9" min="9" style="1" width="11.85"/>
    <col collapsed="false" customWidth="true" hidden="false" outlineLevel="0" max="10" min="10" style="1" width="10.57"/>
    <col collapsed="false" customWidth="true" hidden="false" outlineLevel="0" max="11" min="11" style="1" width="9.29"/>
    <col collapsed="false" customWidth="true" hidden="false" outlineLevel="0" max="12" min="12" style="1" width="9.71"/>
    <col collapsed="false" customWidth="true" hidden="false" outlineLevel="0" max="13" min="13" style="1" width="9.29"/>
    <col collapsed="false" customWidth="false" hidden="false" outlineLevel="0" max="14" min="14" style="1" width="15.85"/>
    <col collapsed="false" customWidth="true" hidden="false" outlineLevel="0" max="15" min="15" style="1" width="31.29"/>
    <col collapsed="false" customWidth="true" hidden="false" outlineLevel="0" max="16" min="16" style="1" width="14.71"/>
    <col collapsed="false" customWidth="true" hidden="false" outlineLevel="0" max="17" min="17" style="1" width="44.42"/>
    <col collapsed="false" customWidth="false" hidden="false" outlineLevel="0" max="16384" min="18" style="1" width="15.85"/>
  </cols>
  <sheetData>
    <row r="1" s="6" customFormat="true" ht="35.25" hidden="false" customHeight="true" outlineLevel="0" collapsed="false">
      <c r="A1" s="2" t="s">
        <v>0</v>
      </c>
      <c r="B1" s="3" t="s">
        <v>1</v>
      </c>
      <c r="C1" s="4" t="s">
        <v>2</v>
      </c>
      <c r="D1" s="3" t="s">
        <v>3</v>
      </c>
      <c r="E1" s="5" t="s">
        <v>4</v>
      </c>
      <c r="F1" s="3" t="s">
        <v>5</v>
      </c>
      <c r="G1" s="3" t="s">
        <v>6</v>
      </c>
      <c r="H1" s="3" t="s">
        <v>7</v>
      </c>
      <c r="I1" s="3" t="s">
        <v>8</v>
      </c>
      <c r="J1" s="3" t="s">
        <v>9</v>
      </c>
      <c r="K1" s="3" t="s">
        <v>10</v>
      </c>
      <c r="L1" s="3" t="s">
        <v>11</v>
      </c>
      <c r="M1" s="3" t="s">
        <v>12</v>
      </c>
      <c r="N1" s="3" t="s">
        <v>13</v>
      </c>
      <c r="O1" s="3" t="s">
        <v>14</v>
      </c>
      <c r="P1" s="3" t="s">
        <v>15</v>
      </c>
      <c r="Q1" s="3" t="s">
        <v>16</v>
      </c>
    </row>
    <row r="2" customFormat="false" ht="60" hidden="false" customHeight="true" outlineLevel="0" collapsed="false">
      <c r="A2" s="7" t="s">
        <v>17</v>
      </c>
      <c r="B2" s="8" t="s">
        <v>18</v>
      </c>
      <c r="C2" s="8" t="s">
        <v>19</v>
      </c>
      <c r="D2" s="8" t="s">
        <v>20</v>
      </c>
      <c r="E2" s="8" t="s">
        <v>21</v>
      </c>
      <c r="F2" s="8" t="s">
        <v>22</v>
      </c>
      <c r="G2" s="8" t="s">
        <v>23</v>
      </c>
      <c r="H2" s="8" t="s">
        <v>24</v>
      </c>
      <c r="I2" s="8" t="s">
        <v>25</v>
      </c>
      <c r="J2" s="9" t="b">
        <f aca="false">FALSE()</f>
        <v>0</v>
      </c>
      <c r="K2" s="8" t="n">
        <v>0</v>
      </c>
      <c r="L2" s="8" t="n">
        <v>1</v>
      </c>
      <c r="M2" s="8" t="s">
        <v>26</v>
      </c>
      <c r="N2" s="8" t="n">
        <v>20</v>
      </c>
      <c r="O2" s="10"/>
      <c r="P2" s="8" t="s">
        <v>24</v>
      </c>
      <c r="Q2" s="8" t="s">
        <v>27</v>
      </c>
    </row>
    <row r="3" customFormat="false" ht="60" hidden="false" customHeight="true" outlineLevel="0" collapsed="false">
      <c r="A3" s="11" t="s">
        <v>28</v>
      </c>
      <c r="B3" s="12" t="s">
        <v>29</v>
      </c>
      <c r="C3" s="12" t="s">
        <v>30</v>
      </c>
      <c r="D3" s="12" t="s">
        <v>20</v>
      </c>
      <c r="E3" s="12" t="s">
        <v>31</v>
      </c>
      <c r="F3" s="12" t="s">
        <v>32</v>
      </c>
      <c r="G3" s="12" t="s">
        <v>23</v>
      </c>
      <c r="H3" s="12" t="s">
        <v>24</v>
      </c>
      <c r="I3" s="12" t="s">
        <v>25</v>
      </c>
      <c r="J3" s="13" t="b">
        <f aca="false">FALSE()</f>
        <v>0</v>
      </c>
      <c r="K3" s="12" t="n">
        <v>0</v>
      </c>
      <c r="L3" s="12" t="n">
        <v>1</v>
      </c>
      <c r="M3" s="12" t="s">
        <v>26</v>
      </c>
      <c r="N3" s="12" t="n">
        <v>10</v>
      </c>
      <c r="O3" s="14"/>
      <c r="P3" s="12" t="s">
        <v>24</v>
      </c>
      <c r="Q3" s="12" t="s">
        <v>33</v>
      </c>
    </row>
    <row r="4" customFormat="false" ht="60" hidden="false" customHeight="true" outlineLevel="0" collapsed="false">
      <c r="A4" s="11" t="s">
        <v>34</v>
      </c>
      <c r="B4" s="12" t="s">
        <v>35</v>
      </c>
      <c r="C4" s="12" t="s">
        <v>36</v>
      </c>
      <c r="D4" s="12" t="s">
        <v>20</v>
      </c>
      <c r="E4" s="12" t="s">
        <v>35</v>
      </c>
      <c r="F4" s="12" t="s">
        <v>37</v>
      </c>
      <c r="G4" s="12" t="s">
        <v>23</v>
      </c>
      <c r="H4" s="12" t="s">
        <v>24</v>
      </c>
      <c r="I4" s="12" t="s">
        <v>25</v>
      </c>
      <c r="J4" s="13" t="b">
        <f aca="false">FALSE()</f>
        <v>0</v>
      </c>
      <c r="K4" s="12" t="n">
        <v>0</v>
      </c>
      <c r="L4" s="12" t="n">
        <v>1</v>
      </c>
      <c r="M4" s="12" t="s">
        <v>26</v>
      </c>
      <c r="N4" s="12" t="n">
        <v>7</v>
      </c>
      <c r="O4" s="12" t="s">
        <v>38</v>
      </c>
      <c r="P4" s="12" t="s">
        <v>24</v>
      </c>
      <c r="Q4" s="12" t="s">
        <v>39</v>
      </c>
    </row>
    <row r="5" customFormat="false" ht="60" hidden="false" customHeight="true" outlineLevel="0" collapsed="false">
      <c r="A5" s="11" t="s">
        <v>40</v>
      </c>
      <c r="B5" s="12" t="s">
        <v>41</v>
      </c>
      <c r="C5" s="12" t="s">
        <v>42</v>
      </c>
      <c r="D5" s="12" t="s">
        <v>20</v>
      </c>
      <c r="E5" s="12" t="s">
        <v>43</v>
      </c>
      <c r="F5" s="12" t="s">
        <v>44</v>
      </c>
      <c r="G5" s="12" t="s">
        <v>23</v>
      </c>
      <c r="H5" s="12" t="s">
        <v>24</v>
      </c>
      <c r="I5" s="12" t="s">
        <v>45</v>
      </c>
      <c r="J5" s="13" t="b">
        <f aca="false">FALSE()</f>
        <v>0</v>
      </c>
      <c r="K5" s="12" t="n">
        <v>1</v>
      </c>
      <c r="L5" s="12" t="n">
        <v>1</v>
      </c>
      <c r="M5" s="12" t="s">
        <v>26</v>
      </c>
      <c r="N5" s="12" t="n">
        <v>60</v>
      </c>
      <c r="O5" s="14"/>
      <c r="P5" s="12" t="s">
        <v>24</v>
      </c>
      <c r="Q5" s="12" t="s">
        <v>46</v>
      </c>
    </row>
    <row r="6" customFormat="false" ht="60" hidden="false" customHeight="true" outlineLevel="0" collapsed="false">
      <c r="A6" s="11" t="s">
        <v>47</v>
      </c>
      <c r="B6" s="12" t="s">
        <v>48</v>
      </c>
      <c r="C6" s="12" t="s">
        <v>49</v>
      </c>
      <c r="D6" s="12" t="s">
        <v>20</v>
      </c>
      <c r="E6" s="12" t="s">
        <v>50</v>
      </c>
      <c r="F6" s="12" t="s">
        <v>51</v>
      </c>
      <c r="G6" s="12" t="s">
        <v>23</v>
      </c>
      <c r="H6" s="12" t="s">
        <v>24</v>
      </c>
      <c r="I6" s="12" t="s">
        <v>45</v>
      </c>
      <c r="J6" s="13" t="b">
        <f aca="false">FALSE()</f>
        <v>0</v>
      </c>
      <c r="K6" s="12" t="n">
        <v>1</v>
      </c>
      <c r="L6" s="12" t="n">
        <v>1</v>
      </c>
      <c r="M6" s="12" t="s">
        <v>26</v>
      </c>
      <c r="N6" s="12" t="n">
        <v>60</v>
      </c>
      <c r="O6" s="14"/>
      <c r="P6" s="12" t="s">
        <v>24</v>
      </c>
      <c r="Q6" s="12" t="s">
        <v>52</v>
      </c>
    </row>
    <row r="7" customFormat="false" ht="60" hidden="false" customHeight="true" outlineLevel="0" collapsed="false">
      <c r="A7" s="11" t="s">
        <v>53</v>
      </c>
      <c r="B7" s="12" t="s">
        <v>54</v>
      </c>
      <c r="C7" s="12" t="s">
        <v>55</v>
      </c>
      <c r="D7" s="12" t="s">
        <v>20</v>
      </c>
      <c r="E7" s="12" t="s">
        <v>56</v>
      </c>
      <c r="F7" s="12" t="s">
        <v>57</v>
      </c>
      <c r="G7" s="12" t="s">
        <v>23</v>
      </c>
      <c r="H7" s="12" t="s">
        <v>24</v>
      </c>
      <c r="I7" s="12" t="s">
        <v>25</v>
      </c>
      <c r="J7" s="13" t="b">
        <f aca="false">FALSE()</f>
        <v>0</v>
      </c>
      <c r="K7" s="12" t="n">
        <v>0</v>
      </c>
      <c r="L7" s="12" t="n">
        <v>1</v>
      </c>
      <c r="M7" s="12" t="s">
        <v>26</v>
      </c>
      <c r="N7" s="12" t="n">
        <v>60</v>
      </c>
      <c r="O7" s="14"/>
      <c r="P7" s="12" t="s">
        <v>24</v>
      </c>
      <c r="Q7" s="12" t="s">
        <v>58</v>
      </c>
    </row>
    <row r="8" customFormat="false" ht="60" hidden="false" customHeight="true" outlineLevel="0" collapsed="false">
      <c r="A8" s="11" t="s">
        <v>59</v>
      </c>
      <c r="B8" s="12" t="s">
        <v>60</v>
      </c>
      <c r="C8" s="12" t="s">
        <v>61</v>
      </c>
      <c r="D8" s="12" t="s">
        <v>20</v>
      </c>
      <c r="E8" s="12" t="s">
        <v>62</v>
      </c>
      <c r="F8" s="12" t="s">
        <v>63</v>
      </c>
      <c r="G8" s="12" t="s">
        <v>23</v>
      </c>
      <c r="H8" s="12" t="s">
        <v>24</v>
      </c>
      <c r="I8" s="12" t="s">
        <v>45</v>
      </c>
      <c r="J8" s="13" t="b">
        <f aca="false">FALSE()</f>
        <v>0</v>
      </c>
      <c r="K8" s="12" t="n">
        <v>1</v>
      </c>
      <c r="L8" s="12" t="n">
        <v>1</v>
      </c>
      <c r="M8" s="12" t="s">
        <v>64</v>
      </c>
      <c r="N8" s="14"/>
      <c r="O8" s="12" t="s">
        <v>65</v>
      </c>
      <c r="P8" s="12" t="s">
        <v>24</v>
      </c>
      <c r="Q8" s="12" t="s">
        <v>66</v>
      </c>
    </row>
    <row r="9" customFormat="false" ht="60" hidden="false" customHeight="true" outlineLevel="0" collapsed="false">
      <c r="A9" s="11" t="s">
        <v>67</v>
      </c>
      <c r="B9" s="12" t="s">
        <v>68</v>
      </c>
      <c r="C9" s="12" t="s">
        <v>69</v>
      </c>
      <c r="D9" s="12" t="s">
        <v>20</v>
      </c>
      <c r="E9" s="12" t="s">
        <v>70</v>
      </c>
      <c r="F9" s="12" t="s">
        <v>71</v>
      </c>
      <c r="G9" s="12" t="s">
        <v>23</v>
      </c>
      <c r="H9" s="15" t="s">
        <v>72</v>
      </c>
      <c r="I9" s="12" t="s">
        <v>45</v>
      </c>
      <c r="J9" s="13" t="b">
        <f aca="false">FALSE()</f>
        <v>0</v>
      </c>
      <c r="K9" s="12" t="n">
        <v>1</v>
      </c>
      <c r="L9" s="12" t="n">
        <v>1</v>
      </c>
      <c r="M9" s="12" t="s">
        <v>26</v>
      </c>
      <c r="N9" s="12" t="n">
        <v>2</v>
      </c>
      <c r="O9" s="14"/>
      <c r="P9" s="12" t="s">
        <v>73</v>
      </c>
      <c r="Q9" s="12" t="s">
        <v>74</v>
      </c>
    </row>
    <row r="10" customFormat="false" ht="60" hidden="false" customHeight="true" outlineLevel="0" collapsed="false">
      <c r="A10" s="11" t="s">
        <v>75</v>
      </c>
      <c r="B10" s="12" t="s">
        <v>76</v>
      </c>
      <c r="C10" s="12" t="s">
        <v>77</v>
      </c>
      <c r="D10" s="12" t="s">
        <v>20</v>
      </c>
      <c r="E10" s="12" t="s">
        <v>78</v>
      </c>
      <c r="F10" s="12" t="s">
        <v>79</v>
      </c>
      <c r="G10" s="12" t="s">
        <v>23</v>
      </c>
      <c r="H10" s="15" t="s">
        <v>80</v>
      </c>
      <c r="I10" s="12" t="s">
        <v>45</v>
      </c>
      <c r="J10" s="13" t="b">
        <f aca="false">FALSE()</f>
        <v>0</v>
      </c>
      <c r="K10" s="12" t="n">
        <v>0</v>
      </c>
      <c r="L10" s="12" t="n">
        <v>1</v>
      </c>
      <c r="M10" s="12" t="s">
        <v>26</v>
      </c>
      <c r="N10" s="12" t="n">
        <v>2</v>
      </c>
      <c r="O10" s="14"/>
      <c r="P10" s="12" t="s">
        <v>81</v>
      </c>
      <c r="Q10" s="12" t="s">
        <v>82</v>
      </c>
    </row>
    <row r="11" customFormat="false" ht="60" hidden="false" customHeight="true" outlineLevel="0" collapsed="false">
      <c r="A11" s="11" t="s">
        <v>83</v>
      </c>
      <c r="B11" s="12" t="s">
        <v>84</v>
      </c>
      <c r="C11" s="12" t="s">
        <v>85</v>
      </c>
      <c r="D11" s="12" t="s">
        <v>20</v>
      </c>
      <c r="E11" s="12" t="s">
        <v>86</v>
      </c>
      <c r="F11" s="12" t="s">
        <v>87</v>
      </c>
      <c r="G11" s="12" t="s">
        <v>23</v>
      </c>
      <c r="H11" s="12" t="s">
        <v>24</v>
      </c>
      <c r="I11" s="12" t="s">
        <v>45</v>
      </c>
      <c r="J11" s="13" t="b">
        <f aca="false">FALSE()</f>
        <v>0</v>
      </c>
      <c r="K11" s="12" t="n">
        <v>1</v>
      </c>
      <c r="L11" s="12" t="n">
        <v>1</v>
      </c>
      <c r="M11" s="12" t="s">
        <v>26</v>
      </c>
      <c r="N11" s="12" t="n">
        <v>80</v>
      </c>
      <c r="O11" s="14"/>
      <c r="P11" s="12" t="s">
        <v>24</v>
      </c>
      <c r="Q11" s="12" t="s">
        <v>88</v>
      </c>
    </row>
    <row r="12" customFormat="false" ht="60" hidden="false" customHeight="true" outlineLevel="0" collapsed="false">
      <c r="A12" s="11" t="s">
        <v>89</v>
      </c>
      <c r="B12" s="12" t="s">
        <v>90</v>
      </c>
      <c r="C12" s="12" t="s">
        <v>91</v>
      </c>
      <c r="D12" s="12" t="s">
        <v>20</v>
      </c>
      <c r="E12" s="12" t="s">
        <v>92</v>
      </c>
      <c r="F12" s="12" t="s">
        <v>93</v>
      </c>
      <c r="G12" s="12" t="s">
        <v>23</v>
      </c>
      <c r="H12" s="15" t="s">
        <v>94</v>
      </c>
      <c r="I12" s="12" t="s">
        <v>25</v>
      </c>
      <c r="J12" s="13" t="b">
        <f aca="false">FALSE()</f>
        <v>0</v>
      </c>
      <c r="K12" s="12" t="n">
        <v>0</v>
      </c>
      <c r="L12" s="12" t="n">
        <v>1</v>
      </c>
      <c r="M12" s="12" t="s">
        <v>26</v>
      </c>
      <c r="N12" s="12" t="n">
        <v>3</v>
      </c>
      <c r="O12" s="14"/>
      <c r="P12" s="12" t="n">
        <v>103</v>
      </c>
      <c r="Q12" s="12" t="s">
        <v>95</v>
      </c>
    </row>
    <row r="13" customFormat="false" ht="60" hidden="false" customHeight="true" outlineLevel="0" collapsed="false">
      <c r="A13" s="11" t="s">
        <v>96</v>
      </c>
      <c r="B13" s="12" t="s">
        <v>97</v>
      </c>
      <c r="C13" s="12" t="s">
        <v>98</v>
      </c>
      <c r="D13" s="12" t="s">
        <v>20</v>
      </c>
      <c r="E13" s="12" t="s">
        <v>99</v>
      </c>
      <c r="F13" s="12" t="s">
        <v>100</v>
      </c>
      <c r="G13" s="12" t="s">
        <v>23</v>
      </c>
      <c r="H13" s="15" t="s">
        <v>101</v>
      </c>
      <c r="I13" s="12" t="s">
        <v>25</v>
      </c>
      <c r="J13" s="13" t="b">
        <f aca="false">TRUE()</f>
        <v>1</v>
      </c>
      <c r="K13" s="12" t="n">
        <v>0</v>
      </c>
      <c r="L13" s="12" t="n">
        <v>9</v>
      </c>
      <c r="M13" s="12" t="s">
        <v>26</v>
      </c>
      <c r="N13" s="12" t="n">
        <v>2</v>
      </c>
      <c r="O13" s="14"/>
      <c r="P13" s="12" t="n">
        <v>53</v>
      </c>
      <c r="Q13" s="12" t="s">
        <v>102</v>
      </c>
    </row>
    <row r="14" customFormat="false" ht="60" hidden="false" customHeight="true" outlineLevel="0" collapsed="false">
      <c r="A14" s="11" t="s">
        <v>103</v>
      </c>
      <c r="B14" s="12" t="s">
        <v>104</v>
      </c>
      <c r="C14" s="12" t="s">
        <v>105</v>
      </c>
      <c r="D14" s="12" t="s">
        <v>20</v>
      </c>
      <c r="E14" s="12" t="s">
        <v>106</v>
      </c>
      <c r="F14" s="16" t="s">
        <v>107</v>
      </c>
      <c r="G14" s="12" t="s">
        <v>23</v>
      </c>
      <c r="H14" s="15" t="s">
        <v>108</v>
      </c>
      <c r="I14" s="12" t="s">
        <v>45</v>
      </c>
      <c r="J14" s="13" t="b">
        <f aca="false">FALSE()</f>
        <v>0</v>
      </c>
      <c r="K14" s="12" t="n">
        <v>1</v>
      </c>
      <c r="L14" s="12" t="n">
        <v>1</v>
      </c>
      <c r="M14" s="12" t="s">
        <v>26</v>
      </c>
      <c r="N14" s="12" t="n">
        <v>3</v>
      </c>
      <c r="O14" s="14"/>
      <c r="P14" s="12" t="n">
        <v>1</v>
      </c>
      <c r="Q14" s="12" t="s">
        <v>109</v>
      </c>
    </row>
    <row r="15" customFormat="false" ht="60" hidden="false" customHeight="true" outlineLevel="0" collapsed="false">
      <c r="A15" s="11" t="s">
        <v>110</v>
      </c>
      <c r="B15" s="12" t="s">
        <v>111</v>
      </c>
      <c r="C15" s="12" t="s">
        <v>112</v>
      </c>
      <c r="D15" s="12" t="s">
        <v>20</v>
      </c>
      <c r="E15" s="12" t="s">
        <v>113</v>
      </c>
      <c r="F15" s="12" t="s">
        <v>114</v>
      </c>
      <c r="G15" s="12" t="s">
        <v>23</v>
      </c>
      <c r="H15" s="15" t="s">
        <v>115</v>
      </c>
      <c r="I15" s="12" t="s">
        <v>45</v>
      </c>
      <c r="J15" s="12" t="b">
        <f aca="false">FALSE()</f>
        <v>0</v>
      </c>
      <c r="K15" s="12" t="n">
        <v>1</v>
      </c>
      <c r="L15" s="12" t="n">
        <v>1</v>
      </c>
      <c r="M15" s="12" t="s">
        <v>26</v>
      </c>
      <c r="N15" s="12" t="n">
        <v>2</v>
      </c>
      <c r="O15" s="14"/>
      <c r="P15" s="12" t="n">
        <v>3</v>
      </c>
      <c r="Q15" s="16" t="s">
        <v>116</v>
      </c>
    </row>
    <row r="16" customFormat="false" ht="60" hidden="false" customHeight="true" outlineLevel="0" collapsed="false">
      <c r="A16" s="11" t="s">
        <v>117</v>
      </c>
      <c r="B16" s="12" t="s">
        <v>118</v>
      </c>
      <c r="C16" s="12" t="s">
        <v>119</v>
      </c>
      <c r="D16" s="12" t="s">
        <v>20</v>
      </c>
      <c r="E16" s="12" t="s">
        <v>120</v>
      </c>
      <c r="F16" s="12" t="s">
        <v>121</v>
      </c>
      <c r="G16" s="12" t="s">
        <v>23</v>
      </c>
      <c r="H16" s="15" t="s">
        <v>122</v>
      </c>
      <c r="I16" s="12" t="s">
        <v>45</v>
      </c>
      <c r="J16" s="12" t="b">
        <f aca="false">FALSE()</f>
        <v>0</v>
      </c>
      <c r="K16" s="12" t="n">
        <v>1</v>
      </c>
      <c r="L16" s="12" t="n">
        <v>1</v>
      </c>
      <c r="M16" s="12" t="s">
        <v>26</v>
      </c>
      <c r="N16" s="12" t="n">
        <v>3</v>
      </c>
      <c r="O16" s="14"/>
      <c r="P16" s="12" t="n">
        <v>1</v>
      </c>
      <c r="Q16" s="12" t="s">
        <v>123</v>
      </c>
    </row>
    <row r="17" customFormat="false" ht="60" hidden="false" customHeight="true" outlineLevel="0" collapsed="false">
      <c r="A17" s="11" t="s">
        <v>124</v>
      </c>
      <c r="B17" s="12" t="s">
        <v>125</v>
      </c>
      <c r="C17" s="12" t="s">
        <v>126</v>
      </c>
      <c r="D17" s="12" t="s">
        <v>20</v>
      </c>
      <c r="E17" s="12" t="s">
        <v>127</v>
      </c>
      <c r="F17" s="12" t="s">
        <v>128</v>
      </c>
      <c r="G17" s="12" t="s">
        <v>23</v>
      </c>
      <c r="H17" s="15" t="s">
        <v>129</v>
      </c>
      <c r="I17" s="12" t="s">
        <v>45</v>
      </c>
      <c r="J17" s="12" t="b">
        <f aca="false">FALSE()</f>
        <v>0</v>
      </c>
      <c r="K17" s="12" t="n">
        <v>1</v>
      </c>
      <c r="L17" s="12" t="n">
        <v>3</v>
      </c>
      <c r="M17" s="12" t="s">
        <v>26</v>
      </c>
      <c r="N17" s="12" t="n">
        <v>6</v>
      </c>
      <c r="O17" s="14"/>
      <c r="P17" s="12" t="n">
        <v>100343</v>
      </c>
      <c r="Q17" s="12" t="s">
        <v>130</v>
      </c>
    </row>
    <row r="18" customFormat="false" ht="60" hidden="false" customHeight="true" outlineLevel="0" collapsed="false">
      <c r="A18" s="11" t="s">
        <v>131</v>
      </c>
      <c r="B18" s="12" t="s">
        <v>132</v>
      </c>
      <c r="C18" s="12" t="s">
        <v>133</v>
      </c>
      <c r="D18" s="12" t="s">
        <v>20</v>
      </c>
      <c r="E18" s="12" t="s">
        <v>134</v>
      </c>
      <c r="F18" s="12" t="s">
        <v>135</v>
      </c>
      <c r="G18" s="12" t="s">
        <v>23</v>
      </c>
      <c r="H18" s="15" t="s">
        <v>136</v>
      </c>
      <c r="I18" s="12" t="s">
        <v>45</v>
      </c>
      <c r="J18" s="12" t="b">
        <f aca="false">FALSE()</f>
        <v>0</v>
      </c>
      <c r="K18" s="12" t="n">
        <v>1</v>
      </c>
      <c r="L18" s="12" t="n">
        <v>1</v>
      </c>
      <c r="M18" s="12" t="s">
        <v>26</v>
      </c>
      <c r="N18" s="12" t="n">
        <v>5</v>
      </c>
      <c r="O18" s="14"/>
      <c r="P18" s="12" t="n">
        <v>13915</v>
      </c>
      <c r="Q18" s="12" t="s">
        <v>137</v>
      </c>
    </row>
    <row r="19" customFormat="false" ht="60" hidden="false" customHeight="true" outlineLevel="0" collapsed="false">
      <c r="A19" s="11" t="s">
        <v>138</v>
      </c>
      <c r="B19" s="12" t="s">
        <v>139</v>
      </c>
      <c r="C19" s="12" t="s">
        <v>140</v>
      </c>
      <c r="D19" s="12" t="s">
        <v>20</v>
      </c>
      <c r="E19" s="12" t="s">
        <v>141</v>
      </c>
      <c r="F19" s="12" t="s">
        <v>142</v>
      </c>
      <c r="G19" s="12" t="s">
        <v>23</v>
      </c>
      <c r="H19" s="15" t="s">
        <v>143</v>
      </c>
      <c r="I19" s="12" t="s">
        <v>45</v>
      </c>
      <c r="J19" s="12" t="b">
        <f aca="false">FALSE()</f>
        <v>0</v>
      </c>
      <c r="K19" s="12" t="n">
        <v>1</v>
      </c>
      <c r="L19" s="12" t="n">
        <v>1</v>
      </c>
      <c r="M19" s="12" t="s">
        <v>26</v>
      </c>
      <c r="N19" s="12" t="n">
        <v>2</v>
      </c>
      <c r="O19" s="14"/>
      <c r="P19" s="12" t="n">
        <v>31</v>
      </c>
      <c r="Q19" s="12" t="s">
        <v>144</v>
      </c>
    </row>
    <row r="20" customFormat="false" ht="60" hidden="false" customHeight="true" outlineLevel="0" collapsed="false">
      <c r="A20" s="11" t="s">
        <v>145</v>
      </c>
      <c r="B20" s="12" t="s">
        <v>146</v>
      </c>
      <c r="C20" s="12" t="s">
        <v>147</v>
      </c>
      <c r="D20" s="12" t="s">
        <v>20</v>
      </c>
      <c r="E20" s="12" t="s">
        <v>148</v>
      </c>
      <c r="F20" s="12" t="s">
        <v>149</v>
      </c>
      <c r="G20" s="12" t="s">
        <v>23</v>
      </c>
      <c r="H20" s="12" t="s">
        <v>24</v>
      </c>
      <c r="I20" s="12" t="s">
        <v>45</v>
      </c>
      <c r="J20" s="12" t="b">
        <f aca="false">FALSE()</f>
        <v>0</v>
      </c>
      <c r="K20" s="12" t="n">
        <v>1</v>
      </c>
      <c r="L20" s="12" t="n">
        <v>1</v>
      </c>
      <c r="M20" s="12" t="s">
        <v>64</v>
      </c>
      <c r="N20" s="14"/>
      <c r="O20" s="12" t="s">
        <v>65</v>
      </c>
      <c r="P20" s="12" t="s">
        <v>24</v>
      </c>
      <c r="Q20" s="12" t="s">
        <v>150</v>
      </c>
    </row>
    <row r="21" customFormat="false" ht="60" hidden="false" customHeight="true" outlineLevel="0" collapsed="false">
      <c r="A21" s="11" t="s">
        <v>151</v>
      </c>
      <c r="B21" s="12" t="s">
        <v>152</v>
      </c>
      <c r="C21" s="12" t="s">
        <v>153</v>
      </c>
      <c r="D21" s="12" t="s">
        <v>20</v>
      </c>
      <c r="E21" s="12" t="s">
        <v>154</v>
      </c>
      <c r="F21" s="12" t="s">
        <v>155</v>
      </c>
      <c r="G21" s="12" t="s">
        <v>23</v>
      </c>
      <c r="H21" s="12" t="s">
        <v>24</v>
      </c>
      <c r="I21" s="12" t="s">
        <v>45</v>
      </c>
      <c r="J21" s="12" t="b">
        <f aca="false">FALSE()</f>
        <v>0</v>
      </c>
      <c r="K21" s="12" t="n">
        <v>1</v>
      </c>
      <c r="L21" s="12" t="n">
        <v>1</v>
      </c>
      <c r="M21" s="12" t="s">
        <v>64</v>
      </c>
      <c r="N21" s="14"/>
      <c r="O21" s="12" t="s">
        <v>65</v>
      </c>
      <c r="P21" s="12" t="s">
        <v>24</v>
      </c>
      <c r="Q21" s="12" t="s">
        <v>156</v>
      </c>
    </row>
    <row r="22" customFormat="false" ht="60" hidden="false" customHeight="true" outlineLevel="0" collapsed="false">
      <c r="A22" s="11" t="s">
        <v>157</v>
      </c>
      <c r="B22" s="12" t="s">
        <v>158</v>
      </c>
      <c r="C22" s="12" t="s">
        <v>159</v>
      </c>
      <c r="D22" s="12" t="s">
        <v>20</v>
      </c>
      <c r="E22" s="12" t="s">
        <v>160</v>
      </c>
      <c r="F22" s="12" t="s">
        <v>161</v>
      </c>
      <c r="G22" s="12" t="s">
        <v>23</v>
      </c>
      <c r="H22" s="15" t="s">
        <v>162</v>
      </c>
      <c r="I22" s="12" t="s">
        <v>45</v>
      </c>
      <c r="J22" s="12" t="b">
        <f aca="false">FALSE()</f>
        <v>0</v>
      </c>
      <c r="K22" s="12" t="n">
        <v>1</v>
      </c>
      <c r="L22" s="12" t="n">
        <v>1</v>
      </c>
      <c r="M22" s="12" t="s">
        <v>26</v>
      </c>
      <c r="N22" s="12" t="n">
        <v>2</v>
      </c>
      <c r="O22" s="14"/>
      <c r="P22" s="12" t="n">
        <v>0</v>
      </c>
      <c r="Q22" s="12" t="s">
        <v>163</v>
      </c>
    </row>
    <row r="23" customFormat="false" ht="60" hidden="false" customHeight="true" outlineLevel="0" collapsed="false">
      <c r="A23" s="11" t="s">
        <v>164</v>
      </c>
      <c r="B23" s="12" t="s">
        <v>165</v>
      </c>
      <c r="C23" s="12" t="s">
        <v>166</v>
      </c>
      <c r="D23" s="12" t="s">
        <v>20</v>
      </c>
      <c r="E23" s="12" t="s">
        <v>167</v>
      </c>
      <c r="F23" s="12" t="s">
        <v>168</v>
      </c>
      <c r="G23" s="12" t="s">
        <v>23</v>
      </c>
      <c r="H23" s="12" t="s">
        <v>24</v>
      </c>
      <c r="I23" s="12" t="s">
        <v>25</v>
      </c>
      <c r="J23" s="12" t="b">
        <f aca="false">FALSE()</f>
        <v>0</v>
      </c>
      <c r="K23" s="12" t="n">
        <v>0</v>
      </c>
      <c r="L23" s="12" t="n">
        <v>1</v>
      </c>
      <c r="M23" s="12" t="s">
        <v>64</v>
      </c>
      <c r="N23" s="14"/>
      <c r="O23" s="12" t="s">
        <v>65</v>
      </c>
      <c r="P23" s="12" t="s">
        <v>24</v>
      </c>
      <c r="Q23" s="12" t="s">
        <v>150</v>
      </c>
    </row>
    <row r="24" customFormat="false" ht="60" hidden="false" customHeight="true" outlineLevel="0" collapsed="false">
      <c r="A24" s="11" t="s">
        <v>169</v>
      </c>
      <c r="B24" s="12" t="s">
        <v>170</v>
      </c>
      <c r="C24" s="12" t="s">
        <v>171</v>
      </c>
      <c r="D24" s="12" t="s">
        <v>20</v>
      </c>
      <c r="E24" s="12" t="s">
        <v>172</v>
      </c>
      <c r="F24" s="12" t="s">
        <v>173</v>
      </c>
      <c r="G24" s="12" t="s">
        <v>23</v>
      </c>
      <c r="H24" s="12" t="s">
        <v>24</v>
      </c>
      <c r="I24" s="12" t="s">
        <v>25</v>
      </c>
      <c r="J24" s="12" t="b">
        <f aca="false">FALSE()</f>
        <v>0</v>
      </c>
      <c r="K24" s="12" t="n">
        <v>0</v>
      </c>
      <c r="L24" s="12" t="n">
        <v>1</v>
      </c>
      <c r="M24" s="12" t="s">
        <v>64</v>
      </c>
      <c r="N24" s="14"/>
      <c r="O24" s="14"/>
      <c r="P24" s="12" t="s">
        <v>24</v>
      </c>
      <c r="Q24" s="12" t="s">
        <v>150</v>
      </c>
    </row>
    <row r="25" customFormat="false" ht="60" hidden="false" customHeight="true" outlineLevel="0" collapsed="false">
      <c r="A25" s="11" t="s">
        <v>174</v>
      </c>
      <c r="B25" s="12" t="s">
        <v>175</v>
      </c>
      <c r="C25" s="12" t="s">
        <v>176</v>
      </c>
      <c r="D25" s="12" t="s">
        <v>20</v>
      </c>
      <c r="E25" s="12" t="s">
        <v>177</v>
      </c>
      <c r="F25" s="12" t="s">
        <v>178</v>
      </c>
      <c r="G25" s="12" t="s">
        <v>23</v>
      </c>
      <c r="H25" s="17" t="s">
        <v>179</v>
      </c>
      <c r="I25" s="12" t="s">
        <v>25</v>
      </c>
      <c r="J25" s="12" t="b">
        <f aca="false">FALSE()</f>
        <v>0</v>
      </c>
      <c r="K25" s="12" t="n">
        <v>0</v>
      </c>
      <c r="L25" s="12" t="n">
        <v>1</v>
      </c>
      <c r="M25" s="12" t="s">
        <v>26</v>
      </c>
      <c r="N25" s="12" t="n">
        <v>6</v>
      </c>
      <c r="O25" s="12" t="s">
        <v>180</v>
      </c>
      <c r="P25" s="12" t="s">
        <v>181</v>
      </c>
      <c r="Q25" s="12" t="s">
        <v>182</v>
      </c>
    </row>
    <row r="26" customFormat="false" ht="60" hidden="false" customHeight="true" outlineLevel="0" collapsed="false">
      <c r="A26" s="11" t="s">
        <v>183</v>
      </c>
      <c r="B26" s="12" t="s">
        <v>184</v>
      </c>
      <c r="C26" s="12" t="s">
        <v>185</v>
      </c>
      <c r="D26" s="12" t="s">
        <v>20</v>
      </c>
      <c r="E26" s="12" t="s">
        <v>186</v>
      </c>
      <c r="F26" s="12" t="s">
        <v>187</v>
      </c>
      <c r="G26" s="12" t="s">
        <v>23</v>
      </c>
      <c r="H26" s="17" t="s">
        <v>179</v>
      </c>
      <c r="I26" s="12" t="s">
        <v>25</v>
      </c>
      <c r="J26" s="12" t="b">
        <f aca="false">FALSE()</f>
        <v>0</v>
      </c>
      <c r="K26" s="12" t="n">
        <v>0</v>
      </c>
      <c r="L26" s="12" t="n">
        <v>1</v>
      </c>
      <c r="M26" s="12" t="s">
        <v>26</v>
      </c>
      <c r="N26" s="12" t="n">
        <v>6</v>
      </c>
      <c r="O26" s="12" t="s">
        <v>180</v>
      </c>
      <c r="P26" s="12" t="s">
        <v>181</v>
      </c>
      <c r="Q26" s="12" t="s">
        <v>182</v>
      </c>
    </row>
    <row r="27" customFormat="false" ht="60" hidden="false" customHeight="true" outlineLevel="0" collapsed="false">
      <c r="A27" s="11" t="s">
        <v>188</v>
      </c>
      <c r="B27" s="12" t="s">
        <v>189</v>
      </c>
      <c r="C27" s="12" t="s">
        <v>190</v>
      </c>
      <c r="D27" s="12" t="s">
        <v>191</v>
      </c>
      <c r="E27" s="12" t="s">
        <v>192</v>
      </c>
      <c r="F27" s="12" t="s">
        <v>193</v>
      </c>
      <c r="G27" s="12" t="s">
        <v>23</v>
      </c>
      <c r="H27" s="15" t="s">
        <v>194</v>
      </c>
      <c r="I27" s="12" t="s">
        <v>25</v>
      </c>
      <c r="J27" s="12" t="b">
        <f aca="false">FALSE()</f>
        <v>0</v>
      </c>
      <c r="K27" s="12" t="n">
        <v>0</v>
      </c>
      <c r="L27" s="12" t="n">
        <v>1</v>
      </c>
      <c r="M27" s="12" t="s">
        <v>26</v>
      </c>
      <c r="N27" s="12" t="n">
        <v>3</v>
      </c>
      <c r="O27" s="14"/>
      <c r="P27" s="12" t="n">
        <v>52</v>
      </c>
      <c r="Q27" s="12" t="s">
        <v>195</v>
      </c>
    </row>
    <row r="28" customFormat="false" ht="60" hidden="false" customHeight="true" outlineLevel="0" collapsed="false">
      <c r="A28" s="11" t="s">
        <v>196</v>
      </c>
      <c r="B28" s="12" t="s">
        <v>197</v>
      </c>
      <c r="C28" s="12" t="s">
        <v>198</v>
      </c>
      <c r="D28" s="12" t="s">
        <v>191</v>
      </c>
      <c r="E28" s="12" t="s">
        <v>199</v>
      </c>
      <c r="F28" s="14"/>
      <c r="G28" s="12" t="s">
        <v>200</v>
      </c>
      <c r="H28" s="12" t="s">
        <v>24</v>
      </c>
      <c r="I28" s="12" t="s">
        <v>25</v>
      </c>
      <c r="J28" s="12" t="b">
        <f aca="false">FALSE()</f>
        <v>0</v>
      </c>
      <c r="K28" s="14" t="n">
        <v>0</v>
      </c>
      <c r="L28" s="14" t="n">
        <v>1</v>
      </c>
      <c r="M28" s="12" t="s">
        <v>26</v>
      </c>
      <c r="N28" s="14"/>
      <c r="O28" s="14"/>
      <c r="P28" s="12" t="n">
        <v>98</v>
      </c>
      <c r="Q28" s="12" t="s">
        <v>201</v>
      </c>
    </row>
    <row r="29" customFormat="false" ht="60" hidden="false" customHeight="true" outlineLevel="0" collapsed="false">
      <c r="A29" s="11" t="s">
        <v>202</v>
      </c>
      <c r="B29" s="12" t="s">
        <v>203</v>
      </c>
      <c r="C29" s="12" t="s">
        <v>204</v>
      </c>
      <c r="D29" s="12" t="s">
        <v>191</v>
      </c>
      <c r="E29" s="12" t="s">
        <v>205</v>
      </c>
      <c r="F29" s="12" t="s">
        <v>206</v>
      </c>
      <c r="G29" s="12" t="s">
        <v>23</v>
      </c>
      <c r="H29" s="12" t="s">
        <v>24</v>
      </c>
      <c r="I29" s="12" t="s">
        <v>45</v>
      </c>
      <c r="J29" s="12" t="b">
        <f aca="false">FALSE()</f>
        <v>0</v>
      </c>
      <c r="K29" s="12" t="n">
        <v>1</v>
      </c>
      <c r="L29" s="12" t="n">
        <v>1</v>
      </c>
      <c r="M29" s="12" t="s">
        <v>64</v>
      </c>
      <c r="N29" s="14"/>
      <c r="O29" s="12" t="s">
        <v>65</v>
      </c>
      <c r="P29" s="12" t="s">
        <v>24</v>
      </c>
      <c r="Q29" s="12" t="s">
        <v>66</v>
      </c>
    </row>
    <row r="30" customFormat="false" ht="60" hidden="false" customHeight="true" outlineLevel="0" collapsed="false">
      <c r="A30" s="11" t="s">
        <v>207</v>
      </c>
      <c r="B30" s="12" t="s">
        <v>208</v>
      </c>
      <c r="C30" s="12" t="s">
        <v>209</v>
      </c>
      <c r="D30" s="12" t="s">
        <v>191</v>
      </c>
      <c r="E30" s="12" t="s">
        <v>210</v>
      </c>
      <c r="F30" s="12" t="s">
        <v>211</v>
      </c>
      <c r="G30" s="12" t="s">
        <v>23</v>
      </c>
      <c r="H30" s="15" t="s">
        <v>212</v>
      </c>
      <c r="I30" s="12" t="s">
        <v>45</v>
      </c>
      <c r="J30" s="12" t="b">
        <f aca="false">FALSE()</f>
        <v>0</v>
      </c>
      <c r="K30" s="12" t="n">
        <v>1</v>
      </c>
      <c r="L30" s="12" t="n">
        <v>1</v>
      </c>
      <c r="M30" s="12" t="s">
        <v>26</v>
      </c>
      <c r="N30" s="12" t="n">
        <v>6</v>
      </c>
      <c r="O30" s="14"/>
      <c r="P30" s="12" t="n">
        <v>100106</v>
      </c>
      <c r="Q30" s="12" t="s">
        <v>213</v>
      </c>
    </row>
    <row r="31" customFormat="false" ht="60" hidden="false" customHeight="true" outlineLevel="0" collapsed="false">
      <c r="A31" s="11" t="s">
        <v>214</v>
      </c>
      <c r="B31" s="12" t="s">
        <v>215</v>
      </c>
      <c r="C31" s="12" t="s">
        <v>216</v>
      </c>
      <c r="D31" s="12" t="s">
        <v>191</v>
      </c>
      <c r="E31" s="12" t="s">
        <v>217</v>
      </c>
      <c r="F31" s="12" t="s">
        <v>218</v>
      </c>
      <c r="G31" s="12" t="s">
        <v>23</v>
      </c>
      <c r="H31" s="15" t="s">
        <v>219</v>
      </c>
      <c r="I31" s="12" t="s">
        <v>25</v>
      </c>
      <c r="J31" s="13" t="b">
        <f aca="false">FALSE()</f>
        <v>0</v>
      </c>
      <c r="K31" s="12" t="n">
        <v>0</v>
      </c>
      <c r="L31" s="12" t="n">
        <v>1</v>
      </c>
      <c r="M31" s="12" t="s">
        <v>26</v>
      </c>
      <c r="N31" s="12" t="n">
        <v>2</v>
      </c>
      <c r="O31" s="14"/>
      <c r="P31" s="12" t="n">
        <v>1</v>
      </c>
      <c r="Q31" s="12" t="s">
        <v>220</v>
      </c>
    </row>
    <row r="32" customFormat="false" ht="60" hidden="false" customHeight="true" outlineLevel="0" collapsed="false">
      <c r="A32" s="11" t="s">
        <v>221</v>
      </c>
      <c r="B32" s="12" t="s">
        <v>222</v>
      </c>
      <c r="C32" s="12" t="s">
        <v>223</v>
      </c>
      <c r="D32" s="12" t="s">
        <v>191</v>
      </c>
      <c r="E32" s="12" t="s">
        <v>224</v>
      </c>
      <c r="F32" s="12" t="s">
        <v>225</v>
      </c>
      <c r="G32" s="12" t="s">
        <v>23</v>
      </c>
      <c r="H32" s="15" t="s">
        <v>226</v>
      </c>
      <c r="I32" s="12" t="s">
        <v>25</v>
      </c>
      <c r="J32" s="13" t="b">
        <f aca="false">FALSE()</f>
        <v>0</v>
      </c>
      <c r="K32" s="12" t="n">
        <v>0</v>
      </c>
      <c r="L32" s="12" t="n">
        <v>1</v>
      </c>
      <c r="M32" s="12" t="s">
        <v>26</v>
      </c>
      <c r="N32" s="12" t="n">
        <v>4</v>
      </c>
      <c r="O32" s="14"/>
      <c r="P32" s="12" t="n">
        <v>3</v>
      </c>
      <c r="Q32" s="12" t="s">
        <v>227</v>
      </c>
    </row>
    <row r="33" customFormat="false" ht="60" hidden="false" customHeight="true" outlineLevel="0" collapsed="false">
      <c r="A33" s="11" t="s">
        <v>228</v>
      </c>
      <c r="B33" s="12" t="s">
        <v>229</v>
      </c>
      <c r="C33" s="12" t="s">
        <v>230</v>
      </c>
      <c r="D33" s="12" t="s">
        <v>191</v>
      </c>
      <c r="E33" s="12" t="s">
        <v>231</v>
      </c>
      <c r="F33" s="12" t="s">
        <v>232</v>
      </c>
      <c r="G33" s="12" t="s">
        <v>23</v>
      </c>
      <c r="H33" s="15" t="s">
        <v>233</v>
      </c>
      <c r="I33" s="12" t="s">
        <v>25</v>
      </c>
      <c r="J33" s="13" t="b">
        <f aca="false">FALSE()</f>
        <v>0</v>
      </c>
      <c r="K33" s="12" t="n">
        <v>0</v>
      </c>
      <c r="L33" s="12" t="n">
        <v>1</v>
      </c>
      <c r="M33" s="12" t="s">
        <v>26</v>
      </c>
      <c r="N33" s="12" t="n">
        <v>2</v>
      </c>
      <c r="O33" s="14"/>
      <c r="P33" s="12" t="s">
        <v>234</v>
      </c>
      <c r="Q33" s="12" t="s">
        <v>235</v>
      </c>
    </row>
    <row r="34" customFormat="false" ht="60" hidden="false" customHeight="true" outlineLevel="0" collapsed="false">
      <c r="A34" s="11" t="s">
        <v>236</v>
      </c>
      <c r="B34" s="12" t="s">
        <v>237</v>
      </c>
      <c r="C34" s="12" t="s">
        <v>238</v>
      </c>
      <c r="D34" s="12" t="s">
        <v>239</v>
      </c>
      <c r="E34" s="12" t="s">
        <v>240</v>
      </c>
      <c r="F34" s="12" t="s">
        <v>241</v>
      </c>
      <c r="G34" s="12" t="s">
        <v>23</v>
      </c>
      <c r="H34" s="17" t="s">
        <v>179</v>
      </c>
      <c r="I34" s="12" t="s">
        <v>25</v>
      </c>
      <c r="J34" s="13" t="b">
        <f aca="false">FALSE()</f>
        <v>0</v>
      </c>
      <c r="K34" s="12" t="n">
        <v>0</v>
      </c>
      <c r="L34" s="12" t="n">
        <v>1</v>
      </c>
      <c r="M34" s="12" t="s">
        <v>242</v>
      </c>
      <c r="N34" s="14"/>
      <c r="O34" s="12" t="s">
        <v>180</v>
      </c>
      <c r="P34" s="12" t="s">
        <v>181</v>
      </c>
      <c r="Q34" s="12" t="s">
        <v>182</v>
      </c>
    </row>
    <row r="35" customFormat="false" ht="60" hidden="false" customHeight="true" outlineLevel="0" collapsed="false">
      <c r="A35" s="11" t="s">
        <v>243</v>
      </c>
      <c r="B35" s="12" t="s">
        <v>244</v>
      </c>
      <c r="C35" s="12" t="s">
        <v>245</v>
      </c>
      <c r="D35" s="12" t="s">
        <v>239</v>
      </c>
      <c r="E35" s="12" t="s">
        <v>199</v>
      </c>
      <c r="F35" s="12" t="s">
        <v>246</v>
      </c>
      <c r="G35" s="12" t="s">
        <v>200</v>
      </c>
      <c r="H35" s="12" t="s">
        <v>24</v>
      </c>
      <c r="I35" s="12" t="s">
        <v>25</v>
      </c>
      <c r="J35" s="13" t="b">
        <f aca="false">FALSE()</f>
        <v>0</v>
      </c>
      <c r="K35" s="14" t="n">
        <v>0</v>
      </c>
      <c r="L35" s="14" t="n">
        <v>1</v>
      </c>
      <c r="M35" s="12" t="s">
        <v>26</v>
      </c>
      <c r="N35" s="14"/>
      <c r="O35" s="14"/>
      <c r="P35" s="14"/>
      <c r="Q35" s="12" t="s">
        <v>247</v>
      </c>
    </row>
    <row r="36" customFormat="false" ht="60" hidden="false" customHeight="true" outlineLevel="0" collapsed="false">
      <c r="A36" s="11" t="s">
        <v>243</v>
      </c>
      <c r="B36" s="12" t="s">
        <v>248</v>
      </c>
      <c r="C36" s="12" t="s">
        <v>249</v>
      </c>
      <c r="D36" s="12" t="s">
        <v>239</v>
      </c>
      <c r="E36" s="12" t="s">
        <v>199</v>
      </c>
      <c r="F36" s="12" t="s">
        <v>250</v>
      </c>
      <c r="G36" s="12" t="s">
        <v>200</v>
      </c>
      <c r="H36" s="12" t="s">
        <v>24</v>
      </c>
      <c r="I36" s="12" t="s">
        <v>25</v>
      </c>
      <c r="J36" s="13" t="b">
        <f aca="false">FALSE()</f>
        <v>0</v>
      </c>
      <c r="K36" s="14" t="n">
        <v>0</v>
      </c>
      <c r="L36" s="14" t="n">
        <v>1</v>
      </c>
      <c r="M36" s="12" t="s">
        <v>26</v>
      </c>
      <c r="N36" s="14"/>
      <c r="O36" s="14"/>
      <c r="P36" s="14"/>
      <c r="Q36" s="12" t="s">
        <v>251</v>
      </c>
    </row>
    <row r="37" customFormat="false" ht="60" hidden="false" customHeight="true" outlineLevel="0" collapsed="false">
      <c r="A37" s="11" t="s">
        <v>252</v>
      </c>
      <c r="B37" s="12" t="s">
        <v>253</v>
      </c>
      <c r="C37" s="12" t="s">
        <v>254</v>
      </c>
      <c r="D37" s="12" t="s">
        <v>20</v>
      </c>
      <c r="E37" s="12" t="s">
        <v>255</v>
      </c>
      <c r="F37" s="12" t="s">
        <v>256</v>
      </c>
      <c r="G37" s="12" t="s">
        <v>23</v>
      </c>
      <c r="H37" s="15" t="s">
        <v>257</v>
      </c>
      <c r="I37" s="12" t="s">
        <v>45</v>
      </c>
      <c r="J37" s="13" t="b">
        <f aca="false">FALSE()</f>
        <v>0</v>
      </c>
      <c r="K37" s="12" t="n">
        <v>1</v>
      </c>
      <c r="L37" s="12" t="n">
        <v>1</v>
      </c>
      <c r="M37" s="12" t="s">
        <v>26</v>
      </c>
      <c r="N37" s="12" t="n">
        <v>1</v>
      </c>
      <c r="O37" s="14"/>
      <c r="P37" s="12" t="n">
        <v>7</v>
      </c>
      <c r="Q37" s="12" t="s">
        <v>258</v>
      </c>
    </row>
    <row r="38" customFormat="false" ht="60" hidden="false" customHeight="true" outlineLevel="0" collapsed="false">
      <c r="A38" s="11" t="s">
        <v>259</v>
      </c>
      <c r="B38" s="12" t="s">
        <v>260</v>
      </c>
      <c r="C38" s="12" t="s">
        <v>261</v>
      </c>
      <c r="D38" s="12" t="s">
        <v>20</v>
      </c>
      <c r="E38" s="12" t="s">
        <v>262</v>
      </c>
      <c r="F38" s="12" t="s">
        <v>263</v>
      </c>
      <c r="G38" s="12" t="s">
        <v>23</v>
      </c>
      <c r="H38" s="15" t="s">
        <v>264</v>
      </c>
      <c r="I38" s="12" t="s">
        <v>45</v>
      </c>
      <c r="J38" s="13" t="b">
        <f aca="false">FALSE()</f>
        <v>0</v>
      </c>
      <c r="K38" s="12" t="n">
        <v>1</v>
      </c>
      <c r="L38" s="12" t="n">
        <v>1</v>
      </c>
      <c r="M38" s="12" t="s">
        <v>26</v>
      </c>
      <c r="N38" s="12" t="n">
        <v>1</v>
      </c>
      <c r="O38" s="14"/>
      <c r="P38" s="12" t="s">
        <v>265</v>
      </c>
      <c r="Q38" s="12" t="s">
        <v>266</v>
      </c>
    </row>
    <row r="39" customFormat="false" ht="60" hidden="false" customHeight="true" outlineLevel="0" collapsed="false">
      <c r="A39" s="11" t="s">
        <v>267</v>
      </c>
      <c r="B39" s="12" t="s">
        <v>268</v>
      </c>
      <c r="C39" s="12" t="s">
        <v>269</v>
      </c>
      <c r="D39" s="12" t="s">
        <v>20</v>
      </c>
      <c r="E39" s="12" t="s">
        <v>270</v>
      </c>
      <c r="F39" s="12" t="s">
        <v>271</v>
      </c>
      <c r="G39" s="12" t="s">
        <v>23</v>
      </c>
      <c r="H39" s="15" t="s">
        <v>272</v>
      </c>
      <c r="I39" s="12" t="s">
        <v>25</v>
      </c>
      <c r="J39" s="13" t="b">
        <f aca="false">FALSE()</f>
        <v>0</v>
      </c>
      <c r="K39" s="12" t="n">
        <v>0</v>
      </c>
      <c r="L39" s="12" t="n">
        <v>1</v>
      </c>
      <c r="M39" s="12" t="s">
        <v>26</v>
      </c>
      <c r="N39" s="12" t="n">
        <v>3</v>
      </c>
      <c r="O39" s="14"/>
      <c r="P39" s="12" t="n">
        <v>11</v>
      </c>
      <c r="Q39" s="12" t="s">
        <v>273</v>
      </c>
    </row>
    <row r="40" customFormat="false" ht="60" hidden="false" customHeight="true" outlineLevel="0" collapsed="false">
      <c r="A40" s="11" t="s">
        <v>274</v>
      </c>
      <c r="B40" s="12" t="s">
        <v>268</v>
      </c>
      <c r="C40" s="12" t="s">
        <v>275</v>
      </c>
      <c r="D40" s="12" t="s">
        <v>20</v>
      </c>
      <c r="E40" s="12" t="s">
        <v>270</v>
      </c>
      <c r="F40" s="12" t="s">
        <v>271</v>
      </c>
      <c r="G40" s="12" t="s">
        <v>23</v>
      </c>
      <c r="H40" s="15" t="s">
        <v>272</v>
      </c>
      <c r="I40" s="12" t="s">
        <v>25</v>
      </c>
      <c r="J40" s="13" t="b">
        <f aca="false">FALSE()</f>
        <v>0</v>
      </c>
      <c r="K40" s="12" t="n">
        <v>0</v>
      </c>
      <c r="L40" s="12" t="n">
        <v>1</v>
      </c>
      <c r="M40" s="12" t="s">
        <v>26</v>
      </c>
      <c r="N40" s="12" t="n">
        <v>3</v>
      </c>
      <c r="O40" s="14"/>
      <c r="P40" s="12" t="n">
        <v>25</v>
      </c>
      <c r="Q40" s="12" t="s">
        <v>276</v>
      </c>
    </row>
    <row r="41" customFormat="false" ht="60" hidden="false" customHeight="true" outlineLevel="0" collapsed="false">
      <c r="A41" s="11" t="s">
        <v>277</v>
      </c>
      <c r="B41" s="12" t="s">
        <v>278</v>
      </c>
      <c r="C41" s="12" t="s">
        <v>279</v>
      </c>
      <c r="D41" s="12" t="s">
        <v>20</v>
      </c>
      <c r="E41" s="12" t="s">
        <v>278</v>
      </c>
      <c r="F41" s="12" t="s">
        <v>280</v>
      </c>
      <c r="G41" s="12" t="s">
        <v>23</v>
      </c>
      <c r="H41" s="12" t="s">
        <v>24</v>
      </c>
      <c r="I41" s="12" t="s">
        <v>45</v>
      </c>
      <c r="J41" s="13" t="b">
        <f aca="false">FALSE()</f>
        <v>0</v>
      </c>
      <c r="K41" s="12" t="n">
        <v>1</v>
      </c>
      <c r="L41" s="12" t="n">
        <v>1</v>
      </c>
      <c r="M41" s="12" t="s">
        <v>242</v>
      </c>
      <c r="N41" s="12" t="n">
        <v>17</v>
      </c>
      <c r="O41" s="12" t="s">
        <v>281</v>
      </c>
      <c r="P41" s="18" t="s">
        <v>24</v>
      </c>
      <c r="Q41" s="19" t="s">
        <v>282</v>
      </c>
    </row>
    <row r="42" customFormat="false" ht="60" hidden="false" customHeight="true" outlineLevel="0" collapsed="false">
      <c r="A42" s="11" t="s">
        <v>283</v>
      </c>
      <c r="B42" s="12" t="s">
        <v>284</v>
      </c>
      <c r="C42" s="12" t="s">
        <v>285</v>
      </c>
      <c r="D42" s="12" t="s">
        <v>20</v>
      </c>
      <c r="E42" s="12" t="s">
        <v>286</v>
      </c>
      <c r="F42" s="12" t="s">
        <v>287</v>
      </c>
      <c r="G42" s="12" t="s">
        <v>23</v>
      </c>
      <c r="H42" s="12" t="s">
        <v>24</v>
      </c>
      <c r="I42" s="12" t="s">
        <v>25</v>
      </c>
      <c r="J42" s="13" t="b">
        <f aca="false">FALSE()</f>
        <v>0</v>
      </c>
      <c r="K42" s="12" t="n">
        <v>0</v>
      </c>
      <c r="L42" s="12" t="n">
        <v>1</v>
      </c>
      <c r="M42" s="12" t="s">
        <v>26</v>
      </c>
      <c r="N42" s="12" t="n">
        <v>9</v>
      </c>
      <c r="O42" s="12" t="s">
        <v>288</v>
      </c>
      <c r="P42" s="12" t="s">
        <v>24</v>
      </c>
      <c r="Q42" s="12" t="s">
        <v>289</v>
      </c>
    </row>
  </sheetData>
  <hyperlinks>
    <hyperlink ref="H9" r:id="rId1" display="https://www.hesa.ac.uk/collection/c23053/e/sexid"/>
    <hyperlink ref="H10" r:id="rId2" display="https://www.hesa.ac.uk/collection/c23053/e/nation"/>
    <hyperlink ref="H12" r:id="rId3" display="https://www.hesa.ac.uk/collection/c23053/e/ethnic"/>
    <hyperlink ref="H13" r:id="rId4" display="https://www.hesa.ac.uk/collection/c23053/e/disable"/>
    <hyperlink ref="H14" r:id="rId5" display="https://www.hesa.ac.uk/collection/c23053/e/ittaim"/>
    <hyperlink ref="H15" r:id="rId6" display="https://www.hesa.ac.uk/collection/c23053/e/entryrte"/>
    <hyperlink ref="H16" r:id="rId7" display="Initial Teacher Training 2023/24 - Qualification aim | HESA"/>
    <hyperlink ref="H17" r:id="rId8" display="https://www.hesa.ac.uk/collection/c23053/e/sbjca"/>
    <hyperlink ref="H18" r:id="rId9" display="https://www.hesa.ac.uk/collection/c23053/e/ittphsc"/>
    <hyperlink ref="H19" r:id="rId10" display="https://www.hesa.ac.uk/collection/c23053/e/mode"/>
    <hyperlink ref="H22" r:id="rId11" display="https://www.hesa.ac.uk/collection/c23053/e/yearprg"/>
    <hyperlink ref="H27" r:id="rId12" location="validEntries" display="https://www.hesa.ac.uk/collection/c23053/e/degtype#validEntries"/>
    <hyperlink ref="H30" r:id="rId13" display="https://www.hesa.ac.uk/collection/c23053/e/degsbj"/>
    <hyperlink ref="H31" r:id="rId14" display="https://www.hesa.ac.uk/collection/c23053/e/degclss"/>
    <hyperlink ref="H32" r:id="rId15" display="https://www.hesa.ac.uk/collection/c23053/e/degest"/>
    <hyperlink ref="H33" r:id="rId16" display="https://www.hesa.ac.uk/collection/c23053/e/degctry"/>
    <hyperlink ref="H37" r:id="rId17" display="Initial Teacher Training 2023/24 - Fundability code | HESA"/>
    <hyperlink ref="H38" r:id="rId18" display="https://www.hesa.ac.uk/collection/c23053/e/burslev"/>
    <hyperlink ref="H39" r:id="rId19" display="https://www.hesa.ac.uk/collection/c23053/e/initiatives"/>
    <hyperlink ref="H40" r:id="rId20" display="https://www.hesa.ac.uk/collection/c23053/e/initiativ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ument_x0020_Owner xmlns="78198113-18e1-4106-9b2d-ba53cb96ed7e" xsi:nil="true"/>
    <TaxCatchAll xmlns="d12247c2-32f1-4f80-aa53-1c82b1e3dea4" xsi:nil="true"/>
    <ItenType xmlns="78198113-18e1-4106-9b2d-ba53cb96ed7e" xsi:nil="true"/>
    <lcf76f155ced4ddcb4097134ff3c332f xmlns="78198113-18e1-4106-9b2d-ba53cb96ed7e">
      <Terms xmlns="http://schemas.microsoft.com/office/infopath/2007/PartnerControls"/>
    </lcf76f155ced4ddcb4097134ff3c332f>
    <SharedWithUsers xmlns="d12247c2-32f1-4f80-aa53-1c82b1e3dea4">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3952FBECA91DD43AE765197929192E4" ma:contentTypeVersion="18" ma:contentTypeDescription="Create a new document." ma:contentTypeScope="" ma:versionID="1ee9eda64e21286cb3b931e2e56e76a7">
  <xsd:schema xmlns:xsd="http://www.w3.org/2001/XMLSchema" xmlns:xs="http://www.w3.org/2001/XMLSchema" xmlns:p="http://schemas.microsoft.com/office/2006/metadata/properties" xmlns:ns2="78198113-18e1-4106-9b2d-ba53cb96ed7e" xmlns:ns3="d12247c2-32f1-4f80-aa53-1c82b1e3dea4" targetNamespace="http://schemas.microsoft.com/office/2006/metadata/properties" ma:root="true" ma:fieldsID="3135257b75ebb1be1d1dd5e2662a53d0" ns2:_="" ns3:_="">
    <xsd:import namespace="78198113-18e1-4106-9b2d-ba53cb96ed7e"/>
    <xsd:import namespace="d12247c2-32f1-4f80-aa53-1c82b1e3de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Document_x0020_Owner" minOccurs="0"/>
                <xsd:element ref="ns2:ItenTyp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198113-18e1-4106-9b2d-ba53cb96ed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c07c698-60f5-424f-b9af-f4c59398b511"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Document_x0020_Owner" ma:index="21" nillable="true" ma:displayName="Document Owner" ma:description="The person who created and owns this document" ma:internalName="Document_x0020_Owner">
      <xsd:simpleType>
        <xsd:restriction base="dms:Text">
          <xsd:maxLength value="255"/>
        </xsd:restriction>
      </xsd:simpleType>
    </xsd:element>
    <xsd:element name="ItenType" ma:index="22" nillable="true" ma:displayName="Item Type" ma:description="Item type such as folder, document, link etc." ma:format="Dropdown" ma:internalName="ItenType">
      <xsd:simpleType>
        <xsd:restriction base="dms:Choice">
          <xsd:enumeration value="Document"/>
          <xsd:enumeration value="Folder"/>
          <xsd:enumeration value="Link"/>
          <xsd:enumeration value="PDF"/>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12247c2-32f1-4f80-aa53-1c82b1e3dea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677c28a-c57a-467d-9ce8-99791d871080}" ma:internalName="TaxCatchAll" ma:showField="CatchAllData" ma:web="d12247c2-32f1-4f80-aa53-1c82b1e3dea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5E2CFC-9E5C-4BF7-8742-F253665B2EC3}"/>
</file>

<file path=customXml/itemProps2.xml><?xml version="1.0" encoding="utf-8"?>
<ds:datastoreItem xmlns:ds="http://schemas.openxmlformats.org/officeDocument/2006/customXml" ds:itemID="{71923CDA-C97E-4419-800C-F4FE58E2832E}"/>
</file>

<file path=customXml/itemProps3.xml><?xml version="1.0" encoding="utf-8"?>
<ds:datastoreItem xmlns:ds="http://schemas.openxmlformats.org/officeDocument/2006/customXml" ds:itemID="{2BF64D37-BC27-49A0-BA58-F93B398F9C7E}"/>
</file>

<file path=docProps/app.xml><?xml version="1.0" encoding="utf-8"?>
<Properties xmlns="http://schemas.openxmlformats.org/officeDocument/2006/extended-properties" xmlns:vt="http://schemas.openxmlformats.org/officeDocument/2006/docPropsVTypes">
  <Template/>
  <TotalTime>4</TotalTime>
  <Application>LibreOffice/24.2.3.2$Linux_X86_64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2024-03-04T16:01:42Z</dcterms:created>
  <dc:creator/>
  <dc:description/>
  <dc:language>en-GB</dc:language>
  <cp:lastModifiedBy/>
  <dcterms:modified xsi:type="dcterms:W3CDTF">2024-05-23T17:18:36Z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0x01010053952FBECA91DD43AE765197929192E4</vt:lpwstr>
  </property>
  <property fmtid="{D5CDD505-2E9C-101B-9397-08002B2CF9AE}" pid="4" name="MediaServiceImageTags">
    <vt:lpwstr/>
  </property>
  <property fmtid="{D5CDD505-2E9C-101B-9397-08002B2CF9AE}" pid="5" name="Order">
    <vt:r8>11012100</vt:r8>
  </property>
  <property fmtid="{D5CDD505-2E9C-101B-9397-08002B2CF9AE}" pid="6" name="TriggerFlowInfo">
    <vt:lpwstr/>
  </property>
  <property fmtid="{D5CDD505-2E9C-101B-9397-08002B2CF9AE}" pid="7" name="_ExtendedDescription">
    <vt:lpwstr/>
  </property>
  <property fmtid="{D5CDD505-2E9C-101B-9397-08002B2CF9AE}" pid="8" name="_SharedFileIndex">
    <vt:lpwstr/>
  </property>
  <property fmtid="{D5CDD505-2E9C-101B-9397-08002B2CF9AE}" pid="9" name="_SourceUrl">
    <vt:lpwstr/>
  </property>
  <property fmtid="{D5CDD505-2E9C-101B-9397-08002B2CF9AE}" pid="10" name="_activity">
    <vt:lpwstr>{"FileActivityType":"9","FileActivityTimeStamp":"2024-03-12T13:56:12.263Z","FileActivityUsersOnPage":[{"DisplayName":"OSUSU, Frederick","Id":"frederick.osusu@education.gov.uk"}],"FileActivityNavigationId":null}</vt:lpwstr>
  </property>
</Properties>
</file>