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6625" yWindow="-30" windowWidth="20730" windowHeight="11760"/>
  </bookViews>
  <sheets>
    <sheet name="Parts-missing" sheetId="9" r:id="rId1"/>
  </sheets>
  <calcPr calcId="145621"/>
</workbook>
</file>

<file path=xl/calcChain.xml><?xml version="1.0" encoding="utf-8"?>
<calcChain xmlns="http://schemas.openxmlformats.org/spreadsheetml/2006/main">
  <c r="H8" i="9" l="1"/>
  <c r="H7" i="9"/>
  <c r="H6" i="9"/>
  <c r="H5" i="9"/>
  <c r="H9" i="9" l="1"/>
  <c r="H10" i="9" s="1"/>
  <c r="H4" i="9"/>
  <c r="H3" i="9"/>
</calcChain>
</file>

<file path=xl/sharedStrings.xml><?xml version="1.0" encoding="utf-8"?>
<sst xmlns="http://schemas.openxmlformats.org/spreadsheetml/2006/main" count="39" uniqueCount="30">
  <si>
    <t>Source</t>
  </si>
  <si>
    <t>Part Number</t>
  </si>
  <si>
    <t>Link</t>
  </si>
  <si>
    <t>Price</t>
  </si>
  <si>
    <t>Quantity</t>
  </si>
  <si>
    <t>Item</t>
  </si>
  <si>
    <t>Sum</t>
  </si>
  <si>
    <t>No.</t>
  </si>
  <si>
    <t>LED Flashlight</t>
  </si>
  <si>
    <t>LED Driver</t>
  </si>
  <si>
    <t>FemtoBuck LED Driver</t>
  </si>
  <si>
    <t>https://www.sparkfun.com/products/13716</t>
  </si>
  <si>
    <t>LED - 3W Aluminum PCB (5 Pack, Warm White)</t>
  </si>
  <si>
    <t>https://www.sparkfun.com/products/13104</t>
  </si>
  <si>
    <t>sparkfun.com</t>
  </si>
  <si>
    <t>Description</t>
  </si>
  <si>
    <t>Electronics for R2D2 brass plate and body</t>
  </si>
  <si>
    <t>TFMini - Mocro LiDAR</t>
  </si>
  <si>
    <t>Lidar</t>
  </si>
  <si>
    <t>https://www.sparkfun.com/products/14577</t>
  </si>
  <si>
    <t>DC Barrel Jack Adapter - Male</t>
  </si>
  <si>
    <t>DC Barrel Jack - Male</t>
  </si>
  <si>
    <t>https://www.sparkfun.com/products/10287</t>
  </si>
  <si>
    <t>https://www.sparkfun.com/products/10288</t>
  </si>
  <si>
    <t>DC Barrel Jack Adapter - Female</t>
  </si>
  <si>
    <t>DC Barrel Jack - female</t>
  </si>
  <si>
    <t>Raspberry Pi Zero W</t>
  </si>
  <si>
    <t>FTDI Basic Breakout 3.3V</t>
  </si>
  <si>
    <t>usb-to-serial converter</t>
  </si>
  <si>
    <t>https://www.sparkfun.com/products/9873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</si>
</sst>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49" fontId="1" fillId="2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44" fontId="3" fillId="0" borderId="0" xfId="2" applyFont="1"/>
    <xf numFmtId="44" fontId="1" fillId="2" borderId="1" xfId="2" applyFont="1" applyFill="1" applyBorder="1"/>
    <xf numFmtId="44" fontId="0" fillId="3" borderId="1" xfId="2" applyFont="1" applyFill="1" applyBorder="1"/>
    <xf numFmtId="44" fontId="0" fillId="0" borderId="0" xfId="2" applyFont="1"/>
    <xf numFmtId="44" fontId="0" fillId="5" borderId="1" xfId="2" applyFont="1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4" fontId="0" fillId="0" borderId="1" xfId="2" applyFont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288" TargetMode="External"/><Relationship Id="rId2" Type="http://schemas.openxmlformats.org/officeDocument/2006/relationships/hyperlink" Target="https://www.sparkfun.com/products/13716" TargetMode="External"/><Relationship Id="rId1" Type="http://schemas.openxmlformats.org/officeDocument/2006/relationships/hyperlink" Target="https://www.sparkfun.com/products/13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selection activeCell="F21" sqref="F21"/>
    </sheetView>
  </sheetViews>
  <sheetFormatPr defaultRowHeight="15" x14ac:dyDescent="0.25"/>
  <cols>
    <col min="1" max="1" width="9.140625" style="1"/>
    <col min="2" max="3" width="16.42578125" style="1" customWidth="1"/>
    <col min="4" max="4" width="24" style="1" customWidth="1"/>
    <col min="5" max="5" width="63.7109375" style="8" customWidth="1"/>
    <col min="6" max="6" width="10.42578125" style="22" customWidth="1"/>
    <col min="7" max="7" width="9" style="18" customWidth="1"/>
    <col min="8" max="8" width="11.42578125" style="22" customWidth="1"/>
    <col min="9" max="9" width="49.7109375" style="11" customWidth="1"/>
    <col min="10" max="16384" width="9.140625" style="1"/>
  </cols>
  <sheetData>
    <row r="1" spans="1:9" s="12" customFormat="1" ht="28.5" x14ac:dyDescent="0.45">
      <c r="A1" s="12" t="s">
        <v>16</v>
      </c>
      <c r="E1" s="13"/>
      <c r="F1" s="19"/>
      <c r="G1" s="15"/>
      <c r="H1" s="19"/>
      <c r="I1" s="14"/>
    </row>
    <row r="2" spans="1:9" x14ac:dyDescent="0.25">
      <c r="A2" s="2" t="s">
        <v>7</v>
      </c>
      <c r="B2" s="3" t="s">
        <v>0</v>
      </c>
      <c r="C2" s="3" t="s">
        <v>1</v>
      </c>
      <c r="D2" s="3" t="s">
        <v>5</v>
      </c>
      <c r="E2" s="6" t="s">
        <v>15</v>
      </c>
      <c r="F2" s="20" t="s">
        <v>3</v>
      </c>
      <c r="G2" s="16" t="s">
        <v>4</v>
      </c>
      <c r="H2" s="20" t="s">
        <v>6</v>
      </c>
      <c r="I2" s="9" t="s">
        <v>2</v>
      </c>
    </row>
    <row r="3" spans="1:9" x14ac:dyDescent="0.25">
      <c r="A3" s="25">
        <v>1</v>
      </c>
      <c r="B3" s="26" t="s">
        <v>14</v>
      </c>
      <c r="C3" s="24">
        <v>13104</v>
      </c>
      <c r="D3" s="30" t="s">
        <v>8</v>
      </c>
      <c r="E3" s="30" t="s">
        <v>12</v>
      </c>
      <c r="F3" s="27">
        <v>7.95</v>
      </c>
      <c r="G3" s="24">
        <v>2</v>
      </c>
      <c r="H3" s="27">
        <f t="shared" ref="H3:H9" si="0">F3*G3</f>
        <v>15.9</v>
      </c>
      <c r="I3" s="28" t="s">
        <v>13</v>
      </c>
    </row>
    <row r="4" spans="1:9" x14ac:dyDescent="0.25">
      <c r="A4" s="25">
        <v>2</v>
      </c>
      <c r="B4" s="26" t="s">
        <v>14</v>
      </c>
      <c r="C4" s="24">
        <v>13716</v>
      </c>
      <c r="D4" s="30" t="s">
        <v>9</v>
      </c>
      <c r="E4" s="30" t="s">
        <v>10</v>
      </c>
      <c r="F4" s="27">
        <v>7.95</v>
      </c>
      <c r="G4" s="29">
        <v>3</v>
      </c>
      <c r="H4" s="27">
        <f t="shared" si="0"/>
        <v>23.85</v>
      </c>
      <c r="I4" s="28" t="s">
        <v>11</v>
      </c>
    </row>
    <row r="5" spans="1:9" x14ac:dyDescent="0.25">
      <c r="A5" s="25">
        <v>3</v>
      </c>
      <c r="B5" s="26" t="s">
        <v>14</v>
      </c>
      <c r="C5" s="24">
        <v>14577</v>
      </c>
      <c r="D5" s="30" t="s">
        <v>17</v>
      </c>
      <c r="E5" s="30" t="s">
        <v>18</v>
      </c>
      <c r="F5" s="27">
        <v>39.950000000000003</v>
      </c>
      <c r="G5" s="29">
        <v>2</v>
      </c>
      <c r="H5" s="27">
        <f t="shared" si="0"/>
        <v>79.900000000000006</v>
      </c>
      <c r="I5" s="28" t="s">
        <v>19</v>
      </c>
    </row>
    <row r="6" spans="1:9" x14ac:dyDescent="0.25">
      <c r="A6" s="25">
        <v>4</v>
      </c>
      <c r="B6" s="26" t="s">
        <v>14</v>
      </c>
      <c r="C6" s="24">
        <v>10288</v>
      </c>
      <c r="D6" s="30" t="s">
        <v>25</v>
      </c>
      <c r="E6" s="30" t="s">
        <v>24</v>
      </c>
      <c r="F6" s="27">
        <v>2.95</v>
      </c>
      <c r="G6" s="24">
        <v>3</v>
      </c>
      <c r="H6" s="27">
        <f t="shared" ref="H6:H8" si="1">F6*G6</f>
        <v>8.8500000000000014</v>
      </c>
      <c r="I6" s="28" t="s">
        <v>23</v>
      </c>
    </row>
    <row r="7" spans="1:9" x14ac:dyDescent="0.25">
      <c r="A7" s="25">
        <v>5</v>
      </c>
      <c r="B7" s="26" t="s">
        <v>14</v>
      </c>
      <c r="C7" s="24">
        <v>10287</v>
      </c>
      <c r="D7" s="30" t="s">
        <v>21</v>
      </c>
      <c r="E7" s="30" t="s">
        <v>20</v>
      </c>
      <c r="F7" s="27">
        <v>2.95</v>
      </c>
      <c r="G7" s="24">
        <v>3</v>
      </c>
      <c r="H7" s="27">
        <f t="shared" si="1"/>
        <v>8.8500000000000014</v>
      </c>
      <c r="I7" s="28" t="s">
        <v>22</v>
      </c>
    </row>
    <row r="8" spans="1:9" x14ac:dyDescent="0.25">
      <c r="A8" s="25">
        <v>6</v>
      </c>
      <c r="B8" s="26" t="s">
        <v>14</v>
      </c>
      <c r="C8" s="24">
        <v>9873</v>
      </c>
      <c r="D8" s="30" t="s">
        <v>27</v>
      </c>
      <c r="E8" s="30" t="s">
        <v>28</v>
      </c>
      <c r="F8" s="27">
        <v>14.95</v>
      </c>
      <c r="G8" s="24">
        <v>2</v>
      </c>
      <c r="H8" s="27">
        <f t="shared" si="1"/>
        <v>29.9</v>
      </c>
      <c r="I8" s="28" t="s">
        <v>29</v>
      </c>
    </row>
    <row r="9" spans="1:9" x14ac:dyDescent="0.25">
      <c r="A9" s="25">
        <v>7</v>
      </c>
      <c r="B9" s="26" t="s">
        <v>14</v>
      </c>
      <c r="C9" s="24">
        <v>14277</v>
      </c>
      <c r="D9" s="30" t="s">
        <v>26</v>
      </c>
      <c r="E9" s="30" t="s">
        <v>26</v>
      </c>
      <c r="F9" s="27">
        <v>10</v>
      </c>
      <c r="G9" s="24">
        <v>2</v>
      </c>
      <c r="H9" s="27">
        <f t="shared" si="0"/>
        <v>20</v>
      </c>
      <c r="I9" s="28" t="s">
        <v>22</v>
      </c>
    </row>
    <row r="10" spans="1:9" x14ac:dyDescent="0.25">
      <c r="A10" s="5"/>
      <c r="B10" s="4" t="s">
        <v>6</v>
      </c>
      <c r="C10" s="4"/>
      <c r="D10" s="4"/>
      <c r="E10" s="7"/>
      <c r="F10" s="21"/>
      <c r="G10" s="17"/>
      <c r="H10" s="23">
        <f>SUM(H3:H9)</f>
        <v>187.25</v>
      </c>
      <c r="I10" s="10"/>
    </row>
  </sheetData>
  <hyperlinks>
    <hyperlink ref="I3" r:id="rId1"/>
    <hyperlink ref="I4" r:id="rId2"/>
    <hyperlink ref="I6" r:id="rId3"/>
  </hyperlinks>
  <pageMargins left="0.7" right="0.7" top="0.75" bottom="0.75" header="0.3" footer="0.3"/>
  <pageSetup scale="73" orientation="landscape" verticalDpi="597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Parts-missing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Test!!</cp:lastModifiedBy>
  <cp:lastPrinted>2017-05-16T21:27:15Z</cp:lastPrinted>
  <dcterms:created xsi:type="dcterms:W3CDTF">2017-05-16T17:03:48Z</dcterms:created>
  <dcterms:modified xsi:type="dcterms:W3CDTF">2018-01-10T18:36:17Z</dcterms:modified>
</cp:coreProperties>
</file>