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9"/>
  </s:bookViews>
  <s:sheets>
    <s:sheet name="Sheet1" sheetId="1" r:id="rId1"/>
    <s:sheet name="Patient1_EA" sheetId="2" r:id="rId2"/>
    <s:sheet name="Patient2_EA" sheetId="3" r:id="rId3"/>
    <s:sheet name="Patient3_EA" sheetId="4" r:id="rId4"/>
    <s:sheet name="Patient4_EA" sheetId="5" r:id="rId5"/>
    <s:sheet name="Patient5_EA" sheetId="6" r:id="rId6"/>
    <s:sheet name="Patient6_EA" sheetId="7" r:id="rId7"/>
    <s:sheet name="Patient7_EA" sheetId="8" r:id="rId8"/>
    <s:sheet name="Patient8_EA" sheetId="9" r:id="rId9"/>
    <s:sheet name="Patient9_EA" sheetId="10" r:id="rId10"/>
    <s:sheet name="Statistical Analysis - EA evol" sheetId="11" r:id="rId11"/>
    <s:sheet name="Statistical Analysis - EA over3" sheetId="12" r:id="rId12"/>
    <s:sheet name="Patient11_EA" sheetId="13" r:id="rId13"/>
  </s:sheets>
  <s:externalReferences>
    <s:externalReference r:id="rId17"/>
  </s:externalReferences>
  <s:definedNames/>
  <s:calcPr calcId="124519" fullCalcOnLoad="1"/>
</s:workbook>
</file>

<file path=xl/sharedStrings.xml><?xml version="1.0" encoding="utf-8"?>
<sst xmlns="http://schemas.openxmlformats.org/spreadsheetml/2006/main" uniqueCount="228">
  <si>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</si>
  <si>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</si>
  <si>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</si>
  <si>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</si>
  <si>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</si>
  <si>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</si>
  <si>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</si>
  <si>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</si>
  <si>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</si>
  <si>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</si>
  <si>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</si>
  <si>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</si>
  <si>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</si>
  <si>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</si>
  <si>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</si>
  <si>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</si>
  <si>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</si>
  <si>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</si>
  <si>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</si>
  <si>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</si>
  <si>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</si>
  <si>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</si>
  <si>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</si>
  <si>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</si>
  <si>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</si>
  <si>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</si>
  <si>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</si>
  <si>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</si>
  <si>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</si>
  <si>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</si>
  <si>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</si>
  <si>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</si>
  <si>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</si>
  <si>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</si>
  <si>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</si>
  <si>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</si>
  <si>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</si>
  <si>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</si>
  <si>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</si>
  <si>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</si>
  <si>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</si>
  <si>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</si>
  <si>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</si>
  <si>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</si>
  <si>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</si>
  <si>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</si>
  <si>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</si>
  <si>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</si>
  <si>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</si>
  <si>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</si>
  <si>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</si>
  <si>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</si>
  <si>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</si>
  <si>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</si>
  <si>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</si>
  <si>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</si>
  <si>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</si>
  <si>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</si>
  <si>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</si>
  <si>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</si>
  <si>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</si>
  <si>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</si>
  <si>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</si>
  <si>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</si>
  <si>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</si>
  <si>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</si>
  <si>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</si>
  <si>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</si>
  <si>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</si>
  <si>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</si>
  <si>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</si>
  <si>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</si>
  <si>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</si>
  <si>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</si>
  <si>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</si>
  <si>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</si>
  <si>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</si>
  <si>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</si>
  <si>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</si>
  <si>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</si>
  <si>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</si>
  <si>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</si>
  <si>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</si>
  <si>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</si>
  <si>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</si>
  <si>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</si>
  <si>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</si>
  <si>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</si>
  <si>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</si>
  <si>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</si>
  <si>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</si>
  <si>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</si>
  <si>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</si>
  <si>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</si>
  <si>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</si>
  <si>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</si>
  <si>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</si>
  <si>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</si>
  <si>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</si>
  <si>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</si>
  <si>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</si>
  <si>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</si>
  <si>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</si>
  <si>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</si>
  <si>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</si>
  <si>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</si>
  <si>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</si>
  <si>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</si>
  <si>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</si>
  <si>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</si>
  <si>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</si>
  <si>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</si>
  <si>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</si>
  <si>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</si>
  <si>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</si>
  <si>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</si>
  <si>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</si>
  <si>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</si>
  <si>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</si>
  <si>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</si>
  <si>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</si>
  <si>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</si>
  <si>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</si>
  <si>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</si>
  <si>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</si>
  <si>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</si>
  <si>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</si>
  <si>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</si>
  <si>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</si>
  <si>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</si>
  <si>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</si>
  <si>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</si>
  <si>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</si>
  <si>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</si>
  <si>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</si>
  <si>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</si>
  <si>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</si>
  <si>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</si>
  <si>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</si>
  <si>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</si>
  <si>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</si>
  <si>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</si>
  <si>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</si>
  <si>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</si>
  <si>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</si>
  <si>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</si>
  <si>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</si>
  <si>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</si>
  <si>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</si>
  <si>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</si>
  <si>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</si>
  <si>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</si>
  <si>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</si>
  <si>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</si>
  <si>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</si>
  <si>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</si>
  <si>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</si>
  <si>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</si>
  <si>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</si>
  <si>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</si>
  <si>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</si>
  <si>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</si>
  <si>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</si>
  <si>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</si>
  <si>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</si>
  <si>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</si>
  <si>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</si>
  <si>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</si>
  <si>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</si>
  <si>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</si>
  <si>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</si>
  <si>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</si>
  <si>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</si>
  <si>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</si>
  <si>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</si>
  <si>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</si>
  <si>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</si>
  <si>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</si>
  <si>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</si>
  <si>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</si>
  <si>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</si>
  <si>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</si>
  <si>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</si>
  <si>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</si>
  <si>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178</t>
  </si>
  <si>
    <t>40</t>
  </si>
  <si>
    <t>82,9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</si>
  <si>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</si>
  <si>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</si>
  <si>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</si>
  <si>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</si>
  <si>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</si>
  <si>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</si>
  <si>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</si>
  <si>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</si>
  <si>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</si>
  <si>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169</t>
  </si>
  <si>
    <t>38</t>
  </si>
  <si>
    <t>68,7</t>
  </si>
  <si>
    <t>Swimming</t>
  </si>
  <si>
    <t>36</t>
  </si>
  <si>
    <t>187</t>
  </si>
  <si>
    <t>25</t>
  </si>
  <si>
    <t>82,5</t>
  </si>
  <si>
    <t>Mean Ages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</si>
  <si>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</si>
  <si>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</si>
  <si>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</si>
  <si>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</si>
  <si>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</si>
  <si>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</si>
  <si>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</si>
  <si>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</si>
  <si>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</si>
  <si>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</si>
  <si>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</si>
  <si>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</si>
  <si>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</si>
  <si>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</si>
  <si>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</si>
  <si>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</si>
  <si>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</si>
  <si>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</si>
  <si>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</si>
  <si>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</si>
  <si>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170</t>
  </si>
  <si>
    <t>72</t>
  </si>
  <si>
    <t>73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</si>
</sst>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2">
    <fill>
      <patternFill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BCC2BC"/>
        <bgColor rgb="00BCC2BC"/>
      </patternFill>
    </fill>
    <fill>
      <patternFill patternType="solid">
        <fgColor rgb="00FF6600"/>
        <bgColor rgb="00FF6600"/>
      </patternFill>
    </fill>
    <fill>
      <patternFill patternType="solid">
        <fgColor rgb="00FFFF00"/>
        <bgColor rgb="00FFFF00"/>
      </patternFill>
    </fill>
    <fill>
      <patternFill patternType="solid">
        <fgColor rgb="001E90FF"/>
        <bgColor rgb="001E90FF"/>
      </patternFill>
    </fill>
    <fill>
      <patternFill patternType="solid">
        <fgColor rgb="0000BFFF"/>
        <bgColor rgb="00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1">
    <xf borderId="0" fillId="0" fontId="0" numFmtId="0" xfId="0"/>
    <xf borderId="0" fillId="0" fontId="1" numFmtId="0" xfId="0"/>
    <xf applyAlignment="1" borderId="0" fillId="0" fontId="0" numFmtId="0" xfId="0">
      <alignment horizontal="center" vertical="center"/>
    </xf>
    <xf borderId="0" fillId="2" fontId="1" numFmtId="0" xfId="0"/>
    <xf borderId="0" fillId="3" fontId="1" numFmtId="0" xfId="0"/>
    <xf borderId="0" fillId="4" fontId="1" numFmtId="0" xfId="0"/>
    <xf borderId="0" fillId="5" fontId="1" numFmtId="0" xfId="0"/>
    <xf borderId="0" fillId="6" fontId="1" numFmtId="0" xfId="0"/>
    <xf borderId="0" fillId="7" fontId="1" numFmtId="0" xfId="0"/>
    <xf borderId="0" fillId="8" fontId="1" numFmtId="0" xfId="0"/>
    <xf borderId="0" fillId="9" fontId="0" numFmtId="0" xfId="0"/>
    <xf borderId="0" fillId="10" fontId="0" numFmtId="0" xfId="0"/>
    <xf borderId="4" fillId="8" fontId="1" numFmtId="0" xfId="0"/>
    <xf borderId="5" fillId="8" fontId="1" numFmtId="0" xfId="0"/>
    <xf borderId="4" fillId="0" fontId="0" numFmtId="0" xfId="0"/>
    <xf borderId="5" fillId="0" fontId="0" numFmtId="0" xfId="0"/>
    <xf borderId="0" fillId="11" fontId="1" numFmtId="0" xfId="0"/>
    <xf borderId="0" fillId="12" fontId="0" numFmtId="0" xfId="0"/>
    <xf borderId="5" fillId="12" fontId="0" numFmtId="0" xfId="0"/>
    <xf borderId="0" fillId="13" fontId="1" numFmtId="0" xfId="0"/>
    <xf borderId="0" fillId="14" fontId="1" numFmtId="0" xfId="0"/>
    <xf borderId="0" fillId="15" fontId="1" numFmtId="0" xfId="0"/>
    <xf borderId="4" fillId="12" fontId="0" numFmtId="0" xfId="0"/>
    <xf borderId="0" fillId="16" fontId="1" numFmtId="0" xfId="0"/>
    <xf borderId="0" fillId="17" fontId="1" numFmtId="0" xfId="0"/>
    <xf borderId="0" fillId="18" fontId="1" numFmtId="0" xfId="0"/>
    <xf borderId="0" fillId="19" fontId="1" numFmtId="0" xfId="0"/>
    <xf borderId="0" fillId="20" fontId="1" numFmtId="0" xfId="0"/>
    <xf borderId="0" fillId="21" fontId="1" numFmtId="0" xfId="0"/>
    <xf borderId="0" fillId="22" fontId="1" numFmtId="0" xfId="0"/>
    <xf borderId="0" fillId="23" fontId="1" numFmtId="0" xfId="0"/>
    <xf borderId="0" fillId="24" fontId="1" numFmtId="0" xfId="0"/>
    <xf borderId="0" fillId="25" fontId="1" numFmtId="0" xfId="0"/>
    <xf borderId="0" fillId="26" fontId="1" numFmtId="0" xfId="0"/>
    <xf borderId="0" fillId="27" fontId="1" numFmtId="0" xfId="0"/>
    <xf borderId="0" fillId="28" fontId="1" numFmtId="0" xfId="0"/>
    <xf borderId="0" fillId="29" fontId="1" numFmtId="0" xfId="0"/>
    <xf borderId="0" fillId="30" fontId="1" numFmtId="0" xfId="0"/>
    <xf borderId="0" fillId="31" fontId="1" numFmtId="0" xfId="0"/>
    <xf borderId="0" fillId="32" fontId="1" numFmtId="0" xfId="0"/>
    <xf borderId="0" fillId="33" fontId="1" numFmtId="0" xfId="0"/>
    <xf borderId="0" fillId="34" fontId="1" numFmtId="0" xfId="0"/>
    <xf borderId="0" fillId="35" fontId="1" numFmtId="0" xfId="0"/>
    <xf borderId="0" fillId="36" fontId="1" numFmtId="0" xfId="0"/>
    <xf borderId="0" fillId="37" fontId="1" numFmtId="0" xfId="0"/>
    <xf borderId="0" fillId="38" fontId="1" numFmtId="0" xfId="0"/>
    <xf borderId="0" fillId="39" fontId="1" numFmtId="0" xfId="0"/>
    <xf borderId="0" fillId="40" fontId="1" numFmtId="0" xfId="0"/>
    <xf borderId="0" fillId="41" fontId="1" numFmtId="0" xfId="0"/>
    <xf borderId="0" fillId="42" fontId="1" numFmtId="0" xfId="0"/>
    <xf borderId="0" fillId="43" fontId="1" numFmtId="0" xfId="0"/>
    <xf borderId="0" fillId="44" fontId="1" numFmtId="0" xfId="0"/>
    <xf borderId="0" fillId="45" fontId="1" numFmtId="0" xfId="0"/>
    <xf borderId="0" fillId="46" fontId="0" numFmtId="0" xfId="0"/>
    <xf borderId="0" fillId="46" fontId="1" numFmtId="0" xfId="0"/>
    <xf borderId="4" fillId="41" fontId="1" numFmtId="0" xfId="0"/>
    <xf applyAlignment="1" borderId="0" fillId="0" fontId="0" numFmtId="0" xfId="0">
      <alignment horizontal="center"/>
    </xf>
    <xf borderId="1" fillId="41" fontId="1" numFmtId="0" xfId="0"/>
    <xf borderId="2" fillId="41" fontId="1" numFmtId="0" xfId="0"/>
    <xf borderId="4" fillId="42" fontId="1" numFmtId="0" xfId="0"/>
    <xf borderId="5" fillId="42" fontId="1" numFmtId="0" xfId="0"/>
    <xf applyAlignment="1" borderId="1" fillId="42" fontId="1" numFmtId="0" xfId="0">
      <alignment horizontal="center"/>
    </xf>
    <xf applyAlignment="1" borderId="3" fillId="42" fontId="1" numFmtId="0" xfId="0">
      <alignment horizontal="center"/>
    </xf>
    <xf applyAlignment="1" borderId="2" fillId="42" fontId="1" numFmtId="0" xfId="0">
      <alignment horizontal="center"/>
    </xf>
    <xf borderId="4" fillId="43" fontId="1" numFmtId="0" xfId="0"/>
    <xf borderId="5" fillId="43" fontId="1" numFmtId="0" xfId="0"/>
    <xf borderId="4" fillId="45" fontId="1" numFmtId="0" xfId="0"/>
    <xf borderId="5" fillId="45" fontId="1" numFmtId="0" xfId="0"/>
    <xf borderId="4" fillId="44" fontId="1" numFmtId="0" xfId="0"/>
    <xf borderId="5" fillId="44" fontId="1" numFmtId="0" xfId="0"/>
    <xf borderId="0" fillId="0" fontId="1" numFmtId="0" xfId="0"/>
    <xf borderId="0" fillId="0" fontId="0" numFmtId="0" xfId="0"/>
    <xf borderId="0" fillId="44" fontId="1" numFmtId="0" xfId="0"/>
    <xf borderId="0" fillId="0" fontId="1" numFmtId="0" xfId="0"/>
    <xf borderId="0" fillId="0" fontId="0" numFmtId="0" xfId="0"/>
    <xf borderId="0" fillId="0" fontId="1" numFmtId="0" xfId="0"/>
    <xf borderId="0" fillId="0" fontId="0" numFmtId="0" xfId="0"/>
    <xf applyAlignment="1" borderId="1" fillId="8" fontId="1" numFmtId="0" xfId="0">
      <alignment horizontal="center"/>
    </xf>
    <xf applyAlignment="1" borderId="2" fillId="8" fontId="1" numFmtId="0" xfId="0">
      <alignment horizontal="center"/>
    </xf>
    <xf applyAlignment="1" borderId="3" fillId="8" fontId="1" numFmtId="0" xfId="0">
      <alignment horizontal="center"/>
    </xf>
    <xf applyAlignment="1" borderId="4" fillId="45" fontId="1" numFmtId="0" xfId="0">
      <alignment horizontal="center"/>
    </xf>
    <xf applyAlignment="1" borderId="5" fillId="45" fontId="1" numFmtId="0" xfId="0">
      <alignment horizontal="center"/>
    </xf>
    <xf applyAlignment="1" borderId="0" fillId="45" fontId="1" numFmtId="0" xfId="0">
      <alignment horizontal="center"/>
    </xf>
    <xf applyAlignment="1" borderId="2" fillId="44" fontId="1" numFmtId="0" xfId="0">
      <alignment horizontal="center"/>
    </xf>
    <xf applyAlignment="1" borderId="1" fillId="44" fontId="1" numFmtId="0" xfId="0">
      <alignment horizontal="center"/>
    </xf>
    <xf applyAlignment="1" borderId="3" fillId="44" fontId="1" numFmtId="0" xfId="0">
      <alignment horizontal="center"/>
    </xf>
    <xf applyAlignment="1" borderId="0" fillId="44" fontId="1" numFmtId="0" xfId="0">
      <alignment horizontal="center"/>
    </xf>
    <xf applyAlignment="1" borderId="6" fillId="44" fontId="1" numFmtId="0" xfId="0">
      <alignment horizontal="center"/>
    </xf>
    <xf applyAlignment="1" borderId="7" fillId="44" fontId="1" numFmtId="0" xfId="0">
      <alignment horizontal="center"/>
    </xf>
    <xf applyAlignment="1" borderId="8" fillId="44" fontId="1" numFmtId="0" xfId="0">
      <alignment horizontal="center"/>
    </xf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1" fillId="0" fontId="1" numFmtId="0" xfId="0">
      <alignment horizontal="center"/>
    </xf>
    <xf applyAlignment="1" borderId="3" fillId="0" fontId="1" numFmtId="0" xfId="0">
      <alignment horizontal="center"/>
    </xf>
    <xf applyAlignment="1" borderId="2" fillId="43" fontId="1" numFmtId="0" xfId="0">
      <alignment horizontal="center"/>
    </xf>
    <xf applyAlignment="1" borderId="3" fillId="43" fontId="1" numFmtId="0" xfId="0">
      <alignment horizontal="center"/>
    </xf>
    <xf applyAlignment="1" borderId="1" fillId="43" fontId="1" numFmtId="0" xfId="0">
      <alignment horizontal="center"/>
    </xf>
    <xf applyAlignment="1" borderId="1" fillId="42" fontId="1" numFmtId="0" xfId="0">
      <alignment horizontal="center"/>
    </xf>
    <xf applyAlignment="1" borderId="2" fillId="42" fontId="1" numFmtId="0" xfId="0">
      <alignment horizontal="center"/>
    </xf>
    <xf applyAlignment="1" borderId="3" fillId="42" fontId="1" numFmtId="0" xfId="0">
      <alignment horizontal="center"/>
    </xf>
    <xf applyAlignment="1" borderId="0" fillId="0" fontId="1" numFmtId="0" xfId="0">
      <alignment horizontal="center"/>
    </xf>
    <xf applyAlignment="1" borderId="1" fillId="46" fontId="1" numFmtId="0" xfId="0">
      <alignment horizontal="center"/>
    </xf>
    <xf applyAlignment="1" borderId="2" fillId="46" fontId="1" numFmtId="0" xfId="0">
      <alignment horizontal="center"/>
    </xf>
    <xf applyAlignment="1" borderId="1" fillId="41" fontId="1" numFmtId="0" xfId="0">
      <alignment horizontal="center"/>
    </xf>
    <xf applyAlignment="1" borderId="2" fillId="41" fontId="1" numFmtId="0" xfId="0">
      <alignment horizontal="center"/>
    </xf>
    <xf applyAlignment="1" borderId="5" fillId="44" fontId="1" numFmtId="0" xfId="0">
      <alignment horizontal="center"/>
    </xf>
    <xf borderId="0" fillId="47" fontId="1" numFmtId="0" xfId="0"/>
    <xf borderId="0" fillId="48" fontId="1" numFmtId="0" xfId="0"/>
    <xf borderId="0" fillId="49" fontId="1" numFmtId="0" xfId="0"/>
    <xf borderId="0" fillId="50" fontId="1" numFmtId="0" xfId="0"/>
    <xf borderId="0" fillId="51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Relationship Id="rId17" Target="externalLinks/externalLink1.xml" Type="http://schemas.openxmlformats.org/officeDocument/2006/relationships/externalLink"/></Relationships>
</file>

<file path=xl/externalLinks/_rels/externalLink1.xml.rels><Relationships xmlns="http://schemas.openxmlformats.org/package/2006/relationships"><Relationship Id="rId1" Target="database_posturography_20-30_final.xlsx" TargetMode="External" Type="http://schemas.openxmlformats.org/officeDocument/2006/relationships/externalLinkPath"/></Relationships>
</file>

<file path=xl/externalLinks/externalLink1.xml><?xml version="1.0" encoding="utf-8"?>
<s:externalLink xmlns:s="http://schemas.openxmlformats.org/spreadsheetml/2006/main">
  <s:externalBook xmlns:r="http://schemas.openxmlformats.org/officeDocument/2006/relationships"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739"/>
  <sheetViews>
    <sheetView tabSelected="1" topLeftCell="A392" workbookViewId="0">
      <selection activeCell="M409" sqref="M409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s">
        <v>201</v>
      </c>
    </row>
    <row r="2" spans="1:25">
      <c r="A2" s="75" t="s">
        <v>3</v>
      </c>
      <c r="B2" s="2" t="s">
        <v>202</v>
      </c>
      <c r="C2" s="75" t="s">
        <v>4</v>
      </c>
      <c r="D2" s="2" t="s">
        <v>203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2.972904136617007</v>
      </c>
      <c r="C8" t="n">
        <v>2.887894044169833</v>
      </c>
      <c r="H8" s="106" t="s">
        <v>18</v>
      </c>
      <c r="I8" t="n">
        <v>0.05237713869405102</v>
      </c>
      <c r="J8" t="n">
        <v>0.08827297992702628</v>
      </c>
      <c r="P8" s="106" t="s">
        <v>19</v>
      </c>
      <c r="Q8" t="n">
        <v>-0.2692575836393005</v>
      </c>
      <c r="R8" t="n">
        <v>0.5200442197842138</v>
      </c>
    </row>
    <row r="9" spans="1:25">
      <c r="A9" s="75" t="s">
        <v>20</v>
      </c>
      <c r="B9" t="n">
        <v>13.20995033644258</v>
      </c>
      <c r="C9" t="n">
        <v>11.73250820873188</v>
      </c>
      <c r="H9" s="106" t="s">
        <v>21</v>
      </c>
      <c r="I9" t="n">
        <v>0.07729844437199508</v>
      </c>
      <c r="J9" t="n">
        <v>0.08771168036673203</v>
      </c>
      <c r="P9" s="106" t="s">
        <v>22</v>
      </c>
      <c r="Q9" t="n">
        <v>6.324409763866625</v>
      </c>
      <c r="R9" t="n">
        <v>8.776835038713525</v>
      </c>
    </row>
    <row r="10" spans="1:25">
      <c r="A10" s="75" t="s">
        <v>23</v>
      </c>
      <c r="B10" t="n">
        <v>19.97928307350179</v>
      </c>
      <c r="C10" t="n">
        <v>10.90903492381617</v>
      </c>
      <c r="H10" s="106" t="s">
        <v>24</v>
      </c>
      <c r="I10" t="n">
        <v>0.2144833496648647</v>
      </c>
      <c r="J10" t="n">
        <v>0.07843045921428531</v>
      </c>
      <c r="P10" s="106" t="s">
        <v>25</v>
      </c>
      <c r="Q10" t="n">
        <v>32.15937533624971</v>
      </c>
      <c r="R10" t="n">
        <v>42.86277591379933</v>
      </c>
    </row>
    <row r="11" spans="1:25">
      <c r="A11" s="75" t="s">
        <v>26</v>
      </c>
      <c r="B11" t="n">
        <v>15.0788847991938</v>
      </c>
      <c r="C11" t="n">
        <v>14.86699935898259</v>
      </c>
      <c r="H11" s="106" t="s">
        <v>27</v>
      </c>
      <c r="I11" t="n">
        <v>0.06749879711613846</v>
      </c>
      <c r="J11" t="n">
        <v>0.07206995007554691</v>
      </c>
    </row>
    <row r="12" spans="1:25">
      <c r="H12" s="106" t="s">
        <v>28</v>
      </c>
      <c r="I12" t="n">
        <v>0.05882880682684404</v>
      </c>
      <c r="J12" t="n">
        <v>0.08896021221302</v>
      </c>
    </row>
    <row r="13" spans="1:25">
      <c r="H13" s="106" t="s">
        <v>29</v>
      </c>
      <c r="I13" t="n">
        <v>0.07187720880181683</v>
      </c>
      <c r="J13" t="n">
        <v>0.1365574983510381</v>
      </c>
      <c r="P13" s="106" t="s">
        <v>30</v>
      </c>
      <c r="Q13" t="n">
        <v>416.1966454907496</v>
      </c>
    </row>
    <row r="14" spans="1:25">
      <c r="H14" s="106" t="s">
        <v>31</v>
      </c>
      <c r="I14" t="n">
        <v>0.1981270207856831</v>
      </c>
      <c r="J14" t="n">
        <v>0.08846031400844125</v>
      </c>
    </row>
    <row r="15" spans="1:25">
      <c r="H15" s="106" t="s">
        <v>32</v>
      </c>
      <c r="I15" t="n">
        <v>0.1497173953976931</v>
      </c>
      <c r="J15" t="n">
        <v>0.09526793966423176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4.17375879507418</v>
      </c>
      <c r="C21" t="n">
        <v>2.726429377047659</v>
      </c>
      <c r="H21" s="106" t="s">
        <v>18</v>
      </c>
      <c r="I21" t="n">
        <v>0.4201244734755508</v>
      </c>
      <c r="J21" t="n">
        <v>0.367364866564815</v>
      </c>
      <c r="P21" s="106" t="s">
        <v>19</v>
      </c>
      <c r="Q21" t="n">
        <v>0.3808370407270298</v>
      </c>
      <c r="R21" t="n">
        <v>0.05587762688950453</v>
      </c>
    </row>
    <row r="22" spans="1:25">
      <c r="A22" s="75" t="s">
        <v>20</v>
      </c>
      <c r="B22" t="n">
        <v>9.207109161794918</v>
      </c>
      <c r="C22" t="n">
        <v>10.82596137331678</v>
      </c>
      <c r="H22" s="106" t="s">
        <v>21</v>
      </c>
      <c r="I22" t="n">
        <v>0.3123596276984343</v>
      </c>
      <c r="J22" t="n">
        <v>0.210657939696953</v>
      </c>
      <c r="P22" s="106" t="s">
        <v>22</v>
      </c>
      <c r="Q22" t="n">
        <v>5.778351900642434</v>
      </c>
      <c r="R22" t="n">
        <v>5.47096853973793</v>
      </c>
    </row>
    <row r="23" spans="1:25">
      <c r="A23" s="75" t="s">
        <v>23</v>
      </c>
      <c r="B23" t="n">
        <v>14.56629890246954</v>
      </c>
      <c r="C23" t="n">
        <v>5.603514675588965</v>
      </c>
      <c r="H23" s="106" t="s">
        <v>24</v>
      </c>
      <c r="I23" t="n">
        <v>0.3361429596283324</v>
      </c>
      <c r="J23" t="n">
        <v>0.3878819520634417</v>
      </c>
      <c r="P23" s="106" t="s">
        <v>25</v>
      </c>
      <c r="Q23" t="n">
        <v>21.46624079614514</v>
      </c>
      <c r="R23" t="n">
        <v>27.55276856016559</v>
      </c>
    </row>
    <row r="24" spans="1:25">
      <c r="A24" s="75" t="s">
        <v>26</v>
      </c>
      <c r="B24" t="n">
        <v>8.484042846890274</v>
      </c>
      <c r="C24" t="n">
        <v>6.002607131457069</v>
      </c>
      <c r="H24" s="106" t="s">
        <v>27</v>
      </c>
      <c r="I24" t="n">
        <v>0.4753741726182356</v>
      </c>
      <c r="J24" t="n">
        <v>0.4894667014916654</v>
      </c>
    </row>
    <row r="25" spans="1:25">
      <c r="H25" s="106" t="s">
        <v>28</v>
      </c>
      <c r="I25" t="n">
        <v>0.3593630369677626</v>
      </c>
      <c r="J25" t="n">
        <v>0.2118030052089552</v>
      </c>
    </row>
    <row r="26" spans="1:25">
      <c r="H26" s="106" t="s">
        <v>29</v>
      </c>
      <c r="I26" t="n">
        <v>0.4875613175393363</v>
      </c>
      <c r="J26" t="n">
        <v>0.4220337603971773</v>
      </c>
      <c r="P26" s="106" t="s">
        <v>30</v>
      </c>
      <c r="Q26" t="n">
        <v>274.743985185987</v>
      </c>
    </row>
    <row r="27" spans="1:25">
      <c r="H27" s="106" t="s">
        <v>31</v>
      </c>
      <c r="I27" t="n">
        <v>0.4810140962746977</v>
      </c>
      <c r="J27" t="n">
        <v>0.2810498754338789</v>
      </c>
    </row>
    <row r="28" spans="1:25">
      <c r="H28" s="106" t="s">
        <v>32</v>
      </c>
      <c r="I28" t="n">
        <v>0.4738930900080946</v>
      </c>
      <c r="J28" t="n">
        <v>0.561280815515325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5.886436002905929</v>
      </c>
      <c r="C34" t="n">
        <v>2.767766144914605</v>
      </c>
      <c r="H34" s="106" t="s">
        <v>18</v>
      </c>
      <c r="I34" t="n">
        <v>0.9325499354389636</v>
      </c>
      <c r="J34" t="n">
        <v>0.8568526616121325</v>
      </c>
      <c r="P34" s="106" t="s">
        <v>19</v>
      </c>
      <c r="Q34" t="n">
        <v>2.309231280144401</v>
      </c>
      <c r="R34" t="n">
        <v>-1.361694657306896</v>
      </c>
    </row>
    <row r="35" spans="1:25">
      <c r="A35" s="75" t="s">
        <v>20</v>
      </c>
      <c r="B35" t="n">
        <v>13.55766031585041</v>
      </c>
      <c r="C35" t="n">
        <v>40.41036158006069</v>
      </c>
      <c r="H35" s="106" t="s">
        <v>21</v>
      </c>
      <c r="I35" t="n">
        <v>0.7763890862100173</v>
      </c>
      <c r="J35" t="n">
        <v>0.8126400782110533</v>
      </c>
      <c r="P35" s="106" t="s">
        <v>22</v>
      </c>
      <c r="Q35" t="n">
        <v>29.60939933648318</v>
      </c>
      <c r="R35" t="n">
        <v>46.08454383304628</v>
      </c>
    </row>
    <row r="36" spans="1:25">
      <c r="A36" s="75" t="s">
        <v>23</v>
      </c>
      <c r="B36" t="n">
        <v>31.05792908472073</v>
      </c>
      <c r="C36" t="n">
        <v>33.8224311539437</v>
      </c>
      <c r="H36" s="106" t="s">
        <v>24</v>
      </c>
      <c r="I36" t="n">
        <v>0.6489172959344935</v>
      </c>
      <c r="J36" t="n">
        <v>0.9189541911276751</v>
      </c>
      <c r="P36" s="106" t="s">
        <v>25</v>
      </c>
      <c r="Q36" t="n">
        <v>89.03239323973415</v>
      </c>
      <c r="R36" t="n">
        <v>142.7555323830547</v>
      </c>
    </row>
    <row r="37" spans="1:25">
      <c r="A37" s="75" t="s">
        <v>26</v>
      </c>
      <c r="B37" t="n">
        <v>82.55704508979312</v>
      </c>
      <c r="C37" t="n">
        <v>39.49575560886316</v>
      </c>
      <c r="H37" s="106" t="s">
        <v>27</v>
      </c>
      <c r="I37" t="n">
        <v>0.6684485526853425</v>
      </c>
      <c r="J37" t="n">
        <v>0.7154443833512899</v>
      </c>
    </row>
    <row r="38" spans="1:25">
      <c r="H38" s="106" t="s">
        <v>28</v>
      </c>
      <c r="I38" t="n">
        <v>0.9145624701249506</v>
      </c>
      <c r="J38" t="n">
        <v>0.9551156315698246</v>
      </c>
    </row>
    <row r="39" spans="1:25">
      <c r="H39" s="106" t="s">
        <v>29</v>
      </c>
      <c r="I39" t="n">
        <v>0.8705915044274622</v>
      </c>
      <c r="J39" t="n">
        <v>0.9239473800713573</v>
      </c>
      <c r="P39" s="106" t="s">
        <v>30</v>
      </c>
      <c r="Q39" t="n">
        <v>1740.304582703938</v>
      </c>
    </row>
    <row r="40" spans="1:25">
      <c r="H40" s="106" t="s">
        <v>31</v>
      </c>
      <c r="I40" t="n">
        <v>0.558535821534908</v>
      </c>
      <c r="J40" t="n">
        <v>0.6768790184171475</v>
      </c>
    </row>
    <row r="41" spans="1:25">
      <c r="H41" s="106" t="s">
        <v>32</v>
      </c>
      <c r="I41" t="n">
        <v>0.6754109949153135</v>
      </c>
      <c r="J41" t="n">
        <v>0.7590544954780303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3.125883958789895</v>
      </c>
      <c r="C47" t="n">
        <v>2.416223261781584</v>
      </c>
      <c r="H47" s="106" t="s">
        <v>18</v>
      </c>
      <c r="I47" t="n">
        <v>0.09011817244178441</v>
      </c>
      <c r="J47" t="n">
        <v>0.1199591526814887</v>
      </c>
      <c r="P47" s="106" t="s">
        <v>19</v>
      </c>
      <c r="Q47" t="n">
        <v>-4.752219523547788</v>
      </c>
      <c r="R47" t="n">
        <v>4.419674295715391</v>
      </c>
    </row>
    <row r="48" spans="1:25">
      <c r="A48" s="75" t="s">
        <v>20</v>
      </c>
      <c r="B48" t="n">
        <v>17.90880858635983</v>
      </c>
      <c r="C48" t="n">
        <v>30.09859861507075</v>
      </c>
      <c r="H48" s="106" t="s">
        <v>21</v>
      </c>
      <c r="I48" t="n">
        <v>0.1591296033477322</v>
      </c>
      <c r="J48" t="n">
        <v>0.07253398345549288</v>
      </c>
      <c r="P48" s="106" t="s">
        <v>22</v>
      </c>
      <c r="Q48" t="n">
        <v>26.24786035505122</v>
      </c>
      <c r="R48" t="n">
        <v>59.7679191447553</v>
      </c>
    </row>
    <row r="49" spans="1:25">
      <c r="A49" s="75" t="s">
        <v>23</v>
      </c>
      <c r="B49" t="n">
        <v>34.68533260728081</v>
      </c>
      <c r="C49" t="n">
        <v>23.04219224639096</v>
      </c>
      <c r="H49" s="106" t="s">
        <v>24</v>
      </c>
      <c r="I49" t="n">
        <v>0.1097633715486994</v>
      </c>
      <c r="J49" t="n">
        <v>0.06977817679375783</v>
      </c>
      <c r="P49" s="106" t="s">
        <v>25</v>
      </c>
      <c r="Q49" t="n">
        <v>82.2954405317075</v>
      </c>
      <c r="R49" t="n">
        <v>172.3337906405299</v>
      </c>
    </row>
    <row r="50" spans="1:25">
      <c r="A50" s="75" t="s">
        <v>26</v>
      </c>
      <c r="B50" t="n">
        <v>137.5669908515929</v>
      </c>
      <c r="C50" t="n">
        <v>41.59741253328761</v>
      </c>
      <c r="H50" s="106" t="s">
        <v>27</v>
      </c>
      <c r="I50" t="n">
        <v>0.101840879754352</v>
      </c>
      <c r="J50" t="n">
        <v>0.06596286038207587</v>
      </c>
    </row>
    <row r="51" spans="1:25">
      <c r="H51" s="106" t="s">
        <v>28</v>
      </c>
      <c r="I51" t="n">
        <v>0.09365002636033345</v>
      </c>
      <c r="J51" t="n">
        <v>0.08439168591204073</v>
      </c>
    </row>
    <row r="52" spans="1:25">
      <c r="H52" s="106" t="s">
        <v>29</v>
      </c>
      <c r="I52" t="n">
        <v>0.1662826333196384</v>
      </c>
      <c r="J52" t="n">
        <v>0.1344480666485803</v>
      </c>
      <c r="P52" s="106" t="s">
        <v>30</v>
      </c>
      <c r="Q52" t="n">
        <v>1901.366052600542</v>
      </c>
    </row>
    <row r="53" spans="1:25">
      <c r="H53" s="106" t="s">
        <v>31</v>
      </c>
      <c r="I53" t="n">
        <v>0.2387131005904971</v>
      </c>
      <c r="J53" t="n">
        <v>0.2301830057812447</v>
      </c>
    </row>
    <row r="54" spans="1:25">
      <c r="H54" s="106" t="s">
        <v>32</v>
      </c>
      <c r="I54" t="n">
        <v>0.2379952974757562</v>
      </c>
      <c r="J54" t="n">
        <v>0.1628702599934448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3.198919170818131</v>
      </c>
      <c r="C60" t="n">
        <v>3.253262856072513</v>
      </c>
      <c r="H60" s="106" t="s">
        <v>18</v>
      </c>
      <c r="I60" t="n">
        <v>0.07325915668742886</v>
      </c>
      <c r="J60" t="n">
        <v>0.04236031998073292</v>
      </c>
      <c r="P60" s="106" t="s">
        <v>19</v>
      </c>
      <c r="Q60" t="n">
        <v>-0.5729058037872455</v>
      </c>
      <c r="R60" t="n">
        <v>-0.05151135021346691</v>
      </c>
    </row>
    <row r="61" spans="1:25">
      <c r="A61" s="75" t="s">
        <v>20</v>
      </c>
      <c r="B61" t="n">
        <v>12.15798669293197</v>
      </c>
      <c r="C61" t="n">
        <v>15.78683955292161</v>
      </c>
      <c r="H61" s="106" t="s">
        <v>21</v>
      </c>
      <c r="I61" t="n">
        <v>0.1426863106893594</v>
      </c>
      <c r="J61" t="n">
        <v>0.1107468812902037</v>
      </c>
      <c r="P61" s="106" t="s">
        <v>22</v>
      </c>
      <c r="Q61" t="n">
        <v>11.88768723973622</v>
      </c>
      <c r="R61" t="n">
        <v>16.54538061526797</v>
      </c>
    </row>
    <row r="62" spans="1:25">
      <c r="A62" s="75" t="s">
        <v>23</v>
      </c>
      <c r="B62" t="n">
        <v>27.09929880088229</v>
      </c>
      <c r="C62" t="n">
        <v>41.09055941775639</v>
      </c>
      <c r="H62" s="106" t="s">
        <v>24</v>
      </c>
      <c r="I62" t="n">
        <v>0.08249650993508152</v>
      </c>
      <c r="J62" t="n">
        <v>0.1391495674803631</v>
      </c>
      <c r="P62" s="106" t="s">
        <v>25</v>
      </c>
      <c r="Q62" t="n">
        <v>61.50890049601447</v>
      </c>
      <c r="R62" t="n">
        <v>89.18677694633183</v>
      </c>
    </row>
    <row r="63" spans="1:25">
      <c r="A63" s="75" t="s">
        <v>26</v>
      </c>
      <c r="B63" t="n">
        <v>74.50018456822046</v>
      </c>
      <c r="C63" t="n">
        <v>17.60033129184863</v>
      </c>
      <c r="H63" s="106" t="s">
        <v>27</v>
      </c>
      <c r="I63" t="n">
        <v>0.07508618492617881</v>
      </c>
      <c r="J63" t="n">
        <v>0.07542373135427378</v>
      </c>
    </row>
    <row r="64" spans="1:25">
      <c r="H64" s="106" t="s">
        <v>28</v>
      </c>
      <c r="I64" t="n">
        <v>0.08116966429808077</v>
      </c>
      <c r="J64" t="n">
        <v>0.06766267689580632</v>
      </c>
    </row>
    <row r="65" spans="1:25">
      <c r="H65" s="106" t="s">
        <v>29</v>
      </c>
      <c r="I65" t="n">
        <v>0.09808152197405579</v>
      </c>
      <c r="J65" t="n">
        <v>0.1611481351607699</v>
      </c>
      <c r="P65" s="106" t="s">
        <v>30</v>
      </c>
      <c r="Q65" t="n">
        <v>2334.347275271372</v>
      </c>
    </row>
    <row r="66" spans="1:25">
      <c r="H66" s="106" t="s">
        <v>31</v>
      </c>
      <c r="I66" t="n">
        <v>0.05336465346118077</v>
      </c>
      <c r="J66" t="n">
        <v>0.0415227520004774</v>
      </c>
    </row>
    <row r="67" spans="1:25">
      <c r="H67" s="106" t="s">
        <v>32</v>
      </c>
      <c r="I67" t="n">
        <v>0.2085403469400711</v>
      </c>
      <c r="J67" t="n">
        <v>0.1345959544614763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2.847375928780042</v>
      </c>
      <c r="C73" t="n">
        <v>2.656096344224692</v>
      </c>
      <c r="H73" s="106" t="s">
        <v>18</v>
      </c>
      <c r="I73" t="n">
        <v>0.2719225487482922</v>
      </c>
      <c r="J73" t="n">
        <v>0.228779755757052</v>
      </c>
      <c r="P73" s="106" t="s">
        <v>19</v>
      </c>
      <c r="Q73" t="n">
        <v>0.06135413737138937</v>
      </c>
      <c r="R73" t="n">
        <v>0.3176473351538655</v>
      </c>
    </row>
    <row r="74" spans="1:25">
      <c r="A74" s="75" t="s">
        <v>20</v>
      </c>
      <c r="B74" t="n">
        <v>11.7215570608254</v>
      </c>
      <c r="C74" t="n">
        <v>12.16053495934294</v>
      </c>
      <c r="H74" s="106" t="s">
        <v>21</v>
      </c>
      <c r="I74" t="n">
        <v>0.08040569930264736</v>
      </c>
      <c r="J74" t="n">
        <v>0.07420894757448708</v>
      </c>
      <c r="P74" s="106" t="s">
        <v>22</v>
      </c>
      <c r="Q74" t="n">
        <v>5.030668709350228</v>
      </c>
      <c r="R74" t="n">
        <v>5.562998879683949</v>
      </c>
    </row>
    <row r="75" spans="1:25">
      <c r="A75" s="75" t="s">
        <v>23</v>
      </c>
      <c r="B75" t="n">
        <v>15.52541200544315</v>
      </c>
      <c r="C75" t="n">
        <v>4.739424058978588</v>
      </c>
      <c r="H75" s="106" t="s">
        <v>24</v>
      </c>
      <c r="I75" t="n">
        <v>0.1047311576192823</v>
      </c>
      <c r="J75" t="n">
        <v>0.09097987534974303</v>
      </c>
      <c r="P75" s="106" t="s">
        <v>25</v>
      </c>
      <c r="Q75" t="n">
        <v>22.25929112611708</v>
      </c>
      <c r="R75" t="n">
        <v>34.4972954647473</v>
      </c>
    </row>
    <row r="76" spans="1:25">
      <c r="A76" s="75" t="s">
        <v>26</v>
      </c>
      <c r="B76" t="n">
        <v>11.0483055443776</v>
      </c>
      <c r="C76" t="n">
        <v>5.719338090953849</v>
      </c>
      <c r="H76" s="106" t="s">
        <v>27</v>
      </c>
      <c r="I76" t="n">
        <v>0.09417378385531615</v>
      </c>
      <c r="J76" t="n">
        <v>0.09234317388722732</v>
      </c>
    </row>
    <row r="77" spans="1:25">
      <c r="H77" s="106" t="s">
        <v>28</v>
      </c>
      <c r="I77" t="n">
        <v>0.2647560318325817</v>
      </c>
      <c r="J77" t="n">
        <v>0.2212916171997461</v>
      </c>
    </row>
    <row r="78" spans="1:25">
      <c r="H78" s="106" t="s">
        <v>29</v>
      </c>
      <c r="I78" t="n">
        <v>0.1849366169637034</v>
      </c>
      <c r="J78" t="n">
        <v>0.1846992670084786</v>
      </c>
      <c r="P78" s="106" t="s">
        <v>30</v>
      </c>
      <c r="Q78" t="n">
        <v>254.3838416027126</v>
      </c>
    </row>
    <row r="79" spans="1:25">
      <c r="H79" s="106" t="s">
        <v>31</v>
      </c>
      <c r="I79" t="n">
        <v>0.08480045226764282</v>
      </c>
      <c r="J79" t="n">
        <v>0.09078783644971734</v>
      </c>
    </row>
    <row r="80" spans="1:25">
      <c r="H80" s="106" t="s">
        <v>32</v>
      </c>
      <c r="I80" t="n">
        <v>0.09478868423087812</v>
      </c>
      <c r="J80" t="n">
        <v>0.1351918271136963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3.595140699631604</v>
      </c>
      <c r="C86" t="n">
        <v>6.055010389130245</v>
      </c>
      <c r="H86" s="106" t="s">
        <v>18</v>
      </c>
      <c r="I86" t="n">
        <v>0.3308795149900165</v>
      </c>
      <c r="J86" t="n">
        <v>0.4871200249992329</v>
      </c>
      <c r="P86" s="106" t="s">
        <v>19</v>
      </c>
      <c r="Q86" t="n">
        <v>-1.313680784881412</v>
      </c>
      <c r="R86" t="n">
        <v>0.1088309518049699</v>
      </c>
    </row>
    <row r="87" spans="1:25">
      <c r="A87" s="75" t="s">
        <v>20</v>
      </c>
      <c r="B87" t="n">
        <v>38.0180692482654</v>
      </c>
      <c r="C87" t="n">
        <v>132.2660537554254</v>
      </c>
      <c r="H87" s="106" t="s">
        <v>21</v>
      </c>
      <c r="I87" t="n">
        <v>0.6529268144632426</v>
      </c>
      <c r="J87" t="n">
        <v>0.5575132437721506</v>
      </c>
      <c r="P87" s="106" t="s">
        <v>22</v>
      </c>
      <c r="Q87" t="n">
        <v>22.09112029667807</v>
      </c>
      <c r="R87" t="n">
        <v>24.41042993504399</v>
      </c>
    </row>
    <row r="88" spans="1:25">
      <c r="A88" s="75" t="s">
        <v>23</v>
      </c>
      <c r="B88" t="n">
        <v>122.8357050158795</v>
      </c>
      <c r="C88" t="n">
        <v>56.05693681794497</v>
      </c>
      <c r="H88" s="106" t="s">
        <v>24</v>
      </c>
      <c r="I88" t="n">
        <v>0.281955241257705</v>
      </c>
      <c r="J88" t="n">
        <v>0.4214456760218954</v>
      </c>
      <c r="P88" s="106" t="s">
        <v>25</v>
      </c>
      <c r="Q88" t="n">
        <v>106.3607124637251</v>
      </c>
      <c r="R88" t="n">
        <v>221.2735706572512</v>
      </c>
    </row>
    <row r="89" spans="1:25">
      <c r="A89" s="75" t="s">
        <v>26</v>
      </c>
      <c r="B89" t="n">
        <v>80.36775982627296</v>
      </c>
      <c r="C89" t="n">
        <v>27.63495746872582</v>
      </c>
      <c r="H89" s="106" t="s">
        <v>27</v>
      </c>
      <c r="I89" t="n">
        <v>0.5638077527138978</v>
      </c>
      <c r="J89" t="n">
        <v>0.6311061274407724</v>
      </c>
    </row>
    <row r="90" spans="1:25">
      <c r="H90" s="106" t="s">
        <v>28</v>
      </c>
      <c r="I90" t="n">
        <v>0.318052353447004</v>
      </c>
      <c r="J90" t="n">
        <v>0.2540970287460283</v>
      </c>
    </row>
    <row r="91" spans="1:25">
      <c r="H91" s="106" t="s">
        <v>29</v>
      </c>
      <c r="I91" t="n">
        <v>0.280433772788253</v>
      </c>
      <c r="J91" t="n">
        <v>0.2690464337293296</v>
      </c>
      <c r="P91" s="106" t="s">
        <v>30</v>
      </c>
      <c r="Q91" t="n">
        <v>10140.97465058211</v>
      </c>
    </row>
    <row r="92" spans="1:25">
      <c r="H92" s="106" t="s">
        <v>31</v>
      </c>
      <c r="I92" t="n">
        <v>0.5657691627364</v>
      </c>
      <c r="J92" t="n">
        <v>0.5116905764697576</v>
      </c>
    </row>
    <row r="93" spans="1:25">
      <c r="H93" s="106" t="s">
        <v>32</v>
      </c>
      <c r="I93" t="n">
        <v>0.5204393431960846</v>
      </c>
      <c r="J93" t="n">
        <v>0.4833570737660748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2.984511462344039</v>
      </c>
      <c r="C99" t="n">
        <v>2.828748432402596</v>
      </c>
      <c r="H99" s="106" t="s">
        <v>18</v>
      </c>
      <c r="I99" t="n">
        <v>0.2420442062794421</v>
      </c>
      <c r="J99" t="n">
        <v>0.2128158782932031</v>
      </c>
      <c r="P99" s="106" t="s">
        <v>19</v>
      </c>
      <c r="Q99" t="n">
        <v>-0.3905924517210537</v>
      </c>
      <c r="R99" t="n">
        <v>0.2239736774218205</v>
      </c>
    </row>
    <row r="100" spans="1:25">
      <c r="A100" s="75" t="s">
        <v>20</v>
      </c>
      <c r="B100" t="n">
        <v>12.91493149218687</v>
      </c>
      <c r="C100" t="n">
        <v>19.0626487799518</v>
      </c>
      <c r="H100" s="106" t="s">
        <v>21</v>
      </c>
      <c r="I100" t="n">
        <v>0.09748027558129109</v>
      </c>
      <c r="J100" t="n">
        <v>0.07585692296983589</v>
      </c>
      <c r="P100" s="106" t="s">
        <v>22</v>
      </c>
      <c r="Q100" t="n">
        <v>5.059830303631995</v>
      </c>
      <c r="R100" t="n">
        <v>8.349477198190781</v>
      </c>
    </row>
    <row r="101" spans="1:25">
      <c r="A101" s="75" t="s">
        <v>23</v>
      </c>
      <c r="B101" t="n">
        <v>49.79887462237917</v>
      </c>
      <c r="C101" t="n">
        <v>34.2113217088036</v>
      </c>
      <c r="H101" s="106" t="s">
        <v>24</v>
      </c>
      <c r="I101" t="n">
        <v>0.09318029422992631</v>
      </c>
      <c r="J101" t="n">
        <v>0.06188154152911298</v>
      </c>
      <c r="P101" s="106" t="s">
        <v>25</v>
      </c>
      <c r="Q101" t="n">
        <v>30.68979633483004</v>
      </c>
      <c r="R101" t="n">
        <v>57.98488313393409</v>
      </c>
    </row>
    <row r="102" spans="1:25">
      <c r="A102" s="75" t="s">
        <v>26</v>
      </c>
      <c r="B102" t="n">
        <v>52.31141820448222</v>
      </c>
      <c r="C102" t="n">
        <v>12.55442670550255</v>
      </c>
      <c r="H102" s="106" t="s">
        <v>27</v>
      </c>
      <c r="I102" t="n">
        <v>0.1709429253785614</v>
      </c>
      <c r="J102" t="n">
        <v>0.1337294161214224</v>
      </c>
    </row>
    <row r="103" spans="1:25">
      <c r="H103" s="106" t="s">
        <v>28</v>
      </c>
      <c r="I103" t="n">
        <v>0.2128131702759835</v>
      </c>
      <c r="J103" t="n">
        <v>0.1829767477532624</v>
      </c>
    </row>
    <row r="104" spans="1:25">
      <c r="H104" s="106" t="s">
        <v>29</v>
      </c>
      <c r="I104" t="n">
        <v>0.199146579608352</v>
      </c>
      <c r="J104" t="n">
        <v>0.1164863894410508</v>
      </c>
      <c r="P104" s="106" t="s">
        <v>30</v>
      </c>
      <c r="Q104" t="n">
        <v>606.2296185979598</v>
      </c>
    </row>
    <row r="105" spans="1:25">
      <c r="H105" s="106" t="s">
        <v>31</v>
      </c>
      <c r="I105" t="n">
        <v>0.07845417900236877</v>
      </c>
      <c r="J105" t="n">
        <v>0.05988563168523285</v>
      </c>
    </row>
    <row r="106" spans="1:25">
      <c r="H106" s="106" t="s">
        <v>32</v>
      </c>
      <c r="I106" t="n">
        <v>0.08480385624536187</v>
      </c>
      <c r="J106" t="n">
        <v>0.1056099528391435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3.09682734859773</v>
      </c>
      <c r="C112" t="n">
        <v>2.330082602071295</v>
      </c>
      <c r="H112" s="106" t="s">
        <v>18</v>
      </c>
      <c r="I112" t="n">
        <v>0.1017372725965382</v>
      </c>
      <c r="J112" t="n">
        <v>0.1042501169036621</v>
      </c>
      <c r="P112" s="106" t="s">
        <v>19</v>
      </c>
      <c r="Q112" t="n">
        <v>-0.3153073343766906</v>
      </c>
      <c r="R112" t="n">
        <v>-1.019359888360327</v>
      </c>
    </row>
    <row r="113" spans="1:25">
      <c r="A113" s="75" t="s">
        <v>20</v>
      </c>
      <c r="B113" t="n">
        <v>81.93879861442696</v>
      </c>
      <c r="C113" t="n">
        <v>21.5326567338377</v>
      </c>
      <c r="H113" s="106" t="s">
        <v>21</v>
      </c>
      <c r="I113" t="n">
        <v>0.2358682796778842</v>
      </c>
      <c r="J113" t="n">
        <v>0.221164831160922</v>
      </c>
      <c r="P113" s="106" t="s">
        <v>22</v>
      </c>
      <c r="Q113" t="n">
        <v>20.47929553017082</v>
      </c>
      <c r="R113" t="n">
        <v>43.6824502684187</v>
      </c>
    </row>
    <row r="114" spans="1:25">
      <c r="A114" s="75" t="s">
        <v>23</v>
      </c>
      <c r="B114" t="n">
        <v>26.48734658377263</v>
      </c>
      <c r="C114" t="n">
        <v>73.46300257601668</v>
      </c>
      <c r="H114" s="106" t="s">
        <v>24</v>
      </c>
      <c r="I114" t="n">
        <v>0.2556086478034818</v>
      </c>
      <c r="J114" t="n">
        <v>0.2123179097697781</v>
      </c>
      <c r="P114" s="106" t="s">
        <v>25</v>
      </c>
      <c r="Q114" t="n">
        <v>68.19604936963536</v>
      </c>
      <c r="R114" t="n">
        <v>134.5237336090285</v>
      </c>
    </row>
    <row r="115" spans="1:25">
      <c r="A115" s="75" t="s">
        <v>26</v>
      </c>
      <c r="B115" t="n">
        <v>142.328256761238</v>
      </c>
      <c r="C115" t="n">
        <v>47.66937674609607</v>
      </c>
      <c r="H115" s="106" t="s">
        <v>27</v>
      </c>
      <c r="I115" t="n">
        <v>0.225797496344765</v>
      </c>
      <c r="J115" t="n">
        <v>0.2418985734271872</v>
      </c>
    </row>
    <row r="116" spans="1:25">
      <c r="H116" s="106" t="s">
        <v>28</v>
      </c>
      <c r="I116" t="n">
        <v>0.1438123480547424</v>
      </c>
      <c r="J116" t="n">
        <v>0.1408811141730205</v>
      </c>
    </row>
    <row r="117" spans="1:25">
      <c r="H117" s="106" t="s">
        <v>29</v>
      </c>
      <c r="I117" t="n">
        <v>0.3237854433260588</v>
      </c>
      <c r="J117" t="n">
        <v>0.306589202975225</v>
      </c>
      <c r="P117" s="106" t="s">
        <v>30</v>
      </c>
      <c r="Q117" t="n">
        <v>1436.189562293822</v>
      </c>
    </row>
    <row r="118" spans="1:25">
      <c r="H118" s="106" t="s">
        <v>31</v>
      </c>
      <c r="I118" t="n">
        <v>0.1375485459233728</v>
      </c>
      <c r="J118" t="n">
        <v>0.1377405269418588</v>
      </c>
    </row>
    <row r="119" spans="1:25">
      <c r="H119" s="106" t="s">
        <v>32</v>
      </c>
      <c r="I119" t="n">
        <v>0.2074493362286877</v>
      </c>
      <c r="J119" t="n">
        <v>0.186217653449871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14.38764244708809</v>
      </c>
      <c r="C146" t="n">
        <v>14.88164383463277</v>
      </c>
    </row>
    <row r="147" spans="1:25">
      <c r="A147" s="75" t="s">
        <v>20</v>
      </c>
      <c r="B147" t="n">
        <v>15.46621544439311</v>
      </c>
      <c r="C147" t="n">
        <v>12.18242508444412</v>
      </c>
    </row>
    <row r="148" spans="1:25">
      <c r="A148" s="75" t="s">
        <v>23</v>
      </c>
      <c r="B148" t="n">
        <v>4.466671814120112</v>
      </c>
      <c r="C148" t="n">
        <v>16.42609968342351</v>
      </c>
    </row>
    <row r="149" spans="1:25">
      <c r="A149" s="75" t="s">
        <v>26</v>
      </c>
      <c r="B149" t="n">
        <v>9.879926206319912</v>
      </c>
      <c r="C149" t="n">
        <v>19.35219067720849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0.1450153540285609</v>
      </c>
      <c r="C160" t="n">
        <v>-0.0009076625127008575</v>
      </c>
      <c r="D160" t="n">
        <v>0.01959325237944711</v>
      </c>
      <c r="H160" s="107" t="s">
        <v>70</v>
      </c>
      <c r="I160" t="n">
        <v>0.1586909794359127</v>
      </c>
      <c r="J160" t="n">
        <v>-0.02996642683678834</v>
      </c>
      <c r="K160" t="n">
        <v>-0.04574361911333713</v>
      </c>
      <c r="O160" s="107" t="s">
        <v>71</v>
      </c>
      <c r="P160" t="n">
        <v>0.2458420808658072</v>
      </c>
      <c r="Q160" t="n">
        <v>0.2926940596021638</v>
      </c>
      <c r="W160" s="107" t="s">
        <v>18</v>
      </c>
      <c r="X160" t="n">
        <v>0.01316654541620078</v>
      </c>
      <c r="Y160" t="n">
        <v>0.009972034797147365</v>
      </c>
    </row>
    <row r="161" spans="1:25">
      <c r="A161" s="107" t="s">
        <v>20</v>
      </c>
      <c r="B161" t="n">
        <v>0.03408611229303241</v>
      </c>
      <c r="C161" t="n">
        <v>0.02446382615343002</v>
      </c>
      <c r="D161" t="n">
        <v>0.006224640050450551</v>
      </c>
      <c r="H161" s="107" t="s">
        <v>72</v>
      </c>
      <c r="I161" t="n">
        <v>0.2897070750314464</v>
      </c>
      <c r="J161" t="n">
        <v>-0.04274207409577362</v>
      </c>
      <c r="K161" t="n">
        <v>-0.02476335268267561</v>
      </c>
      <c r="O161" s="107" t="s">
        <v>73</v>
      </c>
      <c r="P161" t="n">
        <v>0.2241080600266396</v>
      </c>
      <c r="Q161" t="n">
        <v>0.1445431390263837</v>
      </c>
      <c r="W161" s="107" t="s">
        <v>21</v>
      </c>
      <c r="X161" t="n">
        <v>0.02087181604132389</v>
      </c>
      <c r="Y161" t="n">
        <v>-0.1058634288810959</v>
      </c>
    </row>
    <row r="162" spans="1:25">
      <c r="A162" s="107" t="s">
        <v>23</v>
      </c>
      <c r="B162" t="n">
        <v>-0.2298705094071368</v>
      </c>
      <c r="C162" t="n">
        <v>0.03918003338939815</v>
      </c>
      <c r="D162" t="n">
        <v>0.03935885517748808</v>
      </c>
      <c r="H162" s="107" t="s">
        <v>74</v>
      </c>
      <c r="I162" t="n">
        <v>0.0927177702611152</v>
      </c>
      <c r="J162" t="n">
        <v>-0.03512290211454969</v>
      </c>
      <c r="K162" t="n">
        <v>-0.02891135292136451</v>
      </c>
      <c r="O162" s="107" t="s">
        <v>75</v>
      </c>
      <c r="P162" t="n">
        <v>0.04950411750710569</v>
      </c>
      <c r="Q162" t="n">
        <v>0.1439429159610154</v>
      </c>
      <c r="W162" s="107" t="s">
        <v>24</v>
      </c>
      <c r="X162" t="n">
        <v>0.08140723979916262</v>
      </c>
      <c r="Y162" t="n">
        <v>-0.007725835218293425</v>
      </c>
    </row>
    <row r="163" spans="1:25">
      <c r="A163" s="107" t="s">
        <v>26</v>
      </c>
      <c r="B163" t="n">
        <v>0.121456060318831</v>
      </c>
      <c r="C163" t="n">
        <v>0.132574391600909</v>
      </c>
      <c r="D163" t="n">
        <v>0.119825883093917</v>
      </c>
      <c r="H163" s="107" t="s">
        <v>76</v>
      </c>
      <c r="I163" t="n">
        <v>0.167043125553751</v>
      </c>
      <c r="J163" t="n">
        <v>0.1223301206739605</v>
      </c>
      <c r="K163" t="n">
        <v>0.1135448964213737</v>
      </c>
      <c r="O163" s="107" t="s">
        <v>77</v>
      </c>
      <c r="P163" t="n">
        <v>0.04203561756987959</v>
      </c>
      <c r="Q163" t="n">
        <v>0.0148292587482453</v>
      </c>
      <c r="W163" s="107" t="s">
        <v>27</v>
      </c>
      <c r="X163" t="n">
        <v>0.1970213758689625</v>
      </c>
      <c r="Y163" t="n">
        <v>0.1325772410117919</v>
      </c>
    </row>
    <row r="164" spans="1:25">
      <c r="W164" s="107" t="s">
        <v>28</v>
      </c>
      <c r="X164" t="n">
        <v>0.05134949429032526</v>
      </c>
      <c r="Y164" t="n">
        <v>0.0568784484798265</v>
      </c>
    </row>
    <row r="165" spans="1:25">
      <c r="W165" s="107" t="s">
        <v>29</v>
      </c>
      <c r="X165" t="n">
        <v>0.0005498150143027008</v>
      </c>
      <c r="Y165" t="n">
        <v>-0.0137592544841036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0.2797313908017547</v>
      </c>
      <c r="Y166" t="n">
        <v>0.2593390385614189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0.2414085720422002</v>
      </c>
      <c r="Y167" t="n">
        <v>0.2821129379489293</v>
      </c>
    </row>
    <row r="168" spans="1:25">
      <c r="A168" s="107" t="s">
        <v>17</v>
      </c>
      <c r="B168" t="n">
        <v>-0.6339814786386375</v>
      </c>
      <c r="C168" t="n">
        <v>-0.3494787211604887</v>
      </c>
      <c r="D168" t="n">
        <v>-0.3812082003800602</v>
      </c>
      <c r="H168" s="107" t="s">
        <v>70</v>
      </c>
      <c r="I168" t="n">
        <v>0.2709481236629849</v>
      </c>
      <c r="J168" t="n">
        <v>0.5680392380438348</v>
      </c>
      <c r="K168" t="n">
        <v>0.5169026351449016</v>
      </c>
      <c r="O168" s="107" t="s">
        <v>71</v>
      </c>
      <c r="P168" t="n">
        <v>0.4645008322043994</v>
      </c>
      <c r="Q168" t="n">
        <v>0.3541061190723985</v>
      </c>
    </row>
    <row r="169" spans="1:25">
      <c r="A169" s="107" t="s">
        <v>20</v>
      </c>
      <c r="B169" t="n">
        <v>0.2342354610028922</v>
      </c>
      <c r="C169" t="n">
        <v>0.4098053397261092</v>
      </c>
      <c r="D169" t="n">
        <v>0.4079875655056842</v>
      </c>
      <c r="H169" s="107" t="s">
        <v>72</v>
      </c>
      <c r="I169" t="n">
        <v>0.3068829891904158</v>
      </c>
      <c r="J169" t="n">
        <v>0.3777793448215191</v>
      </c>
      <c r="K169" t="n">
        <v>0.375968776164857</v>
      </c>
      <c r="O169" s="107" t="s">
        <v>73</v>
      </c>
      <c r="P169" t="n">
        <v>0.238209988024417</v>
      </c>
      <c r="Q169" t="n">
        <v>0.2363079088719395</v>
      </c>
    </row>
    <row r="170" spans="1:25">
      <c r="A170" s="107" t="s">
        <v>23</v>
      </c>
      <c r="B170" t="n">
        <v>-0.3176639816966811</v>
      </c>
      <c r="C170" t="n">
        <v>-0.4820311303317444</v>
      </c>
      <c r="D170" t="n">
        <v>-0.464936568136424</v>
      </c>
      <c r="H170" s="107" t="s">
        <v>74</v>
      </c>
      <c r="I170" t="n">
        <v>0.1492138171640616</v>
      </c>
      <c r="J170" t="n">
        <v>0.2700167436649198</v>
      </c>
      <c r="K170" t="n">
        <v>0.2594510130782343</v>
      </c>
      <c r="O170" s="107" t="s">
        <v>75</v>
      </c>
      <c r="P170" t="n">
        <v>0.3651604275414404</v>
      </c>
      <c r="Q170" t="n">
        <v>0.4327027037808236</v>
      </c>
      <c r="W170" s="75" t="s">
        <v>79</v>
      </c>
    </row>
    <row r="171" spans="1:25">
      <c r="A171" s="107" t="s">
        <v>26</v>
      </c>
      <c r="B171" t="n">
        <v>0.002810106756613561</v>
      </c>
      <c r="C171" t="n">
        <v>0.418489710403659</v>
      </c>
      <c r="D171" t="n">
        <v>0.3717730968355132</v>
      </c>
      <c r="H171" s="107" t="s">
        <v>76</v>
      </c>
      <c r="I171" t="n">
        <v>0.3268563794195894</v>
      </c>
      <c r="J171" t="n">
        <v>0.4337422654973313</v>
      </c>
      <c r="K171" t="n">
        <v>0.3936359664524842</v>
      </c>
      <c r="O171" s="107" t="s">
        <v>77</v>
      </c>
      <c r="P171" t="n">
        <v>0.03255281528272844</v>
      </c>
      <c r="Q171" t="n">
        <v>-0.02647287681241263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-0.5185842671890696</v>
      </c>
      <c r="Y172" t="n">
        <v>-0.3977391464505668</v>
      </c>
    </row>
    <row r="173" spans="1:25">
      <c r="W173" s="107" t="s">
        <v>21</v>
      </c>
      <c r="X173" t="n">
        <v>0.4273330018377516</v>
      </c>
      <c r="Y173" t="n">
        <v>0.357061230697128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0.3576543358622883</v>
      </c>
      <c r="Y174" t="n">
        <v>0.3619456418073568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0.2323139188805216</v>
      </c>
      <c r="Y175" t="n">
        <v>0.2317540486292571</v>
      </c>
    </row>
    <row r="176" spans="1:25">
      <c r="A176" s="107" t="s">
        <v>17</v>
      </c>
      <c r="B176" t="n">
        <v>0.6017955539387325</v>
      </c>
      <c r="C176" t="n">
        <v>-0.6344479165057363</v>
      </c>
      <c r="D176" t="n">
        <v>-0.619293018326517</v>
      </c>
      <c r="H176" s="107" t="s">
        <v>70</v>
      </c>
      <c r="I176" t="n">
        <v>-0.2886111614594722</v>
      </c>
      <c r="J176" t="n">
        <v>0.6823270290510483</v>
      </c>
      <c r="K176" t="n">
        <v>0.6970615893547553</v>
      </c>
      <c r="O176" s="107" t="s">
        <v>71</v>
      </c>
      <c r="P176" t="n">
        <v>-0.6957836846909768</v>
      </c>
      <c r="Q176" t="n">
        <v>-0.6853344351870412</v>
      </c>
      <c r="W176" s="107" t="s">
        <v>28</v>
      </c>
      <c r="X176" t="n">
        <v>0.1990342428954972</v>
      </c>
      <c r="Y176" t="n">
        <v>0.2224197017919352</v>
      </c>
    </row>
    <row r="177" spans="1:25">
      <c r="A177" s="107" t="s">
        <v>20</v>
      </c>
      <c r="B177" t="n">
        <v>-0.03975588287623955</v>
      </c>
      <c r="C177" t="n">
        <v>0.243556354602405</v>
      </c>
      <c r="D177" t="n">
        <v>0.2579791802752502</v>
      </c>
      <c r="H177" s="107" t="s">
        <v>72</v>
      </c>
      <c r="I177" t="n">
        <v>-0.6722882952897932</v>
      </c>
      <c r="J177" t="n">
        <v>-0.1605843371679472</v>
      </c>
      <c r="K177" t="n">
        <v>-0.2235149726257048</v>
      </c>
      <c r="O177" s="107" t="s">
        <v>73</v>
      </c>
      <c r="P177" t="n">
        <v>-0.2931782305994268</v>
      </c>
      <c r="Q177" t="n">
        <v>-0.2842055647546601</v>
      </c>
      <c r="W177" s="107" t="s">
        <v>29</v>
      </c>
      <c r="X177" t="n">
        <v>0.289543798558151</v>
      </c>
      <c r="Y177" t="n">
        <v>0.3592452561051864</v>
      </c>
    </row>
    <row r="178" spans="1:25">
      <c r="A178" s="107" t="s">
        <v>23</v>
      </c>
      <c r="B178" t="n">
        <v>-0.09201375292187401</v>
      </c>
      <c r="C178" t="n">
        <v>0.4460593199995407</v>
      </c>
      <c r="D178" t="n">
        <v>0.4481773625869384</v>
      </c>
      <c r="H178" s="107" t="s">
        <v>74</v>
      </c>
      <c r="I178" t="n">
        <v>-0.4214358450132371</v>
      </c>
      <c r="J178" t="n">
        <v>0.687531842892327</v>
      </c>
      <c r="K178" t="n">
        <v>0.6880727496861926</v>
      </c>
      <c r="O178" s="107" t="s">
        <v>75</v>
      </c>
      <c r="P178" t="n">
        <v>-0.4250535358255403</v>
      </c>
      <c r="Q178" t="n">
        <v>-0.4606294450179514</v>
      </c>
      <c r="W178" s="107" t="s">
        <v>31</v>
      </c>
      <c r="X178" t="n">
        <v>0.451432469061042</v>
      </c>
      <c r="Y178" t="n">
        <v>0.4411691662899001</v>
      </c>
    </row>
    <row r="179" spans="1:25">
      <c r="A179" s="107" t="s">
        <v>26</v>
      </c>
      <c r="B179" t="n">
        <v>-0.1196792007935708</v>
      </c>
      <c r="C179" t="n">
        <v>0.6920948780686066</v>
      </c>
      <c r="D179" t="n">
        <v>0.7067756606668321</v>
      </c>
      <c r="H179" s="107" t="s">
        <v>76</v>
      </c>
      <c r="I179" t="n">
        <v>-0.1622423713419057</v>
      </c>
      <c r="J179" t="n">
        <v>0.006077552974862903</v>
      </c>
      <c r="K179" t="n">
        <v>-0.005613015469344192</v>
      </c>
      <c r="O179" s="107" t="s">
        <v>77</v>
      </c>
      <c r="P179" t="n">
        <v>-0.2675896466103249</v>
      </c>
      <c r="Q179" t="n">
        <v>-0.2384366002694671</v>
      </c>
      <c r="W179" s="107" t="s">
        <v>32</v>
      </c>
      <c r="X179" t="n">
        <v>0.4105797646602681</v>
      </c>
      <c r="Y179" t="n">
        <v>0.3069885669624834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-0.1238534358046068</v>
      </c>
      <c r="C184" t="n">
        <v>-0.008824318094541162</v>
      </c>
      <c r="D184" t="n">
        <v>-0.007489375591472585</v>
      </c>
      <c r="H184" s="107" t="s">
        <v>70</v>
      </c>
      <c r="I184" t="n">
        <v>0.05155269001806331</v>
      </c>
      <c r="J184" t="n">
        <v>-0.04976322293766296</v>
      </c>
      <c r="K184" t="n">
        <v>-0.098059163569411</v>
      </c>
      <c r="O184" s="107" t="s">
        <v>71</v>
      </c>
      <c r="P184" t="n">
        <v>0.3111238154055321</v>
      </c>
      <c r="Q184" t="n">
        <v>0.140961099560879</v>
      </c>
      <c r="W184" s="107" t="s">
        <v>18</v>
      </c>
      <c r="X184" t="n">
        <v>0.2772336863490129</v>
      </c>
      <c r="Y184" t="n">
        <v>0.241322426985839</v>
      </c>
    </row>
    <row r="185" spans="1:25">
      <c r="A185" s="107" t="s">
        <v>20</v>
      </c>
      <c r="B185" t="n">
        <v>0.06963902057905587</v>
      </c>
      <c r="C185" t="n">
        <v>-0.02839269345460782</v>
      </c>
      <c r="D185" t="n">
        <v>-0.112564013072123</v>
      </c>
      <c r="H185" s="107" t="s">
        <v>72</v>
      </c>
      <c r="I185" t="n">
        <v>0.1480431565006774</v>
      </c>
      <c r="J185" t="n">
        <v>-0.1802279694682129</v>
      </c>
      <c r="K185" t="n">
        <v>-0.1982928621488413</v>
      </c>
      <c r="O185" s="107" t="s">
        <v>73</v>
      </c>
      <c r="P185" t="n">
        <v>0.06403240796106086</v>
      </c>
      <c r="Q185" t="n">
        <v>0.05389772792101574</v>
      </c>
      <c r="W185" s="107" t="s">
        <v>21</v>
      </c>
      <c r="X185" t="n">
        <v>-0.26735305212156</v>
      </c>
      <c r="Y185" t="n">
        <v>-0.1875742875009942</v>
      </c>
    </row>
    <row r="186" spans="1:25">
      <c r="A186" s="107" t="s">
        <v>23</v>
      </c>
      <c r="B186" t="n">
        <v>-0.3811548551629017</v>
      </c>
      <c r="C186" t="n">
        <v>-0.0197642667724622</v>
      </c>
      <c r="D186" t="n">
        <v>-0.01980530740263243</v>
      </c>
      <c r="H186" s="107" t="s">
        <v>74</v>
      </c>
      <c r="I186" t="n">
        <v>0.1471663190885983</v>
      </c>
      <c r="J186" t="n">
        <v>0.1627704481682484</v>
      </c>
      <c r="K186" t="n">
        <v>0.1429148857647096</v>
      </c>
      <c r="O186" s="107" t="s">
        <v>75</v>
      </c>
      <c r="P186" t="n">
        <v>0.3628915334600453</v>
      </c>
      <c r="Q186" t="n">
        <v>0.332587911929643</v>
      </c>
      <c r="W186" s="107" t="s">
        <v>24</v>
      </c>
      <c r="X186" t="n">
        <v>-0.4744119261058017</v>
      </c>
      <c r="Y186" t="n">
        <v>-0.4378006683187677</v>
      </c>
    </row>
    <row r="187" spans="1:25">
      <c r="A187" s="107" t="s">
        <v>26</v>
      </c>
      <c r="B187" t="n">
        <v>-0.09659142747397544</v>
      </c>
      <c r="C187" t="n">
        <v>-0.0300630487252396</v>
      </c>
      <c r="D187" t="n">
        <v>-0.05752217148614637</v>
      </c>
      <c r="H187" s="107" t="s">
        <v>76</v>
      </c>
      <c r="I187" t="n">
        <v>0.2985099182005136</v>
      </c>
      <c r="J187" t="n">
        <v>0.01921904228418855</v>
      </c>
      <c r="K187" t="n">
        <v>-0.005201372847522691</v>
      </c>
      <c r="O187" s="107" t="s">
        <v>77</v>
      </c>
      <c r="P187" t="n">
        <v>0.2099595812996217</v>
      </c>
      <c r="Q187" t="n">
        <v>-0.01527363282126883</v>
      </c>
      <c r="W187" s="107" t="s">
        <v>27</v>
      </c>
      <c r="X187" t="n">
        <v>-0.2886046571319466</v>
      </c>
      <c r="Y187" t="n">
        <v>-0.2809263426445623</v>
      </c>
    </row>
    <row r="188" spans="1:25">
      <c r="W188" s="107" t="s">
        <v>28</v>
      </c>
      <c r="X188" t="n">
        <v>-0.09476768032463398</v>
      </c>
      <c r="Y188" t="n">
        <v>-0.1126686903486227</v>
      </c>
    </row>
    <row r="189" spans="1:25">
      <c r="W189" s="107" t="s">
        <v>29</v>
      </c>
      <c r="X189" t="n">
        <v>-0.06031132068764658</v>
      </c>
      <c r="Y189" t="n">
        <v>-0.07207742674911742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-0.561652308741277</v>
      </c>
      <c r="Y190" t="n">
        <v>-0.5387343636744721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-0.6357452879065119</v>
      </c>
      <c r="Y191" t="n">
        <v>-0.6243342985334114</v>
      </c>
    </row>
    <row r="192" spans="1:25">
      <c r="A192" s="107" t="s">
        <v>17</v>
      </c>
      <c r="B192" t="n">
        <v>-0.04894652747870422</v>
      </c>
      <c r="C192" t="n">
        <v>0.06835296596232915</v>
      </c>
      <c r="D192" t="n">
        <v>0.0583107378127147</v>
      </c>
      <c r="H192" s="107" t="s">
        <v>70</v>
      </c>
      <c r="I192" t="n">
        <v>0.01092180085190622</v>
      </c>
      <c r="J192" t="n">
        <v>0.1614999739891944</v>
      </c>
      <c r="K192" t="n">
        <v>0.1489691078920793</v>
      </c>
      <c r="O192" s="107" t="s">
        <v>71</v>
      </c>
      <c r="P192" t="n">
        <v>-0.1698765667506334</v>
      </c>
      <c r="Q192" t="n">
        <v>0.05039498753886805</v>
      </c>
    </row>
    <row r="193" spans="1:25">
      <c r="A193" s="107" t="s">
        <v>20</v>
      </c>
      <c r="B193" t="n">
        <v>0.03391265763384835</v>
      </c>
      <c r="C193" t="n">
        <v>-0.01846089606718117</v>
      </c>
      <c r="D193" t="n">
        <v>-0.03807630067785953</v>
      </c>
      <c r="H193" s="107" t="s">
        <v>72</v>
      </c>
      <c r="I193" t="n">
        <v>0.05652503960694371</v>
      </c>
      <c r="J193" t="n">
        <v>0.1015787805853155</v>
      </c>
      <c r="K193" t="n">
        <v>0.08050936707338449</v>
      </c>
      <c r="O193" s="107" t="s">
        <v>73</v>
      </c>
      <c r="P193" t="n">
        <v>-0.1370642526585853</v>
      </c>
      <c r="Q193" t="n">
        <v>0.01285351395764023</v>
      </c>
    </row>
    <row r="194" spans="1:25">
      <c r="A194" s="107" t="s">
        <v>23</v>
      </c>
      <c r="B194" t="n">
        <v>0.08617159315640935</v>
      </c>
      <c r="C194" t="n">
        <v>-0.008294395849694767</v>
      </c>
      <c r="D194" t="n">
        <v>0.005342138059714449</v>
      </c>
      <c r="H194" s="107" t="s">
        <v>74</v>
      </c>
      <c r="I194" t="n">
        <v>0.09863670887660869</v>
      </c>
      <c r="J194" t="n">
        <v>-0.0017221410428556</v>
      </c>
      <c r="K194" t="n">
        <v>0.002736354045879878</v>
      </c>
      <c r="O194" s="107" t="s">
        <v>75</v>
      </c>
      <c r="P194" t="n">
        <v>0.1784440606030856</v>
      </c>
      <c r="Q194" t="n">
        <v>0.01629692576339929</v>
      </c>
      <c r="W194" s="75" t="s">
        <v>84</v>
      </c>
    </row>
    <row r="195" spans="1:25">
      <c r="A195" s="107" t="s">
        <v>26</v>
      </c>
      <c r="B195" t="n">
        <v>-0.07469508793016613</v>
      </c>
      <c r="C195" t="n">
        <v>0.1494865470600883</v>
      </c>
      <c r="D195" t="n">
        <v>0.1649504487223652</v>
      </c>
      <c r="H195" s="107" t="s">
        <v>76</v>
      </c>
      <c r="I195" t="n">
        <v>-0.06232203247990113</v>
      </c>
      <c r="J195" t="n">
        <v>-0.03258398042895821</v>
      </c>
      <c r="K195" t="n">
        <v>-0.03623656233211089</v>
      </c>
      <c r="O195" s="107" t="s">
        <v>77</v>
      </c>
      <c r="P195" t="n">
        <v>0.01172836011882487</v>
      </c>
      <c r="Q195" t="n">
        <v>0.1448319750969441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0.01670599428314481</v>
      </c>
      <c r="Y196" t="n">
        <v>0.03723657149523356</v>
      </c>
    </row>
    <row r="197" spans="1:25">
      <c r="W197" s="107" t="s">
        <v>21</v>
      </c>
      <c r="X197" t="n">
        <v>0.2277266884524471</v>
      </c>
      <c r="Y197" t="n">
        <v>0.1264467198355788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0.4413658106971841</v>
      </c>
      <c r="Y198" t="n">
        <v>0.2346760941883637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0.06079012861383739</v>
      </c>
      <c r="Y199" t="n">
        <v>0.05164875851471337</v>
      </c>
    </row>
    <row r="200" spans="1:25">
      <c r="A200" s="107" t="s">
        <v>17</v>
      </c>
      <c r="B200" t="n">
        <v>0.3333624928391847</v>
      </c>
      <c r="C200" t="n">
        <v>-0.02716626260226719</v>
      </c>
      <c r="D200" t="n">
        <v>-0.03636205706093324</v>
      </c>
      <c r="H200" s="107" t="s">
        <v>70</v>
      </c>
      <c r="I200" t="n">
        <v>-0.02833379165744454</v>
      </c>
      <c r="J200" t="n">
        <v>0.08962609023135312</v>
      </c>
      <c r="K200" t="n">
        <v>0.1093661018716667</v>
      </c>
      <c r="O200" s="107" t="s">
        <v>71</v>
      </c>
      <c r="P200" t="n">
        <v>-0.04050847774417039</v>
      </c>
      <c r="Q200" t="n">
        <v>0.1733466395518549</v>
      </c>
      <c r="W200" s="107" t="s">
        <v>28</v>
      </c>
      <c r="X200" t="n">
        <v>-0.0005268998775238954</v>
      </c>
      <c r="Y200" t="n">
        <v>0.03447420320816112</v>
      </c>
    </row>
    <row r="201" spans="1:25">
      <c r="A201" s="107" t="s">
        <v>20</v>
      </c>
      <c r="B201" t="n">
        <v>-0.03745724651037498</v>
      </c>
      <c r="C201" t="n">
        <v>-0.004186668428688717</v>
      </c>
      <c r="D201" t="n">
        <v>-0.0105501206377875</v>
      </c>
      <c r="H201" s="107" t="s">
        <v>72</v>
      </c>
      <c r="I201" t="n">
        <v>0.1701388357225487</v>
      </c>
      <c r="J201" t="n">
        <v>-0.01804330713150994</v>
      </c>
      <c r="K201" t="n">
        <v>0.004540563033207589</v>
      </c>
      <c r="O201" s="107" t="s">
        <v>73</v>
      </c>
      <c r="P201" t="n">
        <v>0.1933824456978749</v>
      </c>
      <c r="Q201" t="n">
        <v>0.07061006672716745</v>
      </c>
      <c r="W201" s="107" t="s">
        <v>29</v>
      </c>
      <c r="X201" t="n">
        <v>0.1523202283636623</v>
      </c>
      <c r="Y201" t="n">
        <v>0.2180611413262825</v>
      </c>
    </row>
    <row r="202" spans="1:25">
      <c r="A202" s="107" t="s">
        <v>23</v>
      </c>
      <c r="B202" t="n">
        <v>-0.0335422388189168</v>
      </c>
      <c r="C202" t="n">
        <v>0.009130892166763927</v>
      </c>
      <c r="D202" t="n">
        <v>0.0002897213414115093</v>
      </c>
      <c r="H202" s="107" t="s">
        <v>74</v>
      </c>
      <c r="I202" t="n">
        <v>-0.05257647095944833</v>
      </c>
      <c r="J202" t="n">
        <v>-0.01708050269942786</v>
      </c>
      <c r="K202" t="n">
        <v>-0.02247700847973497</v>
      </c>
      <c r="O202" s="107" t="s">
        <v>75</v>
      </c>
      <c r="P202" t="n">
        <v>-0.1633694254525425</v>
      </c>
      <c r="Q202" t="n">
        <v>-0.02776287441801278</v>
      </c>
      <c r="W202" s="107" t="s">
        <v>31</v>
      </c>
      <c r="X202" t="n">
        <v>0.4046642541912148</v>
      </c>
      <c r="Y202" t="n">
        <v>0.3434386754350343</v>
      </c>
    </row>
    <row r="203" spans="1:25">
      <c r="A203" s="107" t="s">
        <v>26</v>
      </c>
      <c r="B203" t="n">
        <v>0.132211633455681</v>
      </c>
      <c r="C203" t="n">
        <v>0.06106187356983077</v>
      </c>
      <c r="D203" t="n">
        <v>0.04925149291528527</v>
      </c>
      <c r="H203" s="107" t="s">
        <v>76</v>
      </c>
      <c r="I203" t="n">
        <v>-0.1029524053230348</v>
      </c>
      <c r="J203" t="n">
        <v>0.05182344559444024</v>
      </c>
      <c r="K203" t="n">
        <v>0.03335907120738067</v>
      </c>
      <c r="O203" s="107" t="s">
        <v>77</v>
      </c>
      <c r="P203" t="n">
        <v>0.0243988101678281</v>
      </c>
      <c r="Q203" t="n">
        <v>0.04917865572949753</v>
      </c>
      <c r="W203" s="107" t="s">
        <v>32</v>
      </c>
      <c r="X203" t="n">
        <v>0.29046741659328</v>
      </c>
      <c r="Y203" t="n">
        <v>0.1341162075856387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0.4707984894630982</v>
      </c>
      <c r="C208" t="n">
        <v>0.5969848997057161</v>
      </c>
      <c r="D208" t="n">
        <v>0.5926227185930016</v>
      </c>
      <c r="H208" s="107" t="s">
        <v>70</v>
      </c>
      <c r="I208" t="n">
        <v>0.6370981396716885</v>
      </c>
      <c r="J208" t="n">
        <v>0.7823590195132651</v>
      </c>
      <c r="K208" t="n">
        <v>0.766762490166123</v>
      </c>
      <c r="O208" s="107" t="s">
        <v>71</v>
      </c>
      <c r="P208" t="n">
        <v>0.4190625967696782</v>
      </c>
      <c r="Q208" t="n">
        <v>0.3731722779409043</v>
      </c>
      <c r="W208" s="107" t="s">
        <v>18</v>
      </c>
      <c r="X208" t="n">
        <v>0.001271388775302951</v>
      </c>
      <c r="Y208" t="n">
        <v>0.04950906397008996</v>
      </c>
    </row>
    <row r="209" spans="1:25">
      <c r="A209" s="107" t="s">
        <v>20</v>
      </c>
      <c r="B209" t="n">
        <v>0.4609662635345632</v>
      </c>
      <c r="C209" t="n">
        <v>0.4199924829420059</v>
      </c>
      <c r="D209" t="n">
        <v>0.4193300826362286</v>
      </c>
      <c r="H209" s="107" t="s">
        <v>72</v>
      </c>
      <c r="I209" t="n">
        <v>0.3929386304029281</v>
      </c>
      <c r="J209" t="n">
        <v>0.5210509612905087</v>
      </c>
      <c r="K209" t="n">
        <v>0.4843249341341031</v>
      </c>
      <c r="O209" s="107" t="s">
        <v>73</v>
      </c>
      <c r="P209" t="n">
        <v>0.6181547916097322</v>
      </c>
      <c r="Q209" t="n">
        <v>0.640788895887174</v>
      </c>
      <c r="W209" s="107" t="s">
        <v>21</v>
      </c>
      <c r="X209" t="n">
        <v>0.1324213082531165</v>
      </c>
      <c r="Y209" t="n">
        <v>0.1169391015002165</v>
      </c>
    </row>
    <row r="210" spans="1:25">
      <c r="A210" s="107" t="s">
        <v>23</v>
      </c>
      <c r="B210" t="n">
        <v>0.2745411433780726</v>
      </c>
      <c r="C210" t="n">
        <v>0.03487540339175633</v>
      </c>
      <c r="D210" t="n">
        <v>0.04421407592931551</v>
      </c>
      <c r="H210" s="107" t="s">
        <v>74</v>
      </c>
      <c r="I210" t="n">
        <v>0.4810349901188414</v>
      </c>
      <c r="J210" t="n">
        <v>0.3780494337976245</v>
      </c>
      <c r="K210" t="n">
        <v>0.4024819553237928</v>
      </c>
      <c r="O210" s="107" t="s">
        <v>75</v>
      </c>
      <c r="P210" t="n">
        <v>0.6278099527633869</v>
      </c>
      <c r="Q210" t="n">
        <v>0.6224962005627823</v>
      </c>
      <c r="W210" s="107" t="s">
        <v>24</v>
      </c>
      <c r="X210" t="n">
        <v>0.05800278029905753</v>
      </c>
      <c r="Y210" t="n">
        <v>0.129142632278809</v>
      </c>
    </row>
    <row r="211" spans="1:25">
      <c r="A211" s="107" t="s">
        <v>26</v>
      </c>
      <c r="B211" t="n">
        <v>0.572722308116159</v>
      </c>
      <c r="C211" t="n">
        <v>0.7612677508099044</v>
      </c>
      <c r="D211" t="n">
        <v>0.7571931499227555</v>
      </c>
      <c r="H211" s="107" t="s">
        <v>76</v>
      </c>
      <c r="I211" t="n">
        <v>0.4249141564288352</v>
      </c>
      <c r="J211" t="n">
        <v>0.356139970659726</v>
      </c>
      <c r="K211" t="n">
        <v>0.3600483238122284</v>
      </c>
      <c r="O211" s="107" t="s">
        <v>77</v>
      </c>
      <c r="P211" t="n">
        <v>-0.1823976411035335</v>
      </c>
      <c r="Q211" t="n">
        <v>-0.2501064481458382</v>
      </c>
      <c r="W211" s="107" t="s">
        <v>27</v>
      </c>
      <c r="X211" t="n">
        <v>-0.1258359844900787</v>
      </c>
      <c r="Y211" t="n">
        <v>0.01901385748168145</v>
      </c>
    </row>
    <row r="212" spans="1:25">
      <c r="W212" s="107" t="s">
        <v>28</v>
      </c>
      <c r="X212" t="n">
        <v>-0.0105710223125201</v>
      </c>
      <c r="Y212" t="n">
        <v>0.0450290236848479</v>
      </c>
    </row>
    <row r="213" spans="1:25">
      <c r="W213" s="107" t="s">
        <v>29</v>
      </c>
      <c r="X213" t="n">
        <v>0.06454956203546915</v>
      </c>
      <c r="Y213" t="n">
        <v>-0.04303450454563154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-0.01589010505671438</v>
      </c>
      <c r="Y214" t="n">
        <v>-0.09987904400896586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-0.1651801185379029</v>
      </c>
      <c r="Y215" t="n">
        <v>0.0679672362526042</v>
      </c>
    </row>
    <row r="216" spans="1:25">
      <c r="A216" s="107" t="s">
        <v>17</v>
      </c>
      <c r="B216" t="n">
        <v>-0.0286834121539706</v>
      </c>
      <c r="C216" t="n">
        <v>-0.04870901906824017</v>
      </c>
      <c r="D216" t="n">
        <v>-0.03274395167379039</v>
      </c>
      <c r="H216" s="107" t="s">
        <v>70</v>
      </c>
      <c r="I216" t="n">
        <v>0.1127039363862269</v>
      </c>
      <c r="J216" t="n">
        <v>0.02842537391709138</v>
      </c>
      <c r="K216" t="n">
        <v>0.02466538593238539</v>
      </c>
      <c r="O216" s="107" t="s">
        <v>71</v>
      </c>
      <c r="P216" t="n">
        <v>0.1710109067681871</v>
      </c>
      <c r="Q216" t="n">
        <v>0.1842057177957031</v>
      </c>
    </row>
    <row r="217" spans="1:25">
      <c r="A217" s="107" t="s">
        <v>20</v>
      </c>
      <c r="B217" t="n">
        <v>-0.03762991716958235</v>
      </c>
      <c r="C217" t="n">
        <v>0.1078444936328958</v>
      </c>
      <c r="D217" t="n">
        <v>0.1080114728371797</v>
      </c>
      <c r="H217" s="107" t="s">
        <v>72</v>
      </c>
      <c r="I217" t="n">
        <v>0.1681742670798555</v>
      </c>
      <c r="J217" t="n">
        <v>0.0550902793049841</v>
      </c>
      <c r="K217" t="n">
        <v>0.04453556790958732</v>
      </c>
      <c r="O217" s="107" t="s">
        <v>73</v>
      </c>
      <c r="P217" t="n">
        <v>0.1450070142792733</v>
      </c>
      <c r="Q217" t="n">
        <v>0.08552255723087203</v>
      </c>
    </row>
    <row r="218" spans="1:25">
      <c r="A218" s="107" t="s">
        <v>23</v>
      </c>
      <c r="B218" t="n">
        <v>0.3727335216023352</v>
      </c>
      <c r="C218" t="n">
        <v>0.1380432793299699</v>
      </c>
      <c r="D218" t="n">
        <v>0.1359142777259914</v>
      </c>
      <c r="H218" s="107" t="s">
        <v>74</v>
      </c>
      <c r="I218" t="n">
        <v>0.2089819832981392</v>
      </c>
      <c r="J218" t="n">
        <v>0.02147062476705576</v>
      </c>
      <c r="K218" t="n">
        <v>0.02289538789678415</v>
      </c>
      <c r="O218" s="107" t="s">
        <v>75</v>
      </c>
      <c r="P218" t="n">
        <v>-0.003453991815903606</v>
      </c>
      <c r="Q218" t="n">
        <v>-0.04669376576563014</v>
      </c>
      <c r="W218" s="75" t="s">
        <v>89</v>
      </c>
    </row>
    <row r="219" spans="1:25">
      <c r="A219" s="107" t="s">
        <v>26</v>
      </c>
      <c r="B219" t="n">
        <v>-0.01621840899539062</v>
      </c>
      <c r="C219" t="n">
        <v>-0.04549531404410081</v>
      </c>
      <c r="D219" t="n">
        <v>-0.02970982439788889</v>
      </c>
      <c r="H219" s="107" t="s">
        <v>76</v>
      </c>
      <c r="I219" t="n">
        <v>-0.04901830746714828</v>
      </c>
      <c r="J219" t="n">
        <v>-0.01477692709603241</v>
      </c>
      <c r="K219" t="n">
        <v>0.001638763128842655</v>
      </c>
      <c r="O219" s="107" t="s">
        <v>77</v>
      </c>
      <c r="P219" t="n">
        <v>0.2227928009456566</v>
      </c>
      <c r="Q219" t="n">
        <v>0.2352977042623964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0.2894873308707622</v>
      </c>
      <c r="Y220" t="n">
        <v>0.09183385440247827</v>
      </c>
    </row>
    <row r="221" spans="1:25">
      <c r="W221" s="107" t="s">
        <v>21</v>
      </c>
      <c r="X221" t="n">
        <v>0.08241731843370941</v>
      </c>
      <c r="Y221" t="n">
        <v>0.1111918978588467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0.2295402410266426</v>
      </c>
      <c r="Y222" t="n">
        <v>0.04736075999214608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0.1194960537836943</v>
      </c>
      <c r="Y223" t="n">
        <v>0.04845974726231848</v>
      </c>
    </row>
    <row r="224" spans="1:25">
      <c r="A224" s="107" t="s">
        <v>17</v>
      </c>
      <c r="B224" t="n">
        <v>0.1429885796402069</v>
      </c>
      <c r="C224" t="n">
        <v>0.4449918352390327</v>
      </c>
      <c r="D224" t="n">
        <v>0.2212633971880497</v>
      </c>
      <c r="H224" s="107" t="s">
        <v>70</v>
      </c>
      <c r="I224" t="n">
        <v>0.5537519836590078</v>
      </c>
      <c r="J224" t="n">
        <v>0.553753472376681</v>
      </c>
      <c r="K224" t="n">
        <v>0.1445236300790056</v>
      </c>
      <c r="O224" s="107" t="s">
        <v>71</v>
      </c>
      <c r="P224" t="n">
        <v>-0.004045759480169009</v>
      </c>
      <c r="Q224" t="n">
        <v>0.3190220775185692</v>
      </c>
      <c r="W224" s="107" t="s">
        <v>28</v>
      </c>
      <c r="X224" t="n">
        <v>-0.004729415154518972</v>
      </c>
      <c r="Y224" t="n">
        <v>0.006906513722942486</v>
      </c>
    </row>
    <row r="225" spans="1:25">
      <c r="A225" s="107" t="s">
        <v>20</v>
      </c>
      <c r="B225" t="n">
        <v>0.03107846454772465</v>
      </c>
      <c r="C225" t="n">
        <v>0.3791018770509849</v>
      </c>
      <c r="D225" t="n">
        <v>0.04620470919047991</v>
      </c>
      <c r="H225" s="107" t="s">
        <v>72</v>
      </c>
      <c r="I225" t="n">
        <v>0.2931243853223802</v>
      </c>
      <c r="J225" t="n">
        <v>0.2186703694420002</v>
      </c>
      <c r="K225" t="n">
        <v>0.096997350395806</v>
      </c>
      <c r="O225" s="107" t="s">
        <v>73</v>
      </c>
      <c r="P225" t="n">
        <v>-0.163247673247266</v>
      </c>
      <c r="Q225" t="n">
        <v>0.5452473970963952</v>
      </c>
      <c r="W225" s="107" t="s">
        <v>29</v>
      </c>
      <c r="X225" t="n">
        <v>0.08853045348287768</v>
      </c>
      <c r="Y225" t="n">
        <v>-0.01943553439293913</v>
      </c>
    </row>
    <row r="226" spans="1:25">
      <c r="A226" s="107" t="s">
        <v>23</v>
      </c>
      <c r="B226" t="n">
        <v>-0.421649110964384</v>
      </c>
      <c r="C226" t="n">
        <v>0.1915408943066692</v>
      </c>
      <c r="D226" t="n">
        <v>0.06463417225525807</v>
      </c>
      <c r="H226" s="107" t="s">
        <v>74</v>
      </c>
      <c r="I226" t="n">
        <v>0.2712448526927628</v>
      </c>
      <c r="J226" t="n">
        <v>0.2470566889798315</v>
      </c>
      <c r="K226" t="n">
        <v>0.02534819537491262</v>
      </c>
      <c r="O226" s="107" t="s">
        <v>75</v>
      </c>
      <c r="P226" t="n">
        <v>0.01324644012628709</v>
      </c>
      <c r="Q226" t="n">
        <v>0.2966093741318833</v>
      </c>
      <c r="W226" s="107" t="s">
        <v>31</v>
      </c>
      <c r="X226" t="n">
        <v>0.3430162619199097</v>
      </c>
      <c r="Y226" t="n">
        <v>0.1896619886872436</v>
      </c>
    </row>
    <row r="227" spans="1:25">
      <c r="A227" s="107" t="s">
        <v>26</v>
      </c>
      <c r="B227" t="n">
        <v>0.007396919675620678</v>
      </c>
      <c r="C227" t="n">
        <v>0.3850915922276182</v>
      </c>
      <c r="D227" t="n">
        <v>0.03052250434055928</v>
      </c>
      <c r="H227" s="107" t="s">
        <v>76</v>
      </c>
      <c r="I227" t="n">
        <v>0.5047084067405248</v>
      </c>
      <c r="J227" t="n">
        <v>0.5393848949730278</v>
      </c>
      <c r="K227" t="n">
        <v>0.1517389861318345</v>
      </c>
      <c r="O227" s="107" t="s">
        <v>77</v>
      </c>
      <c r="P227" t="n">
        <v>-0.2755734267865312</v>
      </c>
      <c r="Q227" t="n">
        <v>0.2455760694789734</v>
      </c>
      <c r="W227" s="107" t="s">
        <v>32</v>
      </c>
      <c r="X227" t="n">
        <v>0.02378206793046161</v>
      </c>
      <c r="Y227" t="n">
        <v>0.1861658803285475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0.2123258835075441</v>
      </c>
      <c r="Y232" t="n">
        <v>0.253983455878284</v>
      </c>
    </row>
    <row r="233" spans="1:25">
      <c r="W233" s="107" t="s">
        <v>21</v>
      </c>
      <c r="X233" t="n">
        <v>0.4912429312575091</v>
      </c>
      <c r="Y233" t="n">
        <v>0.5169522827688109</v>
      </c>
    </row>
    <row r="234" spans="1:25">
      <c r="W234" s="107" t="s">
        <v>24</v>
      </c>
      <c r="X234" t="n">
        <v>0.6759674686054036</v>
      </c>
      <c r="Y234" t="n">
        <v>0.6796354268508648</v>
      </c>
    </row>
    <row r="235" spans="1:25">
      <c r="W235" s="107" t="s">
        <v>27</v>
      </c>
      <c r="X235" t="n">
        <v>0.5983221622005495</v>
      </c>
      <c r="Y235" t="n">
        <v>0.6207239164267939</v>
      </c>
    </row>
    <row r="236" spans="1:25">
      <c r="W236" s="107" t="s">
        <v>28</v>
      </c>
      <c r="X236" t="n">
        <v>-0.03391379934335978</v>
      </c>
      <c r="Y236" t="n">
        <v>-0.008034081942063457</v>
      </c>
    </row>
    <row r="237" spans="1:25">
      <c r="W237" s="107" t="s">
        <v>29</v>
      </c>
      <c r="X237" t="n">
        <v>0.6223401577225672</v>
      </c>
      <c r="Y237" t="n">
        <v>0.6834003847615854</v>
      </c>
    </row>
    <row r="238" spans="1:25">
      <c r="W238" s="107" t="s">
        <v>31</v>
      </c>
      <c r="X238" t="n">
        <v>0.532309695932351</v>
      </c>
      <c r="Y238" t="n">
        <v>0.5528173712344654</v>
      </c>
    </row>
    <row r="239" spans="1:25">
      <c r="W239" s="107" t="s">
        <v>32</v>
      </c>
      <c r="X239" t="n">
        <v>0.4305617271335086</v>
      </c>
      <c r="Y239" t="n">
        <v>0.3884212324637064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-0.0133933104076337</v>
      </c>
      <c r="Y244" t="n">
        <v>-0.01436229987366146</v>
      </c>
    </row>
    <row r="245" spans="1:25">
      <c r="W245" s="107" t="s">
        <v>21</v>
      </c>
      <c r="X245" t="n">
        <v>-0.0553190085157252</v>
      </c>
      <c r="Y245" t="n">
        <v>-0.001952978534780903</v>
      </c>
    </row>
    <row r="246" spans="1:25">
      <c r="W246" s="107" t="s">
        <v>24</v>
      </c>
      <c r="X246" t="n">
        <v>0.3462732637896871</v>
      </c>
      <c r="Y246" t="n">
        <v>0.2713061356466721</v>
      </c>
    </row>
    <row r="247" spans="1:25">
      <c r="W247" s="107" t="s">
        <v>27</v>
      </c>
      <c r="X247" t="n">
        <v>0.09046354825025377</v>
      </c>
      <c r="Y247" t="n">
        <v>0.05881629116887009</v>
      </c>
    </row>
    <row r="248" spans="1:25">
      <c r="W248" s="107" t="s">
        <v>28</v>
      </c>
      <c r="X248" t="n">
        <v>-0.009545415785835041</v>
      </c>
      <c r="Y248" t="n">
        <v>0.008800436405512646</v>
      </c>
    </row>
    <row r="249" spans="1:25">
      <c r="W249" s="107" t="s">
        <v>29</v>
      </c>
      <c r="X249" t="n">
        <v>-0.05309666201402734</v>
      </c>
      <c r="Y249" t="n">
        <v>-0.02275191843008211</v>
      </c>
    </row>
    <row r="250" spans="1:25">
      <c r="W250" s="107" t="s">
        <v>31</v>
      </c>
      <c r="X250" t="n">
        <v>-0.1440737986992259</v>
      </c>
      <c r="Y250" t="n">
        <v>0.09195658913308005</v>
      </c>
    </row>
    <row r="251" spans="1:25">
      <c r="W251" s="107" t="s">
        <v>32</v>
      </c>
      <c r="X251" t="n">
        <v>0.1687163961215317</v>
      </c>
      <c r="Y251" t="n">
        <v>0.1809518432804603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0.04616976531690527</v>
      </c>
      <c r="Y256" t="n">
        <v>0.1329064313892418</v>
      </c>
    </row>
    <row r="257" spans="1:25">
      <c r="W257" s="107" t="s">
        <v>21</v>
      </c>
      <c r="X257" t="n">
        <v>-0.02883680630630411</v>
      </c>
      <c r="Y257" t="n">
        <v>0.5384656491056632</v>
      </c>
    </row>
    <row r="258" spans="1:25">
      <c r="A258" s="75" t="s">
        <v>95</v>
      </c>
      <c r="J258" s="75" t="s">
        <v>96</v>
      </c>
      <c r="W258" s="107" t="s">
        <v>24</v>
      </c>
      <c r="X258" t="n">
        <v>-0.3149499978978631</v>
      </c>
      <c r="Y258" t="n">
        <v>0.3389898201628611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-0.1523717080808966</v>
      </c>
      <c r="Y259" t="n">
        <v>0.5273794292589249</v>
      </c>
    </row>
    <row r="260" spans="1:25">
      <c r="A260" s="108" t="s">
        <v>18</v>
      </c>
      <c r="B260" t="n">
        <v>49.8046875</v>
      </c>
      <c r="C260" t="n">
        <v>43.00680141342978</v>
      </c>
      <c r="D260" t="n">
        <v>23.4375</v>
      </c>
      <c r="E260" t="n">
        <v>50.78125</v>
      </c>
      <c r="J260" s="108" t="s">
        <v>15</v>
      </c>
      <c r="K260" t="n">
        <v>0.03333333333333333</v>
      </c>
      <c r="L260" t="n">
        <v>0.791665873963864</v>
      </c>
      <c r="M260" t="n">
        <v>0.03333333333333333</v>
      </c>
      <c r="N260" t="n">
        <v>0.2666666666666667</v>
      </c>
      <c r="W260" s="107" t="s">
        <v>28</v>
      </c>
      <c r="X260" t="n">
        <v>0.1008885362154747</v>
      </c>
      <c r="Y260" t="n">
        <v>0.3469481962384381</v>
      </c>
    </row>
    <row r="261" spans="1:25">
      <c r="A261" s="108" t="s">
        <v>28</v>
      </c>
      <c r="B261" t="n">
        <v>49.8046875</v>
      </c>
      <c r="C261" t="n">
        <v>67.27457304099607</v>
      </c>
      <c r="D261" t="n">
        <v>49.8046875</v>
      </c>
      <c r="E261" t="n">
        <v>99.609375</v>
      </c>
      <c r="J261" s="108" t="s">
        <v>101</v>
      </c>
      <c r="K261" t="n">
        <v>0.03333333333333333</v>
      </c>
      <c r="L261" t="n">
        <v>0.9753634040809889</v>
      </c>
      <c r="M261" t="n">
        <v>0.03333333333333333</v>
      </c>
      <c r="N261" t="n">
        <v>0.1</v>
      </c>
      <c r="W261" s="107" t="s">
        <v>29</v>
      </c>
      <c r="X261" t="n">
        <v>0.01874791668254544</v>
      </c>
      <c r="Y261" t="n">
        <v>0.5511855955171939</v>
      </c>
    </row>
    <row r="262" spans="1:25">
      <c r="A262" s="108" t="s">
        <v>21</v>
      </c>
      <c r="B262" t="n">
        <v>49.8046875</v>
      </c>
      <c r="C262" t="n">
        <v>113.4102862842354</v>
      </c>
      <c r="D262" t="n">
        <v>81.0546875</v>
      </c>
      <c r="E262" t="n">
        <v>153.3203125</v>
      </c>
      <c r="W262" s="107" t="s">
        <v>31</v>
      </c>
      <c r="X262" t="n">
        <v>0.1786058796184954</v>
      </c>
      <c r="Y262" t="n">
        <v>0.526621462438672</v>
      </c>
    </row>
    <row r="263" spans="1:25">
      <c r="A263" s="108" t="s">
        <v>29</v>
      </c>
      <c r="B263" t="n">
        <v>29.296875</v>
      </c>
      <c r="C263" t="n">
        <v>94.57998364430382</v>
      </c>
      <c r="D263" t="n">
        <v>70.3125</v>
      </c>
      <c r="E263" t="n">
        <v>140.625</v>
      </c>
      <c r="W263" s="107" t="s">
        <v>32</v>
      </c>
      <c r="X263" t="n">
        <v>0.009073219969490967</v>
      </c>
      <c r="Y263" t="n">
        <v>0.3072946848397827</v>
      </c>
    </row>
    <row r="264" spans="1:25">
      <c r="A264" s="108" t="s">
        <v>24</v>
      </c>
      <c r="B264" t="n">
        <v>49.8046875</v>
      </c>
      <c r="C264" t="n">
        <v>100.8638196928269</v>
      </c>
      <c r="D264" t="n">
        <v>99.609375</v>
      </c>
      <c r="E264" t="n">
        <v>101.5625</v>
      </c>
    </row>
    <row r="265" spans="1:25">
      <c r="A265" s="108" t="s">
        <v>31</v>
      </c>
      <c r="B265" t="n">
        <v>48.828125</v>
      </c>
      <c r="C265" t="n">
        <v>130.9875579532512</v>
      </c>
      <c r="D265" t="n">
        <v>109.375</v>
      </c>
      <c r="E265" t="n">
        <v>191.40625</v>
      </c>
    </row>
    <row r="266" spans="1:25">
      <c r="A266" s="108" t="s">
        <v>27</v>
      </c>
      <c r="B266" t="n">
        <v>99.609375</v>
      </c>
      <c r="C266" t="n">
        <v>130.5736478954221</v>
      </c>
      <c r="D266" t="n">
        <v>101.5625</v>
      </c>
      <c r="E266" t="n">
        <v>192.3828125</v>
      </c>
    </row>
    <row r="267" spans="1:25">
      <c r="A267" s="108" t="s">
        <v>32</v>
      </c>
      <c r="B267" t="n">
        <v>60.546875</v>
      </c>
      <c r="C267" t="n">
        <v>134.179709751759</v>
      </c>
      <c r="D267" t="n">
        <v>116.2109375</v>
      </c>
      <c r="E267" t="n">
        <v>194.3359375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60.79370662202531</v>
      </c>
      <c r="D272" t="n">
        <v>50.78125</v>
      </c>
      <c r="E272" t="n">
        <v>99.609375</v>
      </c>
      <c r="J272" s="108" t="s">
        <v>15</v>
      </c>
      <c r="K272" t="n">
        <v>0.1428571428571428</v>
      </c>
      <c r="L272" t="n">
        <v>0.3014268113072423</v>
      </c>
      <c r="M272" t="n">
        <v>0.1428571428571428</v>
      </c>
      <c r="N272" t="n">
        <v>0.2857142857142857</v>
      </c>
    </row>
    <row r="273" spans="1:25">
      <c r="A273" s="108" t="s">
        <v>28</v>
      </c>
      <c r="B273" t="n">
        <v>20.5078125</v>
      </c>
      <c r="C273" t="n">
        <v>69.09403378346929</v>
      </c>
      <c r="D273" t="n">
        <v>31.25</v>
      </c>
      <c r="E273" t="n">
        <v>62.5</v>
      </c>
      <c r="J273" s="108" t="s">
        <v>101</v>
      </c>
      <c r="K273" t="n">
        <v>0.1428571428571428</v>
      </c>
      <c r="L273" t="n">
        <v>0.2672802408578716</v>
      </c>
      <c r="M273" t="n">
        <v>0.1428571428571428</v>
      </c>
      <c r="N273" t="n">
        <v>0.1428571428571428</v>
      </c>
    </row>
    <row r="274" spans="1:25">
      <c r="A274" s="108" t="s">
        <v>21</v>
      </c>
      <c r="B274" t="n">
        <v>49.8046875</v>
      </c>
      <c r="C274" t="n">
        <v>109.654012219873</v>
      </c>
      <c r="D274" t="n">
        <v>80.078125</v>
      </c>
      <c r="E274" t="n">
        <v>148.4375</v>
      </c>
    </row>
    <row r="275" spans="1:25">
      <c r="A275" s="108" t="s">
        <v>29</v>
      </c>
      <c r="B275" t="n">
        <v>23.4375</v>
      </c>
      <c r="C275" t="n">
        <v>81.76530659249251</v>
      </c>
      <c r="D275" t="n">
        <v>50.78125</v>
      </c>
      <c r="E275" t="n">
        <v>117.1875</v>
      </c>
    </row>
    <row r="276" spans="1:25">
      <c r="A276" s="108" t="s">
        <v>24</v>
      </c>
      <c r="B276" t="n">
        <v>49.8046875</v>
      </c>
      <c r="C276" t="n">
        <v>113.0945216280684</v>
      </c>
      <c r="D276" t="n">
        <v>99.609375</v>
      </c>
      <c r="E276" t="n">
        <v>130.859375</v>
      </c>
    </row>
    <row r="277" spans="1:25">
      <c r="A277" s="108" t="s">
        <v>31</v>
      </c>
      <c r="B277" t="n">
        <v>49.8046875</v>
      </c>
      <c r="C277" t="n">
        <v>122.4228839629703</v>
      </c>
      <c r="D277" t="n">
        <v>92.7734375</v>
      </c>
      <c r="E277" t="n">
        <v>183.59375</v>
      </c>
    </row>
    <row r="278" spans="1:25">
      <c r="A278" s="108" t="s">
        <v>27</v>
      </c>
      <c r="B278" t="n">
        <v>49.8046875</v>
      </c>
      <c r="C278" t="n">
        <v>157.6525672760641</v>
      </c>
      <c r="D278" t="n">
        <v>125.9765625</v>
      </c>
      <c r="E278" t="n">
        <v>252.9296875</v>
      </c>
    </row>
    <row r="279" spans="1:25">
      <c r="A279" s="108" t="s">
        <v>32</v>
      </c>
      <c r="B279" t="n">
        <v>49.8046875</v>
      </c>
      <c r="C279" t="n">
        <v>154.8741456288777</v>
      </c>
      <c r="D279" t="n">
        <v>137.6953125</v>
      </c>
      <c r="E279" t="n">
        <v>235.3515625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49.8046875</v>
      </c>
      <c r="C284" t="n">
        <v>73.26357750597178</v>
      </c>
      <c r="D284" t="n">
        <v>50.78125</v>
      </c>
      <c r="E284" t="n">
        <v>100.5859375</v>
      </c>
      <c r="J284" s="108" t="s">
        <v>15</v>
      </c>
      <c r="K284" t="n">
        <v>0.3333333333333333</v>
      </c>
      <c r="L284" t="n">
        <v>0.5204614580168384</v>
      </c>
      <c r="M284" t="n">
        <v>0.3333333333333333</v>
      </c>
      <c r="N284" t="n">
        <v>0.3333333333333333</v>
      </c>
    </row>
    <row r="285" spans="1:25">
      <c r="A285" s="108" t="s">
        <v>28</v>
      </c>
      <c r="B285" t="n">
        <v>34.1796875</v>
      </c>
      <c r="C285" t="n">
        <v>87.6855460946053</v>
      </c>
      <c r="D285" t="n">
        <v>39.0625</v>
      </c>
      <c r="E285" t="n">
        <v>125</v>
      </c>
      <c r="J285" s="108" t="s">
        <v>101</v>
      </c>
      <c r="K285" t="n">
        <v>0.3333333333333333</v>
      </c>
      <c r="L285" t="n">
        <v>0.4228370628368757</v>
      </c>
      <c r="M285" t="n">
        <v>0.3333333333333333</v>
      </c>
      <c r="N285" t="n">
        <v>0.3333333333333333</v>
      </c>
    </row>
    <row r="286" spans="1:25">
      <c r="A286" s="108" t="s">
        <v>21</v>
      </c>
      <c r="B286" t="n">
        <v>54.6875</v>
      </c>
      <c r="C286" t="n">
        <v>104.9912986566889</v>
      </c>
      <c r="D286" t="n">
        <v>82.03125</v>
      </c>
      <c r="E286" t="n">
        <v>139.6484375</v>
      </c>
    </row>
    <row r="287" spans="1:25">
      <c r="A287" s="108" t="s">
        <v>29</v>
      </c>
      <c r="B287" t="n">
        <v>47.8515625</v>
      </c>
      <c r="C287" t="n">
        <v>68.39183102030003</v>
      </c>
      <c r="D287" t="n">
        <v>56.640625</v>
      </c>
      <c r="E287" t="n">
        <v>83.984375</v>
      </c>
    </row>
    <row r="288" spans="1:25">
      <c r="A288" s="108" t="s">
        <v>24</v>
      </c>
      <c r="B288" t="n">
        <v>49.8046875</v>
      </c>
      <c r="C288" t="n">
        <v>135.9961547174232</v>
      </c>
      <c r="D288" t="n">
        <v>99.609375</v>
      </c>
      <c r="E288" t="n">
        <v>218.75</v>
      </c>
    </row>
    <row r="289" spans="1:25">
      <c r="A289" s="108" t="s">
        <v>31</v>
      </c>
      <c r="B289" t="n">
        <v>42.96875</v>
      </c>
      <c r="C289" t="n">
        <v>83.95072573912063</v>
      </c>
      <c r="D289" t="n">
        <v>52.734375</v>
      </c>
      <c r="E289" t="n">
        <v>117.1875</v>
      </c>
    </row>
    <row r="290" spans="1:25">
      <c r="A290" s="108" t="s">
        <v>27</v>
      </c>
      <c r="B290" t="n">
        <v>49.8046875</v>
      </c>
      <c r="C290" t="n">
        <v>96.47184535704719</v>
      </c>
      <c r="D290" t="n">
        <v>70.3125</v>
      </c>
      <c r="E290" t="n">
        <v>110.3515625</v>
      </c>
    </row>
    <row r="291" spans="1:25">
      <c r="A291" s="108" t="s">
        <v>32</v>
      </c>
      <c r="B291" t="n">
        <v>67.3828125</v>
      </c>
      <c r="C291" t="n">
        <v>108.696944055054</v>
      </c>
      <c r="D291" t="n">
        <v>86.9140625</v>
      </c>
      <c r="E291" t="n">
        <v>161.1328125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49.8046875</v>
      </c>
      <c r="C296" t="n">
        <v>61.93770005754037</v>
      </c>
      <c r="D296" t="n">
        <v>49.8046875</v>
      </c>
      <c r="E296" t="n">
        <v>99.609375</v>
      </c>
      <c r="J296" s="108" t="s">
        <v>15</v>
      </c>
      <c r="K296" t="n">
        <v>0.06666666666666667</v>
      </c>
      <c r="L296" t="n">
        <v>0.6678897646480491</v>
      </c>
      <c r="M296" t="n">
        <v>0.2</v>
      </c>
      <c r="N296" t="n">
        <v>0.5333333333333333</v>
      </c>
    </row>
    <row r="297" spans="1:25">
      <c r="A297" s="108" t="s">
        <v>28</v>
      </c>
      <c r="B297" t="n">
        <v>49.8046875</v>
      </c>
      <c r="C297" t="n">
        <v>86.06461602809766</v>
      </c>
      <c r="D297" t="n">
        <v>48.828125</v>
      </c>
      <c r="E297" t="n">
        <v>111.328125</v>
      </c>
      <c r="J297" s="108" t="s">
        <v>101</v>
      </c>
      <c r="K297" t="n">
        <v>0.1333333333333333</v>
      </c>
      <c r="L297" t="n">
        <v>0.70341309368349</v>
      </c>
      <c r="M297" t="n">
        <v>0.1666666666666667</v>
      </c>
      <c r="N297" t="n">
        <v>0.4666666666666667</v>
      </c>
    </row>
    <row r="298" spans="1:25">
      <c r="A298" s="108" t="s">
        <v>21</v>
      </c>
      <c r="B298" t="n">
        <v>44.921875</v>
      </c>
      <c r="C298" t="n">
        <v>110.9900174811914</v>
      </c>
      <c r="D298" t="n">
        <v>83.984375</v>
      </c>
      <c r="E298" t="n">
        <v>151.3671875</v>
      </c>
    </row>
    <row r="299" spans="1:25">
      <c r="A299" s="108" t="s">
        <v>29</v>
      </c>
      <c r="B299" t="n">
        <v>55.6640625</v>
      </c>
      <c r="C299" t="n">
        <v>69.33169762109647</v>
      </c>
      <c r="D299" t="n">
        <v>59.5703125</v>
      </c>
      <c r="E299" t="n">
        <v>88.8671875</v>
      </c>
    </row>
    <row r="300" spans="1:25">
      <c r="A300" s="108" t="s">
        <v>24</v>
      </c>
      <c r="B300" t="n">
        <v>49.8046875</v>
      </c>
      <c r="C300" t="n">
        <v>122.1344588014721</v>
      </c>
      <c r="D300" t="n">
        <v>99.609375</v>
      </c>
      <c r="E300" t="n">
        <v>191.40625</v>
      </c>
    </row>
    <row r="301" spans="1:25">
      <c r="A301" s="108" t="s">
        <v>31</v>
      </c>
      <c r="B301" t="n">
        <v>32.2265625</v>
      </c>
      <c r="C301" t="n">
        <v>81.21806756111735</v>
      </c>
      <c r="D301" t="n">
        <v>50.78125</v>
      </c>
      <c r="E301" t="n">
        <v>113.28125</v>
      </c>
    </row>
    <row r="302" spans="1:25">
      <c r="A302" s="108" t="s">
        <v>27</v>
      </c>
      <c r="B302" t="n">
        <v>49.8046875</v>
      </c>
      <c r="C302" t="n">
        <v>79.59970516593579</v>
      </c>
      <c r="D302" t="n">
        <v>51.7578125</v>
      </c>
      <c r="E302" t="n">
        <v>100.5859375</v>
      </c>
    </row>
    <row r="303" spans="1:25">
      <c r="A303" s="108" t="s">
        <v>32</v>
      </c>
      <c r="B303" t="n">
        <v>49.8046875</v>
      </c>
      <c r="C303" t="n">
        <v>97.03257450568536</v>
      </c>
      <c r="D303" t="n">
        <v>73.2421875</v>
      </c>
      <c r="E303" t="n">
        <v>140.625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20.5078125</v>
      </c>
      <c r="C308" t="n">
        <v>45.40619870320081</v>
      </c>
      <c r="D308" t="n">
        <v>23.4375</v>
      </c>
      <c r="E308" t="n">
        <v>50.78125</v>
      </c>
      <c r="J308" s="108" t="s">
        <v>15</v>
      </c>
      <c r="K308" t="n">
        <v>0.06666666666666667</v>
      </c>
      <c r="L308" t="n">
        <v>1.372890764250446</v>
      </c>
      <c r="M308" t="n">
        <v>0.3333333333333333</v>
      </c>
      <c r="N308" t="n">
        <v>0.7</v>
      </c>
    </row>
    <row r="309" spans="1:25">
      <c r="A309" s="108" t="s">
        <v>28</v>
      </c>
      <c r="B309" t="n">
        <v>49.8046875</v>
      </c>
      <c r="C309" t="n">
        <v>67.62653889275059</v>
      </c>
      <c r="D309" t="n">
        <v>49.8046875</v>
      </c>
      <c r="E309" t="n">
        <v>100.5859375</v>
      </c>
      <c r="J309" s="108" t="s">
        <v>101</v>
      </c>
      <c r="K309" t="n">
        <v>0.06666666666666667</v>
      </c>
      <c r="L309" t="n">
        <v>1.055108563863018</v>
      </c>
      <c r="M309" t="n">
        <v>0.1666666666666667</v>
      </c>
      <c r="N309" t="n">
        <v>0.8333333333333334</v>
      </c>
    </row>
    <row r="310" spans="1:25">
      <c r="A310" s="108" t="s">
        <v>21</v>
      </c>
      <c r="B310" t="n">
        <v>49.8046875</v>
      </c>
      <c r="C310" t="n">
        <v>104.7714351385593</v>
      </c>
      <c r="D310" t="n">
        <v>73.2421875</v>
      </c>
      <c r="E310" t="n">
        <v>135.7421875</v>
      </c>
    </row>
    <row r="311" spans="1:25">
      <c r="A311" s="108" t="s">
        <v>29</v>
      </c>
      <c r="B311" t="n">
        <v>25.390625</v>
      </c>
      <c r="C311" t="n">
        <v>94.72899379486775</v>
      </c>
      <c r="D311" t="n">
        <v>75.1953125</v>
      </c>
      <c r="E311" t="n">
        <v>134.765625</v>
      </c>
    </row>
    <row r="312" spans="1:25">
      <c r="A312" s="108" t="s">
        <v>24</v>
      </c>
      <c r="B312" t="n">
        <v>49.8046875</v>
      </c>
      <c r="C312" t="n">
        <v>100.2513334394899</v>
      </c>
      <c r="D312" t="n">
        <v>99.609375</v>
      </c>
      <c r="E312" t="n">
        <v>101.5625</v>
      </c>
    </row>
    <row r="313" spans="1:25">
      <c r="A313" s="108" t="s">
        <v>31</v>
      </c>
      <c r="B313" t="n">
        <v>49.8046875</v>
      </c>
      <c r="C313" t="n">
        <v>89.39586382410874</v>
      </c>
      <c r="D313" t="n">
        <v>69.3359375</v>
      </c>
      <c r="E313" t="n">
        <v>123.046875</v>
      </c>
    </row>
    <row r="314" spans="1:25">
      <c r="A314" s="108" t="s">
        <v>27</v>
      </c>
      <c r="B314" t="n">
        <v>99.609375</v>
      </c>
      <c r="C314" t="n">
        <v>103.5043553506964</v>
      </c>
      <c r="D314" t="n">
        <v>78.125</v>
      </c>
      <c r="E314" t="n">
        <v>153.3203125</v>
      </c>
    </row>
    <row r="315" spans="1:25">
      <c r="A315" s="108" t="s">
        <v>32</v>
      </c>
      <c r="B315" t="n">
        <v>50.78125</v>
      </c>
      <c r="C315" t="n">
        <v>132.1042899319193</v>
      </c>
      <c r="D315" t="n">
        <v>114.2578125</v>
      </c>
      <c r="E315" t="n">
        <v>188.4765625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19.53125</v>
      </c>
      <c r="C320" t="n">
        <v>43.13538777445058</v>
      </c>
      <c r="D320" t="n">
        <v>23.4375</v>
      </c>
      <c r="E320" t="n">
        <v>50.78125</v>
      </c>
      <c r="J320" s="108" t="s">
        <v>15</v>
      </c>
      <c r="K320" t="n">
        <v>0.03333333333333333</v>
      </c>
      <c r="L320" t="n">
        <v>0.7619466797742652</v>
      </c>
      <c r="M320" t="n">
        <v>0.03333333333333333</v>
      </c>
      <c r="N320" t="n">
        <v>0.1</v>
      </c>
    </row>
    <row r="321" spans="1:25">
      <c r="A321" s="108" t="s">
        <v>28</v>
      </c>
      <c r="B321" t="n">
        <v>20.5078125</v>
      </c>
      <c r="C321" t="n">
        <v>68.73797065417368</v>
      </c>
      <c r="D321" t="n">
        <v>32.2265625</v>
      </c>
      <c r="E321" t="n">
        <v>79.1015625</v>
      </c>
      <c r="J321" s="108" t="s">
        <v>101</v>
      </c>
      <c r="K321" t="n">
        <v>0.03333333333333333</v>
      </c>
      <c r="L321" t="n">
        <v>1.541287137629203</v>
      </c>
      <c r="M321" t="n">
        <v>0.06666666666666667</v>
      </c>
      <c r="N321" t="n">
        <v>0.3333333333333333</v>
      </c>
    </row>
    <row r="322" spans="1:25">
      <c r="A322" s="108" t="s">
        <v>21</v>
      </c>
      <c r="B322" t="n">
        <v>49.8046875</v>
      </c>
      <c r="C322" t="n">
        <v>110.7715061536836</v>
      </c>
      <c r="D322" t="n">
        <v>84.9609375</v>
      </c>
      <c r="E322" t="n">
        <v>150.390625</v>
      </c>
    </row>
    <row r="323" spans="1:25">
      <c r="A323" s="108" t="s">
        <v>29</v>
      </c>
      <c r="B323" t="n">
        <v>28.3203125</v>
      </c>
      <c r="C323" t="n">
        <v>74.81881899394216</v>
      </c>
      <c r="D323" t="n">
        <v>51.7578125</v>
      </c>
      <c r="E323" t="n">
        <v>103.515625</v>
      </c>
    </row>
    <row r="324" spans="1:25">
      <c r="A324" s="108" t="s">
        <v>24</v>
      </c>
      <c r="B324" t="n">
        <v>49.8046875</v>
      </c>
      <c r="C324" t="n">
        <v>113.4006202744101</v>
      </c>
      <c r="D324" t="n">
        <v>99.609375</v>
      </c>
      <c r="E324" t="n">
        <v>157.2265625</v>
      </c>
    </row>
    <row r="325" spans="1:25">
      <c r="A325" s="108" t="s">
        <v>31</v>
      </c>
      <c r="B325" t="n">
        <v>41.015625</v>
      </c>
      <c r="C325" t="n">
        <v>141.7008671360472</v>
      </c>
      <c r="D325" t="n">
        <v>101.5625</v>
      </c>
      <c r="E325" t="n">
        <v>230.46875</v>
      </c>
    </row>
    <row r="326" spans="1:25">
      <c r="A326" s="108" t="s">
        <v>27</v>
      </c>
      <c r="B326" t="n">
        <v>99.609375</v>
      </c>
      <c r="C326" t="n">
        <v>153.8153337959189</v>
      </c>
      <c r="D326" t="n">
        <v>125</v>
      </c>
      <c r="E326" t="n">
        <v>245.1171875</v>
      </c>
    </row>
    <row r="327" spans="1:25">
      <c r="A327" s="108" t="s">
        <v>32</v>
      </c>
      <c r="B327" t="n">
        <v>22.4609375</v>
      </c>
      <c r="C327" t="n">
        <v>172.1913432426406</v>
      </c>
      <c r="D327" t="n">
        <v>148.4375</v>
      </c>
      <c r="E327" t="n">
        <v>283.203125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18.5546875</v>
      </c>
      <c r="C332" t="n">
        <v>46.32442422521085</v>
      </c>
      <c r="D332" t="n">
        <v>23.4375</v>
      </c>
      <c r="E332" t="n">
        <v>50.78125</v>
      </c>
      <c r="J332" s="108" t="s">
        <v>15</v>
      </c>
      <c r="K332" t="n">
        <v>0.1428571428571428</v>
      </c>
      <c r="L332" t="n">
        <v>0.3354420156367469</v>
      </c>
      <c r="M332" t="n">
        <v>0.1428571428571428</v>
      </c>
      <c r="N332" t="n">
        <v>0.2857142857142857</v>
      </c>
    </row>
    <row r="333" spans="1:25">
      <c r="A333" s="108" t="s">
        <v>28</v>
      </c>
      <c r="B333" t="n">
        <v>49.8046875</v>
      </c>
      <c r="C333" t="n">
        <v>70.17552535257862</v>
      </c>
      <c r="D333" t="n">
        <v>42.96875</v>
      </c>
      <c r="E333" t="n">
        <v>99.609375</v>
      </c>
      <c r="J333" s="108" t="s">
        <v>101</v>
      </c>
      <c r="K333" t="n">
        <v>0.1428571428571428</v>
      </c>
      <c r="L333" t="n">
        <v>0.2553192506785349</v>
      </c>
      <c r="M333" t="n">
        <v>0.1428571428571428</v>
      </c>
      <c r="N333" t="n">
        <v>0.1428571428571428</v>
      </c>
    </row>
    <row r="334" spans="1:25">
      <c r="A334" s="108" t="s">
        <v>21</v>
      </c>
      <c r="B334" t="n">
        <v>35.15625</v>
      </c>
      <c r="C334" t="n">
        <v>92.59594916223193</v>
      </c>
      <c r="D334" t="n">
        <v>72.265625</v>
      </c>
      <c r="E334" t="n">
        <v>127.9296875</v>
      </c>
    </row>
    <row r="335" spans="1:25">
      <c r="A335" s="108" t="s">
        <v>29</v>
      </c>
      <c r="B335" t="n">
        <v>30.2734375</v>
      </c>
      <c r="C335" t="n">
        <v>58.10576824108853</v>
      </c>
      <c r="D335" t="n">
        <v>48.828125</v>
      </c>
      <c r="E335" t="n">
        <v>74.21875</v>
      </c>
    </row>
    <row r="336" spans="1:25">
      <c r="A336" s="108" t="s">
        <v>24</v>
      </c>
      <c r="B336" t="n">
        <v>49.8046875</v>
      </c>
      <c r="C336" t="n">
        <v>77.90100369921937</v>
      </c>
      <c r="D336" t="n">
        <v>67.3828125</v>
      </c>
      <c r="E336" t="n">
        <v>104.4921875</v>
      </c>
    </row>
    <row r="337" spans="1:25">
      <c r="A337" s="108" t="s">
        <v>31</v>
      </c>
      <c r="B337" t="n">
        <v>49.8046875</v>
      </c>
      <c r="C337" t="n">
        <v>89.79129504452818</v>
      </c>
      <c r="D337" t="n">
        <v>61.5234375</v>
      </c>
      <c r="E337" t="n">
        <v>131.8359375</v>
      </c>
    </row>
    <row r="338" spans="1:25">
      <c r="A338" s="108" t="s">
        <v>27</v>
      </c>
      <c r="B338" t="n">
        <v>39.0625</v>
      </c>
      <c r="C338" t="n">
        <v>86.64560607246879</v>
      </c>
      <c r="D338" t="n">
        <v>65.4296875</v>
      </c>
      <c r="E338" t="n">
        <v>124.0234375</v>
      </c>
    </row>
    <row r="339" spans="1:25">
      <c r="A339" s="108" t="s">
        <v>32</v>
      </c>
      <c r="B339" t="n">
        <v>49.8046875</v>
      </c>
      <c r="C339" t="n">
        <v>97.25119512205825</v>
      </c>
      <c r="D339" t="n">
        <v>73.2421875</v>
      </c>
      <c r="E339" t="n">
        <v>135.7421875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18.5546875</v>
      </c>
      <c r="C344" t="n">
        <v>42.28808706136226</v>
      </c>
      <c r="D344" t="n">
        <v>22.4609375</v>
      </c>
      <c r="E344" t="n">
        <v>41.015625</v>
      </c>
      <c r="J344" s="108" t="s">
        <v>15</v>
      </c>
      <c r="K344" t="n">
        <v>0.03333333333333333</v>
      </c>
      <c r="L344" t="n">
        <v>0.945681578579818</v>
      </c>
      <c r="M344" t="n">
        <v>0.06666666666666667</v>
      </c>
      <c r="N344" t="n">
        <v>0.1666666666666667</v>
      </c>
    </row>
    <row r="345" spans="1:25">
      <c r="A345" s="108" t="s">
        <v>28</v>
      </c>
      <c r="B345" t="n">
        <v>49.8046875</v>
      </c>
      <c r="C345" t="n">
        <v>65.35648085973332</v>
      </c>
      <c r="D345" t="n">
        <v>35.15625</v>
      </c>
      <c r="E345" t="n">
        <v>72.265625</v>
      </c>
      <c r="J345" s="108" t="s">
        <v>101</v>
      </c>
      <c r="K345" t="n">
        <v>0.03333333333333333</v>
      </c>
      <c r="L345" t="n">
        <v>1.544062319792496</v>
      </c>
      <c r="M345" t="n">
        <v>0.1333333333333333</v>
      </c>
      <c r="N345" t="n">
        <v>0.2666666666666667</v>
      </c>
    </row>
    <row r="346" spans="1:25">
      <c r="A346" s="108" t="s">
        <v>21</v>
      </c>
      <c r="B346" t="n">
        <v>49.8046875</v>
      </c>
      <c r="C346" t="n">
        <v>109.8529091830816</v>
      </c>
      <c r="D346" t="n">
        <v>83.0078125</v>
      </c>
      <c r="E346" t="n">
        <v>142.578125</v>
      </c>
    </row>
    <row r="347" spans="1:25">
      <c r="A347" s="108" t="s">
        <v>29</v>
      </c>
      <c r="B347" t="n">
        <v>29.296875</v>
      </c>
      <c r="C347" t="n">
        <v>68.65384916386084</v>
      </c>
      <c r="D347" t="n">
        <v>48.828125</v>
      </c>
      <c r="E347" t="n">
        <v>91.796875</v>
      </c>
    </row>
    <row r="348" spans="1:25">
      <c r="A348" s="108" t="s">
        <v>24</v>
      </c>
      <c r="B348" t="n">
        <v>49.8046875</v>
      </c>
      <c r="C348" t="n">
        <v>93.24548482260035</v>
      </c>
      <c r="D348" t="n">
        <v>85.9375</v>
      </c>
      <c r="E348" t="n">
        <v>109.375</v>
      </c>
    </row>
    <row r="349" spans="1:25">
      <c r="A349" s="108" t="s">
        <v>31</v>
      </c>
      <c r="B349" t="n">
        <v>49.8046875</v>
      </c>
      <c r="C349" t="n">
        <v>102.270695998475</v>
      </c>
      <c r="D349" t="n">
        <v>64.453125</v>
      </c>
      <c r="E349" t="n">
        <v>166.015625</v>
      </c>
    </row>
    <row r="350" spans="1:25">
      <c r="A350" s="108" t="s">
        <v>27</v>
      </c>
      <c r="B350" t="n">
        <v>99.609375</v>
      </c>
      <c r="C350" t="n">
        <v>98.84907818879024</v>
      </c>
      <c r="D350" t="n">
        <v>99.609375</v>
      </c>
      <c r="E350" t="n">
        <v>101.5625</v>
      </c>
    </row>
    <row r="351" spans="1:25">
      <c r="A351" s="108" t="s">
        <v>32</v>
      </c>
      <c r="B351" t="n">
        <v>42.96875</v>
      </c>
      <c r="C351" t="n">
        <v>115.2923581607981</v>
      </c>
      <c r="D351" t="n">
        <v>85.9375</v>
      </c>
      <c r="E351" t="n">
        <v>174.8046875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19.53125</v>
      </c>
      <c r="C356" t="n">
        <v>66.82160304096962</v>
      </c>
      <c r="D356" t="n">
        <v>28.3203125</v>
      </c>
      <c r="E356" t="n">
        <v>117.1875</v>
      </c>
      <c r="J356" s="108" t="s">
        <v>15</v>
      </c>
      <c r="K356" t="n">
        <v>0.03333333333333333</v>
      </c>
      <c r="L356" t="n">
        <v>0.5452324603520053</v>
      </c>
      <c r="M356" t="n">
        <v>0.06666666666666667</v>
      </c>
      <c r="N356" t="n">
        <v>0.6666666666666666</v>
      </c>
    </row>
    <row r="357" spans="1:25">
      <c r="A357" s="108" t="s">
        <v>28</v>
      </c>
      <c r="B357" t="n">
        <v>21.484375</v>
      </c>
      <c r="C357" t="n">
        <v>84.14215076657896</v>
      </c>
      <c r="D357" t="n">
        <v>35.15625</v>
      </c>
      <c r="E357" t="n">
        <v>124.0234375</v>
      </c>
      <c r="J357" s="108" t="s">
        <v>101</v>
      </c>
      <c r="K357" t="n">
        <v>0.03333333333333333</v>
      </c>
      <c r="L357" t="n">
        <v>1.400193243770154</v>
      </c>
      <c r="M357" t="n">
        <v>1.266666666666667</v>
      </c>
      <c r="N357" t="n">
        <v>2.2</v>
      </c>
    </row>
    <row r="358" spans="1:25">
      <c r="A358" s="108" t="s">
        <v>21</v>
      </c>
      <c r="B358" t="n">
        <v>46.875</v>
      </c>
      <c r="C358" t="n">
        <v>71.31140263927738</v>
      </c>
      <c r="D358" t="n">
        <v>54.6875</v>
      </c>
      <c r="E358" t="n">
        <v>99.609375</v>
      </c>
    </row>
    <row r="359" spans="1:25">
      <c r="A359" s="108" t="s">
        <v>29</v>
      </c>
      <c r="B359" t="n">
        <v>57.6171875</v>
      </c>
      <c r="C359" t="n">
        <v>109.0919085632311</v>
      </c>
      <c r="D359" t="n">
        <v>83.0078125</v>
      </c>
      <c r="E359" t="n">
        <v>166.015625</v>
      </c>
    </row>
    <row r="360" spans="1:25">
      <c r="A360" s="108" t="s">
        <v>24</v>
      </c>
      <c r="B360" t="n">
        <v>99.609375</v>
      </c>
      <c r="C360" t="n">
        <v>182.906756067779</v>
      </c>
      <c r="D360" t="n">
        <v>134.765625</v>
      </c>
      <c r="E360" t="n">
        <v>312.5</v>
      </c>
    </row>
    <row r="361" spans="1:25">
      <c r="A361" s="108" t="s">
        <v>31</v>
      </c>
      <c r="B361" t="n">
        <v>38.0859375</v>
      </c>
      <c r="C361" t="n">
        <v>69.00072010662849</v>
      </c>
      <c r="D361" t="n">
        <v>46.875</v>
      </c>
      <c r="E361" t="n">
        <v>92.7734375</v>
      </c>
    </row>
    <row r="362" spans="1:25">
      <c r="A362" s="108" t="s">
        <v>27</v>
      </c>
      <c r="B362" t="n">
        <v>99.609375</v>
      </c>
      <c r="C362" t="n">
        <v>106.1199027129696</v>
      </c>
      <c r="D362" t="n">
        <v>73.2421875</v>
      </c>
      <c r="E362" t="n">
        <v>170.8984375</v>
      </c>
    </row>
    <row r="363" spans="1:25">
      <c r="A363" s="108" t="s">
        <v>32</v>
      </c>
      <c r="B363" t="n">
        <v>58.59375</v>
      </c>
      <c r="C363" t="n">
        <v>103.6414337688383</v>
      </c>
      <c r="D363" t="n">
        <v>82.03125</v>
      </c>
      <c r="E363" t="n">
        <v>149.4140625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3.462239868767408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3.518868587880509</v>
      </c>
      <c r="D393" t="n">
        <v>2.9296875</v>
      </c>
      <c r="E393" t="n">
        <v>4.8828125</v>
      </c>
    </row>
    <row r="394" spans="1:25">
      <c r="A394" s="108" t="s">
        <v>21</v>
      </c>
      <c r="B394" t="n">
        <v>0.9765625</v>
      </c>
      <c r="C394" t="n">
        <v>3.924642854874634</v>
      </c>
      <c r="D394" t="n">
        <v>1.953125</v>
      </c>
      <c r="E394" t="n">
        <v>4.8828125</v>
      </c>
    </row>
    <row r="395" spans="1:25">
      <c r="A395" s="108" t="s">
        <v>29</v>
      </c>
      <c r="B395" t="n">
        <v>0.9765625</v>
      </c>
      <c r="C395" t="n">
        <v>3.785711948641849</v>
      </c>
      <c r="D395" t="n">
        <v>2.9296875</v>
      </c>
      <c r="E395" t="n">
        <v>4.8828125</v>
      </c>
    </row>
    <row r="396" spans="1:25">
      <c r="A396" s="108" t="s">
        <v>24</v>
      </c>
      <c r="B396" t="n">
        <v>0.9765625</v>
      </c>
      <c r="C396" t="n">
        <v>3.701286089000636</v>
      </c>
      <c r="D396" t="n">
        <v>2.9296875</v>
      </c>
      <c r="E396" t="n">
        <v>4.8828125</v>
      </c>
    </row>
    <row r="397" spans="1:25">
      <c r="A397" s="108" t="s">
        <v>31</v>
      </c>
      <c r="B397" t="n">
        <v>0.9765625</v>
      </c>
      <c r="C397" t="n">
        <v>5.006290321878419</v>
      </c>
      <c r="D397" t="n">
        <v>2.9296875</v>
      </c>
      <c r="E397" t="n">
        <v>5.859375</v>
      </c>
    </row>
    <row r="398" spans="1:25">
      <c r="A398" s="108" t="s">
        <v>27</v>
      </c>
      <c r="B398" t="n">
        <v>0.9765625</v>
      </c>
      <c r="C398" t="n">
        <v>3.731559695912572</v>
      </c>
      <c r="D398" t="n">
        <v>2.9296875</v>
      </c>
      <c r="E398" t="n">
        <v>4.8828125</v>
      </c>
    </row>
    <row r="399" spans="1:25">
      <c r="A399" s="108" t="s">
        <v>32</v>
      </c>
      <c r="B399" t="n">
        <v>0.9765625</v>
      </c>
      <c r="C399" t="n">
        <v>5.818988932811796</v>
      </c>
      <c r="D399" t="n">
        <v>3.90625</v>
      </c>
      <c r="E399" t="n">
        <v>6.8359375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59.83021195198258</v>
      </c>
      <c r="L409" s="110" t="s">
        <v>134</v>
      </c>
      <c r="M409" t="n">
        <v>0.9660457572273344</v>
      </c>
      <c r="N409" t="n">
        <v>0.9010049540353535</v>
      </c>
      <c r="O409" t="n">
        <v>0.8237643500114479</v>
      </c>
      <c r="P409" t="n">
        <v>0.8461348279709948</v>
      </c>
      <c r="Q409" t="n">
        <v>0.8876834405783263</v>
      </c>
      <c r="R409" t="n">
        <v>0.6543721014828627</v>
      </c>
      <c r="S409" t="n">
        <v>0.8242297758801382</v>
      </c>
      <c r="T409" t="n">
        <v>0.6539447697391745</v>
      </c>
    </row>
    <row r="410" spans="1:25">
      <c r="A410" s="109" t="s">
        <v>134</v>
      </c>
      <c r="B410" t="n">
        <v>2.691859839916105</v>
      </c>
      <c r="C410" t="n">
        <v>0.6227493738076616</v>
      </c>
      <c r="D410" t="n">
        <v>3.587989317247038</v>
      </c>
      <c r="E410" t="n">
        <v>-0.6681263569822229</v>
      </c>
      <c r="G410" s="109" t="s">
        <v>135</v>
      </c>
      <c r="H410" t="n">
        <v>98.38246559227871</v>
      </c>
      <c r="L410" s="110" t="s">
        <v>135</v>
      </c>
      <c r="M410" t="n">
        <v>0.9215857326027581</v>
      </c>
      <c r="N410" t="n">
        <v>0.8964222253058327</v>
      </c>
      <c r="O410" t="n">
        <v>0.6335703294946972</v>
      </c>
      <c r="P410" t="n">
        <v>0.9237115575251518</v>
      </c>
      <c r="Q410" t="n">
        <v>0.9134720119701123</v>
      </c>
      <c r="R410" t="n">
        <v>0.6138172773439764</v>
      </c>
      <c r="S410" t="n">
        <v>0.7167091310188748</v>
      </c>
      <c r="T410" t="n">
        <v>0.5925489861787125</v>
      </c>
    </row>
    <row r="411" spans="1:25">
      <c r="A411" s="109" t="s">
        <v>135</v>
      </c>
      <c r="B411" t="n">
        <v>3.646875889856802</v>
      </c>
      <c r="C411" t="n">
        <v>0.7156101811030472</v>
      </c>
      <c r="D411" t="n">
        <v>2.413593738563261</v>
      </c>
      <c r="E411" t="n">
        <v>0.3908790557684646</v>
      </c>
      <c r="G411" s="109" t="s">
        <v>136</v>
      </c>
      <c r="H411" t="n">
        <v>72.61046754754508</v>
      </c>
      <c r="L411" s="110" t="s">
        <v>136</v>
      </c>
      <c r="M411" t="n">
        <v>0.9275930174010075</v>
      </c>
      <c r="N411" t="n">
        <v>0.9745931613798837</v>
      </c>
      <c r="O411" t="n">
        <v>0.6218060968133363</v>
      </c>
      <c r="P411" t="n">
        <v>0.9045041548807713</v>
      </c>
      <c r="Q411" t="n">
        <v>0.906378453165457</v>
      </c>
      <c r="R411" t="n">
        <v>0.5975893279161226</v>
      </c>
      <c r="S411" t="n">
        <v>0.7895170854665308</v>
      </c>
      <c r="T411" t="n">
        <v>0.6608739429970997</v>
      </c>
    </row>
    <row r="412" spans="1:25">
      <c r="A412" s="109" t="s">
        <v>136</v>
      </c>
      <c r="B412" t="n">
        <v>2.167155831428811</v>
      </c>
      <c r="C412" t="n">
        <v>-0.9085067610029109</v>
      </c>
      <c r="D412" t="n">
        <v>3.708010914547006</v>
      </c>
      <c r="E412" t="n">
        <v>0.4123283812681861</v>
      </c>
      <c r="G412" s="109" t="s">
        <v>137</v>
      </c>
      <c r="H412" t="n">
        <v>83.59054595104814</v>
      </c>
      <c r="L412" s="110" t="s">
        <v>137</v>
      </c>
      <c r="M412" t="n">
        <v>0.9702934437098326</v>
      </c>
      <c r="N412" t="n">
        <v>0.9540561688906052</v>
      </c>
      <c r="O412" t="n">
        <v>0.6045662164457924</v>
      </c>
      <c r="P412" t="n">
        <v>0.8726233594590519</v>
      </c>
      <c r="Q412" t="n">
        <v>0.9257488387740879</v>
      </c>
      <c r="R412" t="n">
        <v>0.574109327771928</v>
      </c>
      <c r="S412" t="n">
        <v>0.8322894033461423</v>
      </c>
      <c r="T412" t="n">
        <v>0.6064926355691558</v>
      </c>
    </row>
    <row r="413" spans="1:25">
      <c r="A413" s="109" t="s">
        <v>137</v>
      </c>
      <c r="B413" t="n">
        <v>2.563627199132999</v>
      </c>
      <c r="C413" t="n">
        <v>0.02618863921692737</v>
      </c>
      <c r="D413" t="n">
        <v>3.574642102368912</v>
      </c>
      <c r="E413" t="n">
        <v>0.3401337053066966</v>
      </c>
      <c r="G413" s="109" t="s">
        <v>138</v>
      </c>
      <c r="H413" t="n">
        <v>44.3622010769257</v>
      </c>
      <c r="L413" s="110" t="s">
        <v>138</v>
      </c>
      <c r="M413" t="n">
        <v>0.9124812561616201</v>
      </c>
      <c r="N413" t="n">
        <v>0.9544050559619162</v>
      </c>
      <c r="O413" t="n">
        <v>0.6133969153790041</v>
      </c>
      <c r="P413" t="n">
        <v>0.8992534684676763</v>
      </c>
      <c r="Q413" t="n">
        <v>0.9175371775945051</v>
      </c>
      <c r="R413" t="n">
        <v>0.7461012124412517</v>
      </c>
      <c r="S413" t="n">
        <v>0.7791429325909777</v>
      </c>
      <c r="T413" t="n">
        <v>0.6615152271578248</v>
      </c>
    </row>
    <row r="414" spans="1:25">
      <c r="A414" s="109" t="s">
        <v>138</v>
      </c>
      <c r="B414" t="n">
        <v>2.941434396048834</v>
      </c>
      <c r="C414" t="n">
        <v>1.590280232070606</v>
      </c>
      <c r="D414" t="n">
        <v>3.720965228589741</v>
      </c>
      <c r="E414" t="n">
        <v>-2.434598218160233</v>
      </c>
      <c r="G414" s="109" t="s">
        <v>139</v>
      </c>
      <c r="H414" t="n">
        <v>71.53630937014179</v>
      </c>
      <c r="L414" s="110" t="s">
        <v>139</v>
      </c>
      <c r="M414" t="n">
        <v>0.9660836462028937</v>
      </c>
      <c r="N414" t="n">
        <v>0.9946136976540488</v>
      </c>
      <c r="O414" t="n">
        <v>0.6392143343198934</v>
      </c>
      <c r="P414" t="n">
        <v>0.8527011828710808</v>
      </c>
      <c r="Q414" t="n">
        <v>0.938222411573323</v>
      </c>
      <c r="R414" t="n">
        <v>0.6546616467657519</v>
      </c>
      <c r="S414" t="n">
        <v>0.924204278392345</v>
      </c>
      <c r="T414" t="n">
        <v>0.7791497301025161</v>
      </c>
    </row>
    <row r="415" spans="1:25">
      <c r="A415" s="109" t="s">
        <v>139</v>
      </c>
      <c r="B415" t="n">
        <v>2.94440802723663</v>
      </c>
      <c r="C415" t="n">
        <v>-0.4900468816156599</v>
      </c>
      <c r="D415" t="n">
        <v>4.214621538923211</v>
      </c>
      <c r="E415" t="n">
        <v>1.751352196064054</v>
      </c>
      <c r="G415" s="109" t="s">
        <v>140</v>
      </c>
      <c r="H415" t="n">
        <v>106.5372876187461</v>
      </c>
      <c r="L415" s="110" t="s">
        <v>140</v>
      </c>
      <c r="M415" t="n">
        <v>0.9537542355979456</v>
      </c>
      <c r="N415" t="n">
        <v>0.9059610216036762</v>
      </c>
      <c r="O415" t="n">
        <v>0.6328500067269203</v>
      </c>
      <c r="P415" t="n">
        <v>0.9099332374171645</v>
      </c>
      <c r="Q415" t="n">
        <v>0.9390411990600681</v>
      </c>
      <c r="R415" t="n">
        <v>0.7093883256014073</v>
      </c>
      <c r="S415" t="n">
        <v>0.9948122548312076</v>
      </c>
      <c r="T415" t="n">
        <v>0.6751526241877751</v>
      </c>
    </row>
    <row r="416" spans="1:25">
      <c r="A416" s="109" t="s">
        <v>140</v>
      </c>
      <c r="B416" t="n">
        <v>3.17189326635378</v>
      </c>
      <c r="C416" t="n">
        <v>-2.346822484387439</v>
      </c>
      <c r="D416" t="n">
        <v>3.47144162642309</v>
      </c>
      <c r="E416" t="n">
        <v>1.799420069819181</v>
      </c>
      <c r="G416" s="109" t="s">
        <v>141</v>
      </c>
      <c r="H416" t="n">
        <v>55.71725881109299</v>
      </c>
      <c r="L416" s="110" t="s">
        <v>141</v>
      </c>
      <c r="M416" t="n">
        <v>0.9287913891546647</v>
      </c>
      <c r="N416" t="n">
        <v>0.9623276622098722</v>
      </c>
      <c r="O416" t="n">
        <v>0.5483228777561278</v>
      </c>
      <c r="P416" t="n">
        <v>0.8459773864986605</v>
      </c>
      <c r="Q416" t="n">
        <v>0.9666660580069172</v>
      </c>
      <c r="R416" t="n">
        <v>0.7342609263747961</v>
      </c>
      <c r="S416" t="n">
        <v>0.8549343231627088</v>
      </c>
      <c r="T416" t="n">
        <v>0.6466198492380211</v>
      </c>
    </row>
    <row r="417" spans="1:25">
      <c r="A417" s="109" t="s">
        <v>141</v>
      </c>
      <c r="B417" t="n">
        <v>1.801056183545226</v>
      </c>
      <c r="C417" t="n">
        <v>-0.2524696031018041</v>
      </c>
      <c r="D417" t="n">
        <v>3.715738130640064</v>
      </c>
      <c r="E417" t="n">
        <v>-1.470489173441636</v>
      </c>
      <c r="G417" s="109" t="s">
        <v>142</v>
      </c>
      <c r="H417" t="n">
        <v>93.66115906446048</v>
      </c>
      <c r="L417" s="110" t="s">
        <v>142</v>
      </c>
      <c r="M417" t="n">
        <v>0.9605734839926032</v>
      </c>
      <c r="N417" t="n">
        <v>0.9887579342461005</v>
      </c>
      <c r="O417" t="n">
        <v>0.6485911674361355</v>
      </c>
      <c r="P417" t="n">
        <v>1</v>
      </c>
      <c r="Q417" t="n">
        <v>1</v>
      </c>
      <c r="R417" t="n">
        <v>0.7244090552887309</v>
      </c>
      <c r="S417" t="n">
        <v>1</v>
      </c>
      <c r="T417" t="n">
        <v>0.8264433212574579</v>
      </c>
    </row>
    <row r="418" spans="1:25">
      <c r="A418" s="109" t="s">
        <v>142</v>
      </c>
      <c r="B418" t="n">
        <v>3.590953098047878</v>
      </c>
      <c r="C418" t="n">
        <v>-3.837786512449943</v>
      </c>
      <c r="D418" t="n">
        <v>4.659841109373843</v>
      </c>
      <c r="E418" t="n">
        <v>6.593910931219088</v>
      </c>
      <c r="G418" s="109" t="s">
        <v>143</v>
      </c>
      <c r="H418" t="n">
        <v>126.9730714143321</v>
      </c>
      <c r="L418" s="110" t="s">
        <v>143</v>
      </c>
      <c r="M418" t="n">
        <v>0.9233123841944804</v>
      </c>
      <c r="N418" t="n">
        <v>1</v>
      </c>
      <c r="O418" t="n">
        <v>1</v>
      </c>
      <c r="P418" t="n">
        <v>0.9530481098395805</v>
      </c>
      <c r="Q418" t="n">
        <v>0.9607777657755344</v>
      </c>
      <c r="R418" t="n">
        <v>0.9192145471933095</v>
      </c>
      <c r="S418" t="n">
        <v>0.9474648232610468</v>
      </c>
      <c r="T418" t="n">
        <v>0.8834255010966763</v>
      </c>
    </row>
    <row r="419" spans="1:25">
      <c r="A419" s="109" t="s">
        <v>143</v>
      </c>
      <c r="B419" t="n">
        <v>3.085181315595812</v>
      </c>
      <c r="C419" t="n">
        <v>-0.3333321617039932</v>
      </c>
      <c r="D419" t="n">
        <v>4.552837565328153</v>
      </c>
      <c r="E419" t="n">
        <v>1.033994305987117</v>
      </c>
      <c r="G419" s="109" t="s">
        <v>144</v>
      </c>
      <c r="H419" t="n">
        <v>120.7522133555158</v>
      </c>
      <c r="L419" s="110" t="s">
        <v>144</v>
      </c>
      <c r="M419" t="n">
        <v>0.9715050568530961</v>
      </c>
      <c r="N419" t="n">
        <v>0.9836613941197627</v>
      </c>
      <c r="O419" t="n">
        <v>0.5779018011817594</v>
      </c>
      <c r="P419" t="n">
        <v>0.8962760485091523</v>
      </c>
      <c r="Q419" t="n">
        <v>0.936137712951377</v>
      </c>
      <c r="R419" t="n">
        <v>0.9015934001640697</v>
      </c>
      <c r="S419" t="n">
        <v>0.9701204764433788</v>
      </c>
      <c r="T419" t="n">
        <v>0.9496643791460492</v>
      </c>
    </row>
    <row r="420" spans="1:25">
      <c r="A420" s="109" t="s">
        <v>144</v>
      </c>
      <c r="B420" t="n">
        <v>2.626058924592357</v>
      </c>
      <c r="C420" t="n">
        <v>4.131507303559664</v>
      </c>
      <c r="D420" t="n">
        <v>4.469700400922901</v>
      </c>
      <c r="E420" t="n">
        <v>-3.196615245036644</v>
      </c>
      <c r="G420" s="109" t="s">
        <v>145</v>
      </c>
      <c r="H420" t="n">
        <v>151.8212812575874</v>
      </c>
      <c r="L420" s="110" t="s">
        <v>145</v>
      </c>
      <c r="M420" t="n">
        <v>1</v>
      </c>
      <c r="N420" t="n">
        <v>0.9129338426166037</v>
      </c>
      <c r="O420" t="n">
        <v>0.6204092723561619</v>
      </c>
      <c r="P420" t="n">
        <v>0.8334579689967594</v>
      </c>
      <c r="Q420" t="n">
        <v>0.9182512421643557</v>
      </c>
      <c r="R420" t="n">
        <v>1</v>
      </c>
      <c r="S420" t="n">
        <v>0.9630160041958294</v>
      </c>
      <c r="T420" t="n">
        <v>1</v>
      </c>
    </row>
    <row r="421" spans="1:25">
      <c r="A421" s="109" t="s">
        <v>145</v>
      </c>
      <c r="B421" t="n">
        <v>2.875119486709877</v>
      </c>
      <c r="C421" t="n">
        <v>-2.149214311859049</v>
      </c>
      <c r="D421" t="n">
        <v>6.450684428237465</v>
      </c>
      <c r="E421" t="n">
        <v>1.688808491307124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38.49924724922322</v>
      </c>
      <c r="L432" s="110" t="s">
        <v>148</v>
      </c>
      <c r="M432" t="n">
        <v>1</v>
      </c>
      <c r="N432" t="n">
        <v>1</v>
      </c>
      <c r="O432" t="n">
        <v>0.5312916992894153</v>
      </c>
      <c r="P432" t="n">
        <v>0.2953042147800643</v>
      </c>
      <c r="Q432" t="n">
        <v>0.64132017506996</v>
      </c>
      <c r="R432" t="n">
        <v>0.4007589046063894</v>
      </c>
      <c r="S432" t="n">
        <v>0.5607880617991401</v>
      </c>
      <c r="T432" t="n">
        <v>0.3357376690042594</v>
      </c>
    </row>
    <row r="433" spans="1:25">
      <c r="A433" s="109" t="s">
        <v>134</v>
      </c>
      <c r="B433" t="n">
        <v>1.498790352878573</v>
      </c>
      <c r="C433" t="n">
        <v>0.7641990181762605</v>
      </c>
      <c r="D433" t="n">
        <v>3.341702841205969</v>
      </c>
      <c r="E433" t="n">
        <v>-0.2216101384690344</v>
      </c>
      <c r="G433" s="109" t="s">
        <v>135</v>
      </c>
      <c r="H433" t="n">
        <v>45.37880824444702</v>
      </c>
      <c r="L433" s="110" t="s">
        <v>149</v>
      </c>
      <c r="M433" t="n">
        <v>0.7153498245049033</v>
      </c>
      <c r="N433" t="n">
        <v>0.6706251409113982</v>
      </c>
      <c r="O433" t="n">
        <v>0.6528139338643341</v>
      </c>
      <c r="P433" t="n">
        <v>0.301830171001514</v>
      </c>
      <c r="Q433" t="n">
        <v>0.6567519592268329</v>
      </c>
      <c r="R433" t="n">
        <v>0.2219898864552607</v>
      </c>
      <c r="S433" t="n">
        <v>0.4974977699019859</v>
      </c>
      <c r="T433" t="n">
        <v>0.2932278506395277</v>
      </c>
    </row>
    <row r="434" spans="1:25">
      <c r="A434" s="109" t="s">
        <v>135</v>
      </c>
      <c r="B434" t="n">
        <v>2.947602131898684</v>
      </c>
      <c r="C434" t="n">
        <v>-1.864230780206196</v>
      </c>
      <c r="D434" t="n">
        <v>4.311374565344517</v>
      </c>
      <c r="E434" t="n">
        <v>2.56563045284328</v>
      </c>
      <c r="G434" s="109" t="s">
        <v>136</v>
      </c>
      <c r="H434" t="n">
        <v>34.39453661859062</v>
      </c>
      <c r="L434" s="110" t="s">
        <v>150</v>
      </c>
      <c r="M434" t="n">
        <v>0.5993637071990251</v>
      </c>
      <c r="N434" t="n">
        <v>0.8903676933739971</v>
      </c>
      <c r="O434" t="n">
        <v>0.9391305205104582</v>
      </c>
      <c r="P434" t="n">
        <v>1</v>
      </c>
      <c r="Q434" t="n">
        <v>0.7922764785784585</v>
      </c>
      <c r="R434" t="n">
        <v>1</v>
      </c>
      <c r="S434" t="n">
        <v>1</v>
      </c>
      <c r="T434" t="n">
        <v>0.9999999999999999</v>
      </c>
    </row>
    <row r="435" spans="1:25">
      <c r="A435" s="109" t="s">
        <v>136</v>
      </c>
      <c r="B435" t="n">
        <v>0.8857622541681763</v>
      </c>
      <c r="C435" t="n">
        <v>-0.7024300735711969</v>
      </c>
      <c r="D435" t="n">
        <v>3.613828977792153</v>
      </c>
      <c r="E435" t="n">
        <v>5.362588628883507</v>
      </c>
      <c r="G435" s="109" t="s">
        <v>137</v>
      </c>
      <c r="H435" t="n">
        <v>24.66665803714281</v>
      </c>
      <c r="L435" s="110" t="s">
        <v>151</v>
      </c>
      <c r="M435" t="n">
        <v>0.564001030859381</v>
      </c>
      <c r="N435" t="n">
        <v>0.9039639803152592</v>
      </c>
      <c r="O435" t="n">
        <v>1</v>
      </c>
      <c r="P435" t="n">
        <v>0.6522852551245107</v>
      </c>
      <c r="Q435" t="n">
        <v>1</v>
      </c>
      <c r="R435" t="n">
        <v>0.7518994922043589</v>
      </c>
      <c r="S435" t="n">
        <v>0.9032977407305887</v>
      </c>
      <c r="T435" t="n">
        <v>0.8900597246170455</v>
      </c>
    </row>
    <row r="436" spans="1:25">
      <c r="A436" s="109" t="s">
        <v>137</v>
      </c>
      <c r="B436" t="n">
        <v>1.933636167810753</v>
      </c>
      <c r="C436" t="n">
        <v>0.06186572644601419</v>
      </c>
      <c r="D436" t="n">
        <v>3.99385181717273</v>
      </c>
      <c r="E436" t="n">
        <v>-0.9954178491924955</v>
      </c>
      <c r="G436" s="109" t="s">
        <v>138</v>
      </c>
      <c r="H436" t="n">
        <v>30.43857819596595</v>
      </c>
      <c r="L436" s="110" t="s">
        <v>152</v>
      </c>
      <c r="M436" t="n">
        <v>0.5991991798983154</v>
      </c>
      <c r="N436" t="n">
        <v>0.7596486037250615</v>
      </c>
      <c r="O436" t="n">
        <v>0.8621915436862517</v>
      </c>
      <c r="P436" t="n">
        <v>0.19994801162687</v>
      </c>
      <c r="Q436" t="n">
        <v>0.9877965732593098</v>
      </c>
      <c r="R436" t="n">
        <v>0.6930729759541385</v>
      </c>
      <c r="S436" t="n">
        <v>0.7980010657362189</v>
      </c>
      <c r="T436" t="n">
        <v>0.8740188031050448</v>
      </c>
    </row>
    <row r="437" spans="1:25">
      <c r="A437" s="109" t="s">
        <v>138</v>
      </c>
      <c r="B437" t="n">
        <v>2.931539005120434</v>
      </c>
      <c r="C437" t="n">
        <v>2.938224434590898</v>
      </c>
      <c r="D437" t="n">
        <v>4.542114952297156</v>
      </c>
      <c r="E437" t="n">
        <v>-4.29861094058413</v>
      </c>
      <c r="G437" s="109" t="s">
        <v>139</v>
      </c>
      <c r="H437" t="n">
        <v>10.93892935366505</v>
      </c>
      <c r="L437" s="110" t="s">
        <v>153</v>
      </c>
      <c r="M437" t="n">
        <v>0.698683329910162</v>
      </c>
      <c r="N437" t="n">
        <v>0.683115912892698</v>
      </c>
      <c r="O437" t="n">
        <v>0.9034994357571253</v>
      </c>
      <c r="P437" t="n">
        <v>0.2177596802893947</v>
      </c>
      <c r="Q437" t="n">
        <v>0.8801383484805473</v>
      </c>
      <c r="R437" t="n">
        <v>0.4851840212230087</v>
      </c>
      <c r="S437" t="n">
        <v>0.3426465524836693</v>
      </c>
      <c r="T437" t="n">
        <v>0.4363732108735935</v>
      </c>
    </row>
    <row r="438" spans="1:25">
      <c r="A438" s="109" t="s">
        <v>139</v>
      </c>
      <c r="B438" t="n">
        <v>0.8350726207471828</v>
      </c>
      <c r="C438" t="n">
        <v>0.04177848900149779</v>
      </c>
      <c r="D438" t="n">
        <v>1.649384430163522</v>
      </c>
      <c r="E438" t="n">
        <v>0.05141316949733254</v>
      </c>
      <c r="G438" s="109" t="s">
        <v>140</v>
      </c>
      <c r="H438" t="n">
        <v>24.26424162384806</v>
      </c>
      <c r="L438" s="110" t="s">
        <v>154</v>
      </c>
      <c r="M438" t="n">
        <v>0.4868392112872162</v>
      </c>
      <c r="N438" t="n">
        <v>0.7071145652223865</v>
      </c>
      <c r="O438" t="n">
        <v>0.6318499840138635</v>
      </c>
      <c r="P438" t="n">
        <v>0.1989264725363893</v>
      </c>
      <c r="Q438" t="n">
        <v>0.6607607191704035</v>
      </c>
      <c r="R438" t="n">
        <v>0.2148257618102191</v>
      </c>
      <c r="S438" t="n">
        <v>0.3339998936386158</v>
      </c>
      <c r="T438" t="n">
        <v>0.4217139486917472</v>
      </c>
    </row>
    <row r="439" spans="1:25">
      <c r="A439" s="109" t="s">
        <v>140</v>
      </c>
      <c r="B439" t="n">
        <v>2.190820958918134</v>
      </c>
      <c r="C439" t="n">
        <v>-1.030157541047626</v>
      </c>
      <c r="D439" t="n">
        <v>2.367056210007803</v>
      </c>
      <c r="E439" t="n">
        <v>0.4556768466580237</v>
      </c>
      <c r="G439" s="109" t="s">
        <v>141</v>
      </c>
      <c r="H439" t="n">
        <v>37.30485553834566</v>
      </c>
    </row>
    <row r="440" spans="1:25">
      <c r="A440" s="109" t="s">
        <v>141</v>
      </c>
      <c r="B440" t="n">
        <v>1.603542139078878</v>
      </c>
      <c r="C440" t="n">
        <v>-0.5033403577185012</v>
      </c>
      <c r="D440" t="n">
        <v>3.619152817993929</v>
      </c>
      <c r="E440" t="n">
        <v>4.480069529168765</v>
      </c>
      <c r="G440" s="109" t="s">
        <v>142</v>
      </c>
      <c r="H440" t="n">
        <v>73.03661923974879</v>
      </c>
    </row>
    <row r="441" spans="1:25">
      <c r="A441" s="109" t="s">
        <v>142</v>
      </c>
      <c r="B441" t="n">
        <v>3.758852279500576</v>
      </c>
      <c r="C441" t="n">
        <v>1.659690199899676</v>
      </c>
      <c r="D441" t="n">
        <v>7.233451103890413</v>
      </c>
      <c r="E441" t="n">
        <v>-0.5870451394183074</v>
      </c>
      <c r="G441" s="109" t="s">
        <v>143</v>
      </c>
      <c r="H441" t="n">
        <v>51.92261882709924</v>
      </c>
    </row>
    <row r="442" spans="1:25">
      <c r="A442" s="109" t="s">
        <v>143</v>
      </c>
      <c r="B442" t="n">
        <v>2.235092461402776</v>
      </c>
      <c r="C442" t="n">
        <v>2.702320189828151</v>
      </c>
      <c r="D442" t="n">
        <v>4.552633247657906</v>
      </c>
      <c r="E442" t="n">
        <v>-5.897800524508879</v>
      </c>
      <c r="G442" s="109" t="s">
        <v>144</v>
      </c>
      <c r="H442" t="n">
        <v>9.979178644362678</v>
      </c>
    </row>
    <row r="443" spans="1:25">
      <c r="A443" s="109" t="s">
        <v>144</v>
      </c>
      <c r="B443" t="n">
        <v>0.9946513347701794</v>
      </c>
      <c r="C443" t="n">
        <v>0.1815375904510158</v>
      </c>
      <c r="D443" t="n">
        <v>1.03307055347373</v>
      </c>
      <c r="E443" t="n">
        <v>-0.1672933967903477</v>
      </c>
      <c r="G443" s="109" t="s">
        <v>145</v>
      </c>
      <c r="H443" t="n">
        <v>4.538358328542472</v>
      </c>
    </row>
    <row r="444" spans="1:25">
      <c r="A444" s="109" t="s">
        <v>145</v>
      </c>
      <c r="B444" t="n">
        <v>0.7465445087974218</v>
      </c>
      <c r="C444" t="n">
        <v>0.320563483451457</v>
      </c>
      <c r="D444" t="n">
        <v>0.9866286252465425</v>
      </c>
      <c r="E444" t="n">
        <v>-0.07712231539056326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268.4791723001841</v>
      </c>
      <c r="L455" s="110" t="s">
        <v>148</v>
      </c>
      <c r="M455" t="n">
        <v>1</v>
      </c>
      <c r="N455" t="n">
        <v>0.7816127610901955</v>
      </c>
      <c r="O455" t="n">
        <v>0.35631575432019</v>
      </c>
      <c r="P455" t="n">
        <v>0.6221983178660435</v>
      </c>
      <c r="Q455" t="n">
        <v>0.6244716795648441</v>
      </c>
      <c r="R455" t="n">
        <v>0.6202449809042223</v>
      </c>
      <c r="S455" t="n">
        <v>0.3039395417343091</v>
      </c>
      <c r="T455" t="n">
        <v>1</v>
      </c>
    </row>
    <row r="456" spans="1:25">
      <c r="A456" s="109" t="s">
        <v>148</v>
      </c>
      <c r="B456" t="n">
        <v>10.81622545031038</v>
      </c>
      <c r="C456" t="n">
        <v>-15.19528529511</v>
      </c>
      <c r="D456" t="n">
        <v>19.85855493655556</v>
      </c>
      <c r="E456" t="n">
        <v>31.28757251848895</v>
      </c>
      <c r="G456" s="109" t="s">
        <v>149</v>
      </c>
      <c r="H456" t="n">
        <v>312.3350882664983</v>
      </c>
      <c r="L456" s="110" t="s">
        <v>149</v>
      </c>
      <c r="M456" t="n">
        <v>0.901321461950527</v>
      </c>
      <c r="N456" t="n">
        <v>1</v>
      </c>
      <c r="O456" t="n">
        <v>0.5474886731748908</v>
      </c>
      <c r="P456" t="n">
        <v>1</v>
      </c>
      <c r="Q456" t="n">
        <v>0.8925644114169922</v>
      </c>
      <c r="R456" t="n">
        <v>1</v>
      </c>
      <c r="S456" t="n">
        <v>1</v>
      </c>
      <c r="T456" t="n">
        <v>0.5932409804966802</v>
      </c>
    </row>
    <row r="457" spans="1:25">
      <c r="A457" s="109" t="s">
        <v>149</v>
      </c>
      <c r="B457" t="n">
        <v>14.64770201007051</v>
      </c>
      <c r="C457" t="n">
        <v>-20.21565213049814</v>
      </c>
      <c r="D457" t="n">
        <v>22.98941493120335</v>
      </c>
      <c r="E457" t="n">
        <v>28.86520793916569</v>
      </c>
      <c r="G457" s="109" t="s">
        <v>150</v>
      </c>
      <c r="H457" t="n">
        <v>254.5690573290663</v>
      </c>
      <c r="L457" s="110" t="s">
        <v>150</v>
      </c>
      <c r="M457" t="n">
        <v>0.83992059131835</v>
      </c>
      <c r="N457" t="n">
        <v>0.9742128127232069</v>
      </c>
      <c r="O457" t="n">
        <v>1</v>
      </c>
      <c r="P457" t="n">
        <v>0.3326169596029874</v>
      </c>
      <c r="Q457" t="n">
        <v>1</v>
      </c>
      <c r="R457" t="n">
        <v>0.7898832959284263</v>
      </c>
      <c r="S457" t="n">
        <v>0.5533235466764321</v>
      </c>
      <c r="T457" t="n">
        <v>0.8552120830901405</v>
      </c>
    </row>
    <row r="458" spans="1:25">
      <c r="A458" s="109" t="s">
        <v>150</v>
      </c>
      <c r="B458" t="n">
        <v>3.833611882534564</v>
      </c>
      <c r="C458" t="n">
        <v>-15.45914496249848</v>
      </c>
      <c r="D458" t="n">
        <v>7.843492208046895</v>
      </c>
      <c r="E458" t="n">
        <v>37.99364585492248</v>
      </c>
      <c r="G458" s="109" t="s">
        <v>151</v>
      </c>
      <c r="H458" t="n">
        <v>270.5776745013486</v>
      </c>
    </row>
    <row r="459" spans="1:25">
      <c r="A459" s="109" t="s">
        <v>151</v>
      </c>
      <c r="B459" t="n">
        <v>5.275717518006451</v>
      </c>
      <c r="C459" t="n">
        <v>-8.774023257920181</v>
      </c>
      <c r="D459" t="n">
        <v>4.791118404791774</v>
      </c>
      <c r="E459" t="n">
        <v>10.84502198672931</v>
      </c>
      <c r="G459" s="109" t="s">
        <v>152</v>
      </c>
      <c r="H459" t="n">
        <v>558.4608040603194</v>
      </c>
    </row>
    <row r="460" spans="1:25">
      <c r="A460" s="109" t="s">
        <v>152</v>
      </c>
      <c r="B460" t="n">
        <v>22.35417376188437</v>
      </c>
      <c r="C460" t="n">
        <v>70.15222691378952</v>
      </c>
      <c r="D460" t="n">
        <v>33.58204184109309</v>
      </c>
      <c r="E460" t="n">
        <v>-113.8195587429546</v>
      </c>
      <c r="G460" s="109" t="s">
        <v>153</v>
      </c>
      <c r="H460" t="n">
        <v>17.07881433724754</v>
      </c>
    </row>
    <row r="461" spans="1:25">
      <c r="A461" s="109" t="s">
        <v>153</v>
      </c>
      <c r="B461" t="n">
        <v>0.8911923012771316</v>
      </c>
      <c r="C461" t="n">
        <v>-1.515283903774203</v>
      </c>
      <c r="D461" t="n">
        <v>1.758325562846402</v>
      </c>
      <c r="E461" t="n">
        <v>0.4425081293056228</v>
      </c>
      <c r="G461" s="109" t="s">
        <v>154</v>
      </c>
      <c r="H461" t="n">
        <v>9.155028956861347</v>
      </c>
    </row>
    <row r="462" spans="1:25">
      <c r="A462" s="109" t="s">
        <v>154</v>
      </c>
      <c r="B462" t="n">
        <v>2.67785990986879</v>
      </c>
      <c r="C462" t="n">
        <v>7.176649014756952</v>
      </c>
      <c r="D462" t="n">
        <v>2.174966020235036</v>
      </c>
      <c r="E462" t="n">
        <v>-5.150048640789276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491.7994482056192</v>
      </c>
      <c r="L478" s="110" t="s">
        <v>134</v>
      </c>
      <c r="M478" t="n">
        <v>0.8676324080302386</v>
      </c>
      <c r="N478" t="n">
        <v>0.9096466444432596</v>
      </c>
      <c r="O478" t="n">
        <v>0.8330953000922603</v>
      </c>
      <c r="P478" t="n">
        <v>0.9131746310400747</v>
      </c>
      <c r="Q478" t="n">
        <v>0.7549369905472714</v>
      </c>
      <c r="R478" t="n">
        <v>1</v>
      </c>
      <c r="S478" t="n">
        <v>0.2122728782504546</v>
      </c>
      <c r="T478" t="n">
        <v>0.7170436327504409</v>
      </c>
    </row>
    <row r="479" spans="1:25">
      <c r="A479" s="109" t="s">
        <v>148</v>
      </c>
      <c r="B479" t="n">
        <v>25.33262728937234</v>
      </c>
      <c r="C479" t="n">
        <v>-69.46031211256133</v>
      </c>
      <c r="D479" t="n">
        <v>52.65113309323846</v>
      </c>
      <c r="E479" t="n">
        <v>147.5502039319684</v>
      </c>
      <c r="G479" s="109" t="s">
        <v>149</v>
      </c>
      <c r="H479" t="n">
        <v>219.9725351587114</v>
      </c>
      <c r="L479" s="110" t="s">
        <v>135</v>
      </c>
      <c r="M479" t="n">
        <v>0.8645903122354325</v>
      </c>
      <c r="N479" t="n">
        <v>0.9284568623336918</v>
      </c>
      <c r="O479" t="n">
        <v>0.7967274794059784</v>
      </c>
      <c r="P479" t="n">
        <v>0.8484439053785073</v>
      </c>
      <c r="Q479" t="n">
        <v>0.7946881962102491</v>
      </c>
      <c r="R479" t="n">
        <v>0.4521923094713816</v>
      </c>
      <c r="S479" t="n">
        <v>0.218884873151785</v>
      </c>
      <c r="T479" t="n">
        <v>0.5875147154219063</v>
      </c>
    </row>
    <row r="480" spans="1:25">
      <c r="A480" s="109" t="s">
        <v>149</v>
      </c>
      <c r="B480" t="n">
        <v>6.868994209624189</v>
      </c>
      <c r="C480" t="n">
        <v>7.443236919047184</v>
      </c>
      <c r="D480" t="n">
        <v>10.80215352309333</v>
      </c>
      <c r="E480" t="n">
        <v>2.462519632117906</v>
      </c>
      <c r="G480" s="109" t="s">
        <v>150</v>
      </c>
      <c r="H480" t="n">
        <v>828.9836043170944</v>
      </c>
      <c r="L480" s="110" t="s">
        <v>136</v>
      </c>
      <c r="M480" t="n">
        <v>0.8946487658574306</v>
      </c>
      <c r="N480" t="n">
        <v>0.9361537741046082</v>
      </c>
      <c r="O480" t="n">
        <v>0.7282623537049018</v>
      </c>
      <c r="P480" t="n">
        <v>0.83142857623514</v>
      </c>
      <c r="Q480" t="n">
        <v>0.7575597056328703</v>
      </c>
      <c r="R480" t="n">
        <v>0.5066985537903755</v>
      </c>
      <c r="S480" t="n">
        <v>0.1998562917394175</v>
      </c>
      <c r="T480" t="n">
        <v>0.5661560390909722</v>
      </c>
    </row>
    <row r="481" spans="1:25">
      <c r="A481" s="109" t="s">
        <v>150</v>
      </c>
      <c r="B481" t="n">
        <v>19.78216248811957</v>
      </c>
      <c r="C481" t="n">
        <v>47.81298182421854</v>
      </c>
      <c r="D481" t="n">
        <v>49.4046277452681</v>
      </c>
      <c r="E481" t="n">
        <v>-136.8950153666025</v>
      </c>
      <c r="L481" s="110" t="s">
        <v>137</v>
      </c>
      <c r="M481" t="n">
        <v>0.8645769635963554</v>
      </c>
      <c r="N481" t="n">
        <v>0.9101185626837504</v>
      </c>
      <c r="O481" t="n">
        <v>1</v>
      </c>
      <c r="P481" t="n">
        <v>1</v>
      </c>
      <c r="Q481" t="n">
        <v>1</v>
      </c>
      <c r="R481" t="n">
        <v>0.7715640400365256</v>
      </c>
      <c r="S481" t="n">
        <v>0.3242337605124017</v>
      </c>
      <c r="T481" t="n">
        <v>0.8702965455384237</v>
      </c>
    </row>
    <row r="482" spans="1:25">
      <c r="L482" s="110" t="s">
        <v>138</v>
      </c>
      <c r="M482" t="n">
        <v>0.8952764021321817</v>
      </c>
      <c r="N482" t="n">
        <v>0.9200894016931903</v>
      </c>
      <c r="O482" t="n">
        <v>0.8981311980369799</v>
      </c>
      <c r="P482" t="n">
        <v>0.7585878419300853</v>
      </c>
      <c r="Q482" t="n">
        <v>0.7424144330481419</v>
      </c>
      <c r="R482" t="n">
        <v>0.4271243596490151</v>
      </c>
      <c r="S482" t="n">
        <v>0.2210820763864529</v>
      </c>
      <c r="T482" t="n">
        <v>0.7498439133293476</v>
      </c>
    </row>
    <row r="483" spans="1:25">
      <c r="L483" s="110" t="s">
        <v>139</v>
      </c>
      <c r="M483" t="n">
        <v>0.8831963968879083</v>
      </c>
      <c r="N483" t="n">
        <v>0.9072299803111687</v>
      </c>
      <c r="O483" t="n">
        <v>0.7008086365530883</v>
      </c>
      <c r="P483" t="n">
        <v>0.6202234569359651</v>
      </c>
      <c r="Q483" t="n">
        <v>0.7022923577368014</v>
      </c>
      <c r="R483" t="n">
        <v>0.2770178404733245</v>
      </c>
      <c r="S483" t="n">
        <v>0.145041504502186</v>
      </c>
      <c r="T483" t="n">
        <v>0.4222145588480932</v>
      </c>
    </row>
    <row r="484" spans="1:25">
      <c r="L484" s="110" t="s">
        <v>140</v>
      </c>
      <c r="M484" t="n">
        <v>0.9683870379816578</v>
      </c>
      <c r="N484" t="n">
        <v>0.8743180520377656</v>
      </c>
      <c r="O484" t="n">
        <v>0.6712936288266806</v>
      </c>
      <c r="P484" t="n">
        <v>0.6813804036630118</v>
      </c>
      <c r="Q484" t="n">
        <v>0.6674581081983202</v>
      </c>
      <c r="R484" t="n">
        <v>0.2448788212972431</v>
      </c>
      <c r="S484" t="n">
        <v>0.1888848069881223</v>
      </c>
      <c r="T484" t="n">
        <v>0.5494502853626814</v>
      </c>
    </row>
    <row r="485" spans="1:25">
      <c r="L485" s="110" t="s">
        <v>141</v>
      </c>
      <c r="M485" t="n">
        <v>1</v>
      </c>
      <c r="N485" t="n">
        <v>1</v>
      </c>
      <c r="O485" t="n">
        <v>0.7427979313887663</v>
      </c>
      <c r="P485" t="n">
        <v>0.7260560344696324</v>
      </c>
      <c r="Q485" t="n">
        <v>0.6713269379138403</v>
      </c>
      <c r="R485" t="n">
        <v>0.3183894255803298</v>
      </c>
      <c r="S485" t="n">
        <v>0.187634760632156</v>
      </c>
      <c r="T485" t="n">
        <v>0.6624184229393799</v>
      </c>
    </row>
    <row r="486" spans="1:25">
      <c r="L486" s="110" t="s">
        <v>142</v>
      </c>
      <c r="M486" t="n">
        <v>0.9041756796427267</v>
      </c>
      <c r="N486" t="n">
        <v>0.9053003878859869</v>
      </c>
      <c r="O486" t="n">
        <v>0.8020378700736809</v>
      </c>
      <c r="P486" t="n">
        <v>0.6324806500237682</v>
      </c>
      <c r="Q486" t="n">
        <v>0.7110104792614061</v>
      </c>
      <c r="R486" t="n">
        <v>0.3248862522440291</v>
      </c>
      <c r="S486" t="n">
        <v>0.3683892092673168</v>
      </c>
      <c r="T486" t="n">
        <v>0.6122057871616374</v>
      </c>
    </row>
    <row r="487" spans="1:25">
      <c r="L487" s="110" t="s">
        <v>143</v>
      </c>
      <c r="M487" t="n">
        <v>0.9294786394081397</v>
      </c>
      <c r="N487" t="n">
        <v>0.9313024027717989</v>
      </c>
      <c r="O487" t="n">
        <v>0.8367531079397389</v>
      </c>
      <c r="P487" t="n">
        <v>0.899581016565328</v>
      </c>
      <c r="Q487" t="n">
        <v>0.8978872880127702</v>
      </c>
      <c r="R487" t="n">
        <v>0.5646935295672049</v>
      </c>
      <c r="S487" t="n">
        <v>0.2391153835888175</v>
      </c>
      <c r="T487" t="n">
        <v>0.8298540655094898</v>
      </c>
    </row>
    <row r="488" spans="1:25">
      <c r="L488" s="110" t="s">
        <v>144</v>
      </c>
      <c r="M488" t="n">
        <v>0.9255997348878344</v>
      </c>
      <c r="N488" t="n">
        <v>0.9293249445995799</v>
      </c>
      <c r="O488" t="n">
        <v>0.7007825301250316</v>
      </c>
      <c r="P488" t="n">
        <v>0.7703091601895666</v>
      </c>
      <c r="Q488" t="n">
        <v>0.718049018218099</v>
      </c>
      <c r="R488" t="n">
        <v>0.7595153762181694</v>
      </c>
      <c r="S488" t="n">
        <v>0.3288014482971808</v>
      </c>
      <c r="T488" t="n">
        <v>0.9091928852736759</v>
      </c>
    </row>
    <row r="489" spans="1:25">
      <c r="L489" s="110" t="s">
        <v>145</v>
      </c>
      <c r="M489" t="n">
        <v>0.9184251454497123</v>
      </c>
      <c r="N489" t="n">
        <v>0.9295439975744908</v>
      </c>
      <c r="O489" t="n">
        <v>0.7981233669704337</v>
      </c>
      <c r="P489" t="n">
        <v>0.9007955449980768</v>
      </c>
      <c r="Q489" t="n">
        <v>0.7005831087656671</v>
      </c>
      <c r="R489" t="n">
        <v>0.3255087814692857</v>
      </c>
      <c r="S489" t="n">
        <v>1</v>
      </c>
      <c r="T489" t="n">
        <v>1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1123.003849977284</v>
      </c>
      <c r="L501" s="110" t="s">
        <v>134</v>
      </c>
      <c r="M501" t="n">
        <v>0.9200509876972022</v>
      </c>
      <c r="N501" t="n">
        <v>0.9516542507486933</v>
      </c>
      <c r="O501" t="n">
        <v>0.8030883110375596</v>
      </c>
      <c r="P501" t="n">
        <v>1</v>
      </c>
      <c r="Q501" t="n">
        <v>0.8227469498321852</v>
      </c>
      <c r="R501" t="n">
        <v>1</v>
      </c>
      <c r="S501" t="n">
        <v>0.7081083155130914</v>
      </c>
      <c r="T501" t="n">
        <v>0.7413912094845081</v>
      </c>
    </row>
    <row r="502" spans="1:25">
      <c r="A502" s="109" t="s">
        <v>134</v>
      </c>
      <c r="B502" t="n">
        <v>12.06407523757143</v>
      </c>
      <c r="C502" t="n">
        <v>-5.634089876414315</v>
      </c>
      <c r="D502" t="n">
        <v>14.78806556539193</v>
      </c>
      <c r="E502" t="n">
        <v>0.2069876723250171</v>
      </c>
      <c r="G502" s="109" t="s">
        <v>135</v>
      </c>
      <c r="H502" t="n">
        <v>804.4463018993274</v>
      </c>
      <c r="L502" s="110" t="s">
        <v>135</v>
      </c>
      <c r="M502" t="n">
        <v>0.9935684134798031</v>
      </c>
      <c r="N502" t="n">
        <v>0.9798938476294869</v>
      </c>
      <c r="O502" t="n">
        <v>0.7166770131660578</v>
      </c>
      <c r="P502" t="n">
        <v>0.7750335412319379</v>
      </c>
      <c r="Q502" t="n">
        <v>0.7005029060603841</v>
      </c>
      <c r="R502" t="n">
        <v>0.1977542883936531</v>
      </c>
      <c r="S502" t="n">
        <v>0.5597068769618652</v>
      </c>
      <c r="T502" t="n">
        <v>0.5449364240237837</v>
      </c>
    </row>
    <row r="503" spans="1:25">
      <c r="A503" s="109" t="s">
        <v>135</v>
      </c>
      <c r="B503" t="n">
        <v>5.454379285534282</v>
      </c>
      <c r="C503" t="n">
        <v>7.103798393618964</v>
      </c>
      <c r="D503" t="n">
        <v>12.1647374911972</v>
      </c>
      <c r="E503" t="n">
        <v>-14.39269833887185</v>
      </c>
      <c r="G503" s="109" t="s">
        <v>136</v>
      </c>
      <c r="H503" t="n">
        <v>491.5422424779558</v>
      </c>
      <c r="L503" s="110" t="s">
        <v>136</v>
      </c>
      <c r="M503" t="n">
        <v>0.9999999999999999</v>
      </c>
      <c r="N503" t="n">
        <v>0.9850436835893711</v>
      </c>
      <c r="O503" t="n">
        <v>0.8745472004026608</v>
      </c>
      <c r="P503" t="n">
        <v>0.883657819678995</v>
      </c>
      <c r="Q503" t="n">
        <v>0.7710991616099272</v>
      </c>
      <c r="R503" t="n">
        <v>0.1047923944599856</v>
      </c>
      <c r="S503" t="n">
        <v>0.7575178568334836</v>
      </c>
      <c r="T503" t="n">
        <v>0.6380236807617605</v>
      </c>
    </row>
    <row r="504" spans="1:25">
      <c r="A504" s="109" t="s">
        <v>136</v>
      </c>
      <c r="B504" t="n">
        <v>7.430187791112218</v>
      </c>
      <c r="C504" t="n">
        <v>-2.176882585220878</v>
      </c>
      <c r="D504" t="n">
        <v>7.068830282751581</v>
      </c>
      <c r="E504" t="n">
        <v>7.816742623249406</v>
      </c>
      <c r="G504" s="109" t="s">
        <v>137</v>
      </c>
      <c r="H504" t="n">
        <v>975.3494326512338</v>
      </c>
      <c r="L504" s="110" t="s">
        <v>137</v>
      </c>
      <c r="M504" t="n">
        <v>0.9818180979896177</v>
      </c>
      <c r="N504" t="n">
        <v>0.9275012972721051</v>
      </c>
      <c r="O504" t="n">
        <v>0.8052126996349267</v>
      </c>
      <c r="P504" t="n">
        <v>0.8427465252855694</v>
      </c>
      <c r="Q504" t="n">
        <v>0.7945444555474632</v>
      </c>
      <c r="R504" t="n">
        <v>0.2741991214498103</v>
      </c>
      <c r="S504" t="n">
        <v>0.8352866195022355</v>
      </c>
      <c r="T504" t="n">
        <v>0.6798755728031852</v>
      </c>
    </row>
    <row r="505" spans="1:25">
      <c r="A505" s="109" t="s">
        <v>137</v>
      </c>
      <c r="B505" t="n">
        <v>8.662836898125404</v>
      </c>
      <c r="C505" t="n">
        <v>1.029664322702102</v>
      </c>
      <c r="D505" t="n">
        <v>11.51900024655218</v>
      </c>
      <c r="E505" t="n">
        <v>-2.713435468978647</v>
      </c>
      <c r="G505" s="109" t="s">
        <v>138</v>
      </c>
      <c r="H505" t="n">
        <v>855.4410966331075</v>
      </c>
      <c r="L505" s="110" t="s">
        <v>138</v>
      </c>
      <c r="M505" t="n">
        <v>0.9742147720073422</v>
      </c>
      <c r="N505" t="n">
        <v>1</v>
      </c>
      <c r="O505" t="n">
        <v>0.7605821493672144</v>
      </c>
      <c r="P505" t="n">
        <v>0.63608016869058</v>
      </c>
      <c r="Q505" t="n">
        <v>0.7599804939699856</v>
      </c>
      <c r="R505" t="n">
        <v>0.2766207679258791</v>
      </c>
      <c r="S505" t="n">
        <v>0.7409328044161491</v>
      </c>
      <c r="T505" t="n">
        <v>0.8616987482760137</v>
      </c>
    </row>
    <row r="506" spans="1:25">
      <c r="A506" s="109" t="s">
        <v>138</v>
      </c>
      <c r="B506" t="n">
        <v>8.369665198034786</v>
      </c>
      <c r="C506" t="n">
        <v>-1.162658887656457</v>
      </c>
      <c r="D506" t="n">
        <v>11.40243185062953</v>
      </c>
      <c r="E506" t="n">
        <v>4.652262029592484</v>
      </c>
      <c r="G506" s="109" t="s">
        <v>139</v>
      </c>
      <c r="H506" t="n">
        <v>248.4781633433365</v>
      </c>
      <c r="L506" s="110" t="s">
        <v>139</v>
      </c>
      <c r="M506" t="n">
        <v>0.9482948410485039</v>
      </c>
      <c r="N506" t="n">
        <v>0.9518397772827185</v>
      </c>
      <c r="O506" t="n">
        <v>0.7321957848396554</v>
      </c>
      <c r="P506" t="n">
        <v>0.7175621540780519</v>
      </c>
      <c r="Q506" t="n">
        <v>0.8064248203626038</v>
      </c>
      <c r="R506" t="n">
        <v>0.1125391966316739</v>
      </c>
      <c r="S506" t="n">
        <v>0.9615858123313451</v>
      </c>
      <c r="T506" t="n">
        <v>0.9387342352882848</v>
      </c>
    </row>
    <row r="507" spans="1:25">
      <c r="A507" s="109" t="s">
        <v>139</v>
      </c>
      <c r="B507" t="n">
        <v>4.292067659025211</v>
      </c>
      <c r="C507" t="n">
        <v>4.33796752542179</v>
      </c>
      <c r="D507" t="n">
        <v>7.209719935256603</v>
      </c>
      <c r="E507" t="n">
        <v>-7.550956032618568</v>
      </c>
      <c r="G507" s="109" t="s">
        <v>140</v>
      </c>
      <c r="H507" t="n">
        <v>155.0602020915483</v>
      </c>
      <c r="L507" s="110" t="s">
        <v>140</v>
      </c>
      <c r="M507" t="n">
        <v>0.9523187367775758</v>
      </c>
      <c r="N507" t="n">
        <v>0.9479855185521716</v>
      </c>
      <c r="O507" t="n">
        <v>1</v>
      </c>
      <c r="P507" t="n">
        <v>0.7000824207489691</v>
      </c>
      <c r="Q507" t="n">
        <v>1</v>
      </c>
      <c r="R507" t="n">
        <v>0.1320231463939033</v>
      </c>
      <c r="S507" t="n">
        <v>0.9075993790659798</v>
      </c>
      <c r="T507" t="n">
        <v>0.8749388636411534</v>
      </c>
    </row>
    <row r="508" spans="1:25">
      <c r="A508" s="109" t="s">
        <v>140</v>
      </c>
      <c r="B508" t="n">
        <v>5.320090911651086</v>
      </c>
      <c r="C508" t="n">
        <v>-7.628844093561554</v>
      </c>
      <c r="D508" t="n">
        <v>5.07715931111038</v>
      </c>
      <c r="E508" t="n">
        <v>7.712170034973073</v>
      </c>
      <c r="G508" s="109" t="s">
        <v>141</v>
      </c>
      <c r="H508" t="n">
        <v>468.9989502472264</v>
      </c>
      <c r="L508" s="110" t="s">
        <v>141</v>
      </c>
      <c r="M508" t="n">
        <v>0.9720104003628648</v>
      </c>
      <c r="N508" t="n">
        <v>0.9344810799653208</v>
      </c>
      <c r="O508" t="n">
        <v>0.8287422443804296</v>
      </c>
      <c r="P508" t="n">
        <v>0.7011530658551666</v>
      </c>
      <c r="Q508" t="n">
        <v>0.8683632069416333</v>
      </c>
      <c r="R508" t="n">
        <v>0.169363562924863</v>
      </c>
      <c r="S508" t="n">
        <v>0.657455099597328</v>
      </c>
      <c r="T508" t="n">
        <v>0.9400092705033228</v>
      </c>
    </row>
    <row r="509" spans="1:25">
      <c r="A509" s="109" t="s">
        <v>141</v>
      </c>
      <c r="B509" t="n">
        <v>5.186531887877881</v>
      </c>
      <c r="C509" t="n">
        <v>6.126279142226207</v>
      </c>
      <c r="D509" t="n">
        <v>8.735826207417871</v>
      </c>
      <c r="E509" t="n">
        <v>8.301011528262235</v>
      </c>
      <c r="G509" s="109" t="s">
        <v>142</v>
      </c>
      <c r="H509" t="n">
        <v>303.4193657857263</v>
      </c>
      <c r="L509" s="110" t="s">
        <v>142</v>
      </c>
      <c r="M509" t="n">
        <v>0.9991658637665515</v>
      </c>
      <c r="N509" t="n">
        <v>0.9011512488484927</v>
      </c>
      <c r="O509" t="n">
        <v>0.9724147960860944</v>
      </c>
      <c r="P509" t="n">
        <v>0.8751911415955268</v>
      </c>
      <c r="Q509" t="n">
        <v>0.7677993459223859</v>
      </c>
      <c r="R509" t="n">
        <v>0.1537367782274326</v>
      </c>
      <c r="S509" t="n">
        <v>1</v>
      </c>
      <c r="T509" t="n">
        <v>1</v>
      </c>
    </row>
    <row r="510" spans="1:25">
      <c r="A510" s="109" t="s">
        <v>142</v>
      </c>
      <c r="B510" t="n">
        <v>4.460584002021483</v>
      </c>
      <c r="C510" t="n">
        <v>1.0424652365765</v>
      </c>
      <c r="D510" t="n">
        <v>7.123374764641451</v>
      </c>
      <c r="E510" t="n">
        <v>-10.70450528982339</v>
      </c>
      <c r="G510" s="109" t="s">
        <v>143</v>
      </c>
      <c r="H510" t="n">
        <v>677.6485107990824</v>
      </c>
      <c r="L510" s="110" t="s">
        <v>143</v>
      </c>
      <c r="M510" t="n">
        <v>0.9807432300163038</v>
      </c>
      <c r="N510" t="n">
        <v>0.9816739471811156</v>
      </c>
      <c r="O510" t="n">
        <v>0.75499815141152</v>
      </c>
      <c r="P510" t="n">
        <v>0.6785642211589527</v>
      </c>
      <c r="Q510" t="n">
        <v>0.7302090647718154</v>
      </c>
      <c r="R510" t="n">
        <v>0.1358066562750659</v>
      </c>
      <c r="S510" t="n">
        <v>0.8999573476513917</v>
      </c>
      <c r="T510" t="n">
        <v>0.9667772156519547</v>
      </c>
    </row>
    <row r="511" spans="1:25">
      <c r="A511" s="109" t="s">
        <v>143</v>
      </c>
      <c r="B511" t="n">
        <v>9.697327222298901</v>
      </c>
      <c r="C511" t="n">
        <v>8.693005956077918</v>
      </c>
      <c r="D511" t="n">
        <v>14.74576115836912</v>
      </c>
      <c r="E511" t="n">
        <v>-18.03406095491853</v>
      </c>
      <c r="G511" s="109" t="s">
        <v>144</v>
      </c>
      <c r="H511" t="n">
        <v>819.7230596460849</v>
      </c>
      <c r="L511" s="110" t="s">
        <v>144</v>
      </c>
      <c r="M511" t="n">
        <v>0.9726912965733853</v>
      </c>
      <c r="N511" t="n">
        <v>0.9053431155149915</v>
      </c>
      <c r="O511" t="n">
        <v>0.7951481910368697</v>
      </c>
      <c r="P511" t="n">
        <v>0.6925346433731959</v>
      </c>
      <c r="Q511" t="n">
        <v>0.8313094160406983</v>
      </c>
      <c r="R511" t="n">
        <v>0.1269437502783468</v>
      </c>
      <c r="S511" t="n">
        <v>0.7361857721070882</v>
      </c>
      <c r="T511" t="n">
        <v>0.7933480516733272</v>
      </c>
    </row>
    <row r="512" spans="1:25">
      <c r="A512" s="109" t="s">
        <v>144</v>
      </c>
      <c r="B512" t="n">
        <v>15.83312554720531</v>
      </c>
      <c r="C512" t="n">
        <v>-16.84317120779758</v>
      </c>
      <c r="D512" t="n">
        <v>23.8615891622414</v>
      </c>
      <c r="E512" t="n">
        <v>25.91499725031157</v>
      </c>
      <c r="G512" s="109" t="s">
        <v>145</v>
      </c>
      <c r="H512" t="n">
        <v>412.1701751319449</v>
      </c>
      <c r="L512" s="110" t="s">
        <v>145</v>
      </c>
      <c r="M512" t="n">
        <v>0.9831613202925386</v>
      </c>
      <c r="N512" t="n">
        <v>0.9281272538855656</v>
      </c>
      <c r="O512" t="n">
        <v>0.7764601141600441</v>
      </c>
      <c r="P512" t="n">
        <v>0.7329372086901363</v>
      </c>
      <c r="Q512" t="n">
        <v>0.8675564545385995</v>
      </c>
      <c r="R512" t="n">
        <v>0.5763502418668168</v>
      </c>
      <c r="S512" t="n">
        <v>0.558891496030773</v>
      </c>
      <c r="T512" t="n">
        <v>0.6468892307059393</v>
      </c>
    </row>
    <row r="513" spans="1:25">
      <c r="A513" s="109" t="s">
        <v>145</v>
      </c>
      <c r="B513" t="n">
        <v>8.9532477344173</v>
      </c>
      <c r="C513" t="n">
        <v>-1.762879560922512</v>
      </c>
      <c r="D513" t="n">
        <v>6.597488609052406</v>
      </c>
      <c r="E513" t="n">
        <v>-1.827361596162797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31.53593715145063</v>
      </c>
      <c r="L524" s="110" t="s">
        <v>134</v>
      </c>
      <c r="M524" t="n">
        <v>0.6536291875254954</v>
      </c>
      <c r="N524" t="n">
        <v>0.8709545316709519</v>
      </c>
      <c r="O524" t="n">
        <v>0.9094964029801771</v>
      </c>
      <c r="P524" t="n">
        <v>0.9791500300323769</v>
      </c>
      <c r="Q524" t="n">
        <v>0.8395673083996309</v>
      </c>
      <c r="R524" t="n">
        <v>1</v>
      </c>
      <c r="S524" t="n">
        <v>0.9426052413645608</v>
      </c>
      <c r="T524" t="n">
        <v>0.5638456094094632</v>
      </c>
    </row>
    <row r="525" spans="1:25">
      <c r="A525" s="109" t="s">
        <v>134</v>
      </c>
      <c r="B525" t="n">
        <v>2.690411564052722</v>
      </c>
      <c r="C525" t="n">
        <v>-2.737083033123595</v>
      </c>
      <c r="D525" t="n">
        <v>4.805178738597517</v>
      </c>
      <c r="E525" t="n">
        <v>5.176945042607143</v>
      </c>
      <c r="G525" s="109" t="s">
        <v>135</v>
      </c>
      <c r="H525" t="n">
        <v>10.58038537321755</v>
      </c>
      <c r="L525" s="110" t="s">
        <v>135</v>
      </c>
      <c r="M525" t="n">
        <v>0.7616745041950501</v>
      </c>
      <c r="N525" t="n">
        <v>0.9616744789139308</v>
      </c>
      <c r="O525" t="n">
        <v>0.7932725450736863</v>
      </c>
      <c r="P525" t="n">
        <v>0.9458849633359991</v>
      </c>
      <c r="Q525" t="n">
        <v>1</v>
      </c>
      <c r="R525" t="n">
        <v>0.8296581862791259</v>
      </c>
      <c r="S525" t="n">
        <v>0.9345507834081753</v>
      </c>
      <c r="T525" t="n">
        <v>0.5939773895093962</v>
      </c>
    </row>
    <row r="526" spans="1:25">
      <c r="A526" s="109" t="s">
        <v>135</v>
      </c>
      <c r="B526" t="n">
        <v>0.9521802036825041</v>
      </c>
      <c r="C526" t="n">
        <v>0.6989433747677576</v>
      </c>
      <c r="D526" t="n">
        <v>1.725907792320378</v>
      </c>
      <c r="E526" t="n">
        <v>-1.101286604346809</v>
      </c>
      <c r="G526" s="109" t="s">
        <v>136</v>
      </c>
      <c r="H526" t="n">
        <v>19.55616200700203</v>
      </c>
      <c r="L526" s="110" t="s">
        <v>136</v>
      </c>
      <c r="M526" t="n">
        <v>0.7152657609030549</v>
      </c>
      <c r="N526" t="n">
        <v>0.9244322268642257</v>
      </c>
      <c r="O526" t="n">
        <v>0.8027266253332823</v>
      </c>
      <c r="P526" t="n">
        <v>0.7776626697325593</v>
      </c>
      <c r="Q526" t="n">
        <v>0.6584434606652745</v>
      </c>
      <c r="R526" t="n">
        <v>0.7756441165065855</v>
      </c>
      <c r="S526" t="n">
        <v>0.8980490616621803</v>
      </c>
      <c r="T526" t="n">
        <v>1</v>
      </c>
    </row>
    <row r="527" spans="1:25">
      <c r="A527" s="109" t="s">
        <v>136</v>
      </c>
      <c r="B527" t="n">
        <v>1.914443977373809</v>
      </c>
      <c r="C527" t="n">
        <v>-1.261809768923168</v>
      </c>
      <c r="D527" t="n">
        <v>2.834873420726272</v>
      </c>
      <c r="E527" t="n">
        <v>2.845986957369815</v>
      </c>
      <c r="G527" s="109" t="s">
        <v>137</v>
      </c>
      <c r="H527" t="n">
        <v>28.65013347391354</v>
      </c>
      <c r="L527" s="110" t="s">
        <v>137</v>
      </c>
      <c r="M527" t="n">
        <v>0.716322445281886</v>
      </c>
      <c r="N527" t="n">
        <v>0.9302323294219786</v>
      </c>
      <c r="O527" t="n">
        <v>0.9999999999999999</v>
      </c>
      <c r="P527" t="n">
        <v>0.8319820042386007</v>
      </c>
      <c r="Q527" t="n">
        <v>0.7094956686548167</v>
      </c>
      <c r="R527" t="n">
        <v>0.8058412317771845</v>
      </c>
      <c r="S527" t="n">
        <v>0.9319648960306607</v>
      </c>
      <c r="T527" t="n">
        <v>0.8623505008744493</v>
      </c>
    </row>
    <row r="528" spans="1:25">
      <c r="A528" s="109" t="s">
        <v>137</v>
      </c>
      <c r="B528" t="n">
        <v>1.485222336370192</v>
      </c>
      <c r="C528" t="n">
        <v>2.761536447568387</v>
      </c>
      <c r="D528" t="n">
        <v>2.555921514079528</v>
      </c>
      <c r="E528" t="n">
        <v>-2.911786350414585</v>
      </c>
      <c r="G528" s="109" t="s">
        <v>138</v>
      </c>
      <c r="H528" t="n">
        <v>37.76908230270509</v>
      </c>
      <c r="L528" s="110" t="s">
        <v>138</v>
      </c>
      <c r="M528" t="n">
        <v>0.7542330544425441</v>
      </c>
      <c r="N528" t="n">
        <v>0.8559062603867807</v>
      </c>
      <c r="O528" t="n">
        <v>0.826550518605256</v>
      </c>
      <c r="P528" t="n">
        <v>0.9869284551134052</v>
      </c>
      <c r="Q528" t="n">
        <v>0.6460651350498617</v>
      </c>
      <c r="R528" t="n">
        <v>0.5132523935919809</v>
      </c>
      <c r="S528" t="n">
        <v>0.9366572051044193</v>
      </c>
      <c r="T528" t="n">
        <v>0.7186791577662401</v>
      </c>
    </row>
    <row r="529" spans="1:25">
      <c r="A529" s="109" t="s">
        <v>138</v>
      </c>
      <c r="B529" t="n">
        <v>3.408253552553928</v>
      </c>
      <c r="C529" t="n">
        <v>-2.890092359549904</v>
      </c>
      <c r="D529" t="n">
        <v>3.23809880832976</v>
      </c>
      <c r="E529" t="n">
        <v>2.319018834480192</v>
      </c>
      <c r="G529" s="109" t="s">
        <v>139</v>
      </c>
      <c r="H529" t="n">
        <v>26.74151670599064</v>
      </c>
      <c r="L529" s="110" t="s">
        <v>139</v>
      </c>
      <c r="M529" t="n">
        <v>0.7419057097874395</v>
      </c>
      <c r="N529" t="n">
        <v>0.9284111402513664</v>
      </c>
      <c r="O529" t="n">
        <v>0.894567016700497</v>
      </c>
      <c r="P529" t="n">
        <v>0.9086386359163433</v>
      </c>
      <c r="Q529" t="n">
        <v>0.6741179301411717</v>
      </c>
      <c r="R529" t="n">
        <v>0.5997120281589677</v>
      </c>
      <c r="S529" t="n">
        <v>0.9732604193227109</v>
      </c>
      <c r="T529" t="n">
        <v>0.565895953563631</v>
      </c>
    </row>
    <row r="530" spans="1:25">
      <c r="A530" s="109" t="s">
        <v>139</v>
      </c>
      <c r="B530" t="n">
        <v>1.416685878908167</v>
      </c>
      <c r="C530" t="n">
        <v>1.857093812257212</v>
      </c>
      <c r="D530" t="n">
        <v>2.152319207771164</v>
      </c>
      <c r="E530" t="n">
        <v>-1.617548906336076</v>
      </c>
      <c r="G530" s="109" t="s">
        <v>140</v>
      </c>
      <c r="H530" t="n">
        <v>28.79867479239093</v>
      </c>
      <c r="L530" s="110" t="s">
        <v>140</v>
      </c>
      <c r="M530" t="n">
        <v>0.7812058335100511</v>
      </c>
      <c r="N530" t="n">
        <v>0.9345789536583337</v>
      </c>
      <c r="O530" t="n">
        <v>0.7624883749983293</v>
      </c>
      <c r="P530" t="n">
        <v>0.9331110194011363</v>
      </c>
      <c r="Q530" t="n">
        <v>0.7104109550513538</v>
      </c>
      <c r="R530" t="n">
        <v>0.550686118552038</v>
      </c>
      <c r="S530" t="n">
        <v>0.9546901984112929</v>
      </c>
      <c r="T530" t="n">
        <v>0.8835868844799813</v>
      </c>
    </row>
    <row r="531" spans="1:25">
      <c r="A531" s="109" t="s">
        <v>140</v>
      </c>
      <c r="B531" t="n">
        <v>2.536583935169397</v>
      </c>
      <c r="C531" t="n">
        <v>2.345329667867785</v>
      </c>
      <c r="D531" t="n">
        <v>2.437426299095314</v>
      </c>
      <c r="E531" t="n">
        <v>-1.486482890708487</v>
      </c>
      <c r="G531" s="109" t="s">
        <v>141</v>
      </c>
      <c r="H531" t="n">
        <v>94.6017914504632</v>
      </c>
      <c r="L531" s="110" t="s">
        <v>141</v>
      </c>
      <c r="M531" t="n">
        <v>0.8349732092999766</v>
      </c>
      <c r="N531" t="n">
        <v>1</v>
      </c>
      <c r="O531" t="n">
        <v>0.8641124375256427</v>
      </c>
      <c r="P531" t="n">
        <v>0.934419321903228</v>
      </c>
      <c r="Q531" t="n">
        <v>0.7142209622139467</v>
      </c>
      <c r="R531" t="n">
        <v>0.5796871723900646</v>
      </c>
      <c r="S531" t="n">
        <v>0.9468227499370775</v>
      </c>
      <c r="T531" t="n">
        <v>0.7291303679593436</v>
      </c>
    </row>
    <row r="532" spans="1:25">
      <c r="A532" s="109" t="s">
        <v>141</v>
      </c>
      <c r="B532" t="n">
        <v>4.715316021721939</v>
      </c>
      <c r="C532" t="n">
        <v>-3.209272227728893</v>
      </c>
      <c r="D532" t="n">
        <v>5.861855969746624</v>
      </c>
      <c r="E532" t="n">
        <v>3.521399542402399</v>
      </c>
      <c r="G532" s="109" t="s">
        <v>142</v>
      </c>
      <c r="H532" t="n">
        <v>79.68399191503639</v>
      </c>
      <c r="L532" s="110" t="s">
        <v>142</v>
      </c>
      <c r="M532" t="n">
        <v>0.9108946880018152</v>
      </c>
      <c r="N532" t="n">
        <v>0.9123762153073223</v>
      </c>
      <c r="O532" t="n">
        <v>0.8508153631269506</v>
      </c>
      <c r="P532" t="n">
        <v>0.8396950508482366</v>
      </c>
      <c r="Q532" t="n">
        <v>0.7624849888140172</v>
      </c>
      <c r="R532" t="n">
        <v>0.7279631318814789</v>
      </c>
      <c r="S532" t="n">
        <v>0.9282660280084223</v>
      </c>
      <c r="T532" t="n">
        <v>0.970677385465989</v>
      </c>
    </row>
    <row r="533" spans="1:25">
      <c r="A533" s="109" t="s">
        <v>142</v>
      </c>
      <c r="B533" t="n">
        <v>4.715256668564059</v>
      </c>
      <c r="C533" t="n">
        <v>4.649669458274409</v>
      </c>
      <c r="D533" t="n">
        <v>6.956843895672836</v>
      </c>
      <c r="E533" t="n">
        <v>-4.519362286217559</v>
      </c>
      <c r="G533" s="109" t="s">
        <v>143</v>
      </c>
      <c r="H533" t="n">
        <v>21.74833268228441</v>
      </c>
      <c r="L533" s="110" t="s">
        <v>143</v>
      </c>
      <c r="M533" t="n">
        <v>0.9504975727019881</v>
      </c>
      <c r="N533" t="n">
        <v>0.9367132958702969</v>
      </c>
      <c r="O533" t="n">
        <v>0.8448354646839116</v>
      </c>
      <c r="P533" t="n">
        <v>0.9485002569401584</v>
      </c>
      <c r="Q533" t="n">
        <v>0.7573811488100667</v>
      </c>
      <c r="R533" t="n">
        <v>0.7750256746045169</v>
      </c>
      <c r="S533" t="n">
        <v>1</v>
      </c>
      <c r="T533" t="n">
        <v>0.6588009170082523</v>
      </c>
    </row>
    <row r="534" spans="1:25">
      <c r="A534" s="109" t="s">
        <v>143</v>
      </c>
      <c r="B534" t="n">
        <v>1.731865751136855</v>
      </c>
      <c r="C534" t="n">
        <v>-0.1609845625881062</v>
      </c>
      <c r="D534" t="n">
        <v>3.415920577843186</v>
      </c>
      <c r="E534" t="n">
        <v>-0.2748129571183294</v>
      </c>
      <c r="G534" s="109" t="s">
        <v>144</v>
      </c>
      <c r="H534" t="n">
        <v>19.23656211407701</v>
      </c>
      <c r="L534" s="110" t="s">
        <v>144</v>
      </c>
      <c r="M534" t="n">
        <v>0.8880914012240573</v>
      </c>
      <c r="N534" t="n">
        <v>0.9391967789639774</v>
      </c>
      <c r="O534" t="n">
        <v>0.9682288288757622</v>
      </c>
      <c r="P534" t="n">
        <v>1</v>
      </c>
      <c r="Q534" t="n">
        <v>0.7701578241166881</v>
      </c>
      <c r="R534" t="n">
        <v>0.8188830511298151</v>
      </c>
      <c r="S534" t="n">
        <v>0.9435065556585616</v>
      </c>
      <c r="T534" t="n">
        <v>0.7228883333772548</v>
      </c>
    </row>
    <row r="535" spans="1:25">
      <c r="A535" s="109" t="s">
        <v>144</v>
      </c>
      <c r="B535" t="n">
        <v>1.125470358123969</v>
      </c>
      <c r="C535" t="n">
        <v>-1.03189594350952</v>
      </c>
      <c r="D535" t="n">
        <v>2.585283244398624</v>
      </c>
      <c r="E535" t="n">
        <v>2.816127536097441</v>
      </c>
      <c r="G535" s="109" t="s">
        <v>145</v>
      </c>
      <c r="H535" t="n">
        <v>13.99472222589158</v>
      </c>
      <c r="L535" s="110" t="s">
        <v>145</v>
      </c>
      <c r="M535" t="n">
        <v>1</v>
      </c>
      <c r="N535" t="n">
        <v>0.9735112569417577</v>
      </c>
      <c r="O535" t="n">
        <v>0.9204237433609967</v>
      </c>
      <c r="P535" t="n">
        <v>0.9459613738214715</v>
      </c>
      <c r="Q535" t="n">
        <v>0.7758586030867788</v>
      </c>
      <c r="R535" t="n">
        <v>0.8391085916913754</v>
      </c>
      <c r="S535" t="n">
        <v>0.975741609224495</v>
      </c>
      <c r="T535" t="n">
        <v>0.6809371564467908</v>
      </c>
    </row>
    <row r="536" spans="1:25">
      <c r="A536" s="109" t="s">
        <v>145</v>
      </c>
      <c r="B536" t="n">
        <v>0.7775003931952684</v>
      </c>
      <c r="C536" t="n">
        <v>-0.2853238880658605</v>
      </c>
      <c r="D536" t="n">
        <v>1.882507021679103</v>
      </c>
      <c r="E536" t="n">
        <v>-0.9569397307951396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250.8730930359925</v>
      </c>
      <c r="L547" s="110" t="s">
        <v>148</v>
      </c>
      <c r="M547" t="n">
        <v>0.9353433785462559</v>
      </c>
      <c r="N547" t="n">
        <v>0.8455399862494032</v>
      </c>
      <c r="O547" t="n">
        <v>0.05979717187066027</v>
      </c>
      <c r="P547" t="n">
        <v>0.3924197266495461</v>
      </c>
      <c r="Q547" t="n">
        <v>0.6823488616700419</v>
      </c>
      <c r="R547" t="n">
        <v>0.08450321545443777</v>
      </c>
      <c r="S547" t="n">
        <v>0.062314999405532</v>
      </c>
      <c r="T547" t="n">
        <v>0.2203480508192482</v>
      </c>
    </row>
    <row r="548" spans="1:25">
      <c r="A548" s="109" t="s">
        <v>134</v>
      </c>
      <c r="B548" t="n">
        <v>7.497525309663908</v>
      </c>
      <c r="C548" t="n">
        <v>-0.1460182541814909</v>
      </c>
      <c r="D548" t="n">
        <v>5.392427591080974</v>
      </c>
      <c r="E548" t="n">
        <v>-2.594736437428546</v>
      </c>
      <c r="G548" s="109" t="s">
        <v>135</v>
      </c>
      <c r="H548" t="n">
        <v>1016.932759371575</v>
      </c>
      <c r="L548" s="110" t="s">
        <v>149</v>
      </c>
      <c r="M548" t="n">
        <v>1</v>
      </c>
      <c r="N548" t="n">
        <v>0.8558509876488783</v>
      </c>
      <c r="O548" t="n">
        <v>1</v>
      </c>
      <c r="P548" t="n">
        <v>0.9937716222001594</v>
      </c>
      <c r="Q548" t="n">
        <v>0.7027581801234417</v>
      </c>
      <c r="R548" t="n">
        <v>1</v>
      </c>
      <c r="S548" t="n">
        <v>0.1840460701369267</v>
      </c>
      <c r="T548" t="n">
        <v>0.4297948434473926</v>
      </c>
    </row>
    <row r="549" spans="1:25">
      <c r="A549" s="109" t="s">
        <v>135</v>
      </c>
      <c r="B549" t="n">
        <v>14.92880915337668</v>
      </c>
      <c r="C549" t="n">
        <v>-21.6156583958559</v>
      </c>
      <c r="D549" t="n">
        <v>7.002984509226345</v>
      </c>
      <c r="E549" t="n">
        <v>12.01710786282468</v>
      </c>
      <c r="G549" s="109" t="s">
        <v>136</v>
      </c>
      <c r="H549" t="n">
        <v>337.786672887572</v>
      </c>
      <c r="L549" s="110" t="s">
        <v>150</v>
      </c>
      <c r="M549" t="n">
        <v>0.8579962617630362</v>
      </c>
      <c r="N549" t="n">
        <v>0.7601812035642868</v>
      </c>
      <c r="O549" t="n">
        <v>0.5175428291560624</v>
      </c>
      <c r="P549" t="n">
        <v>1</v>
      </c>
      <c r="Q549" t="n">
        <v>1</v>
      </c>
      <c r="R549" t="n">
        <v>0.5584981015019017</v>
      </c>
      <c r="S549" t="n">
        <v>1</v>
      </c>
      <c r="T549" t="n">
        <v>0.9954152943966552</v>
      </c>
    </row>
    <row r="550" spans="1:25">
      <c r="A550" s="109" t="s">
        <v>136</v>
      </c>
      <c r="B550" t="n">
        <v>4.912698583848793</v>
      </c>
      <c r="C550" t="n">
        <v>4.874261078405781</v>
      </c>
      <c r="D550" t="n">
        <v>5.873543957435418</v>
      </c>
      <c r="E550" t="n">
        <v>-7.80417175453206</v>
      </c>
      <c r="G550" s="109" t="s">
        <v>137</v>
      </c>
      <c r="H550" t="n">
        <v>109.484003720325</v>
      </c>
      <c r="L550" s="110" t="s">
        <v>151</v>
      </c>
      <c r="M550" t="n">
        <v>0.8742263608174319</v>
      </c>
      <c r="N550" t="n">
        <v>0.8924468596793984</v>
      </c>
      <c r="O550" t="n">
        <v>0.1598781203235105</v>
      </c>
      <c r="P550" t="n">
        <v>0.4435853357210193</v>
      </c>
      <c r="Q550" t="n">
        <v>0.6725687770512846</v>
      </c>
      <c r="R550" t="n">
        <v>0.3953840133255145</v>
      </c>
      <c r="S550" t="n">
        <v>0.3157194013088792</v>
      </c>
      <c r="T550" t="n">
        <v>1</v>
      </c>
    </row>
    <row r="551" spans="1:25">
      <c r="A551" s="109" t="s">
        <v>137</v>
      </c>
      <c r="B551" t="n">
        <v>3.085157673599232</v>
      </c>
      <c r="C551" t="n">
        <v>-4.682626852114037</v>
      </c>
      <c r="D551" t="n">
        <v>4.015115894738746</v>
      </c>
      <c r="E551" t="n">
        <v>7.262574735339497</v>
      </c>
      <c r="G551" s="109" t="s">
        <v>138</v>
      </c>
      <c r="H551" t="n">
        <v>526.1306974661238</v>
      </c>
      <c r="L551" s="110" t="s">
        <v>152</v>
      </c>
      <c r="M551" t="n">
        <v>0.8519299841921988</v>
      </c>
      <c r="N551" t="n">
        <v>0.8864021976289046</v>
      </c>
      <c r="O551" t="n">
        <v>0.08018634836992294</v>
      </c>
      <c r="P551" t="n">
        <v>0.4989035344751707</v>
      </c>
      <c r="Q551" t="n">
        <v>0.6209611825534667</v>
      </c>
      <c r="R551" t="n">
        <v>0.1352765499671513</v>
      </c>
      <c r="S551" t="n">
        <v>0.131317365470757</v>
      </c>
      <c r="T551" t="n">
        <v>0.2447924583552704</v>
      </c>
    </row>
    <row r="552" spans="1:25">
      <c r="A552" s="109" t="s">
        <v>138</v>
      </c>
      <c r="B552" t="n">
        <v>9.477038544878358</v>
      </c>
      <c r="C552" t="n">
        <v>6.15546821714601</v>
      </c>
      <c r="D552" t="n">
        <v>11.04265322711206</v>
      </c>
      <c r="E552" t="n">
        <v>-11.475569097435</v>
      </c>
      <c r="G552" s="109" t="s">
        <v>139</v>
      </c>
      <c r="H552" t="n">
        <v>412.5658217718637</v>
      </c>
      <c r="L552" s="110" t="s">
        <v>153</v>
      </c>
      <c r="M552" t="n">
        <v>0.9300315213024426</v>
      </c>
      <c r="N552" t="n">
        <v>1</v>
      </c>
      <c r="O552" t="n">
        <v>0.09471354787166586</v>
      </c>
      <c r="P552" t="n">
        <v>0.5531589481121972</v>
      </c>
      <c r="Q552" t="n">
        <v>0.6746892786990011</v>
      </c>
      <c r="R552" t="n">
        <v>0.07765410157694543</v>
      </c>
      <c r="S552" t="n">
        <v>0.2967932261484419</v>
      </c>
      <c r="T552" t="n">
        <v>0.1852958918581717</v>
      </c>
    </row>
    <row r="553" spans="1:25">
      <c r="A553" s="109" t="s">
        <v>139</v>
      </c>
      <c r="B553" t="n">
        <v>8.535823802413034</v>
      </c>
      <c r="C553" t="n">
        <v>-1.450387645291509</v>
      </c>
      <c r="D553" t="n">
        <v>13.84231699416418</v>
      </c>
      <c r="E553" t="n">
        <v>5.989354973962544</v>
      </c>
      <c r="G553" s="109" t="s">
        <v>140</v>
      </c>
      <c r="H553" t="n">
        <v>436.4056555657073</v>
      </c>
      <c r="L553" s="110" t="s">
        <v>154</v>
      </c>
      <c r="M553" t="n">
        <v>0.9220194220732428</v>
      </c>
      <c r="N553" t="n">
        <v>0.8904392067167807</v>
      </c>
      <c r="O553" t="n">
        <v>0.0754207532166961</v>
      </c>
      <c r="P553" t="n">
        <v>0.4042644840172406</v>
      </c>
      <c r="Q553" t="n">
        <v>0.624024590556004</v>
      </c>
      <c r="R553" t="n">
        <v>0.07609366025134053</v>
      </c>
      <c r="S553" t="n">
        <v>0.1027564001499429</v>
      </c>
      <c r="T553" t="n">
        <v>0.5459523289322358</v>
      </c>
    </row>
    <row r="554" spans="1:25">
      <c r="A554" s="109" t="s">
        <v>140</v>
      </c>
      <c r="B554" t="n">
        <v>9.456352575315854</v>
      </c>
      <c r="C554" t="n">
        <v>-6.692392653024476</v>
      </c>
      <c r="D554" t="n">
        <v>10.8780583883587</v>
      </c>
      <c r="E554" t="n">
        <v>9.330651201493342</v>
      </c>
      <c r="G554" s="109" t="s">
        <v>141</v>
      </c>
      <c r="H554" t="n">
        <v>3919.299404845928</v>
      </c>
    </row>
    <row r="555" spans="1:25">
      <c r="A555" s="109" t="s">
        <v>141</v>
      </c>
      <c r="B555" t="n">
        <v>17.54598818443188</v>
      </c>
      <c r="C555" t="n">
        <v>19.61723714189601</v>
      </c>
      <c r="D555" t="n">
        <v>35.31218544546371</v>
      </c>
      <c r="E555" t="n">
        <v>-26.69263632923861</v>
      </c>
      <c r="G555" s="109" t="s">
        <v>142</v>
      </c>
      <c r="H555" t="n">
        <v>5040.918249913538</v>
      </c>
    </row>
    <row r="556" spans="1:25">
      <c r="A556" s="109" t="s">
        <v>142</v>
      </c>
      <c r="B556" t="n">
        <v>22.31002218178151</v>
      </c>
      <c r="C556" t="n">
        <v>-14.74165448355329</v>
      </c>
      <c r="D556" t="n">
        <v>47.18731638176831</v>
      </c>
      <c r="E556" t="n">
        <v>30.82517067182483</v>
      </c>
      <c r="G556" s="109" t="s">
        <v>143</v>
      </c>
      <c r="H556" t="n">
        <v>2809.659285799185</v>
      </c>
    </row>
    <row r="557" spans="1:25">
      <c r="A557" s="109" t="s">
        <v>143</v>
      </c>
      <c r="B557" t="n">
        <v>14.99162221523727</v>
      </c>
      <c r="C557" t="n">
        <v>10.40148784973536</v>
      </c>
      <c r="D557" t="n">
        <v>30.84084654044995</v>
      </c>
      <c r="E557" t="n">
        <v>-21.78455072242599</v>
      </c>
      <c r="G557" s="109" t="s">
        <v>144</v>
      </c>
      <c r="H557" t="n">
        <v>1262.99699203015</v>
      </c>
    </row>
    <row r="558" spans="1:25">
      <c r="A558" s="109" t="s">
        <v>144</v>
      </c>
      <c r="B558" t="n">
        <v>11.08348826841342</v>
      </c>
      <c r="C558" t="n">
        <v>-2.783208357205802</v>
      </c>
      <c r="D558" t="n">
        <v>14.88032602174072</v>
      </c>
      <c r="E558" t="n">
        <v>18.33864843708419</v>
      </c>
      <c r="G558" s="109" t="s">
        <v>145</v>
      </c>
      <c r="H558" t="n">
        <v>2326.004772729254</v>
      </c>
    </row>
    <row r="559" spans="1:25">
      <c r="A559" s="109" t="s">
        <v>145</v>
      </c>
      <c r="B559" t="n">
        <v>18.59097897310484</v>
      </c>
      <c r="C559" t="n">
        <v>-4.702032405181749</v>
      </c>
      <c r="D559" t="n">
        <v>25.6619588389123</v>
      </c>
      <c r="E559" t="n">
        <v>-12.11075995617247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187.2525854413889</v>
      </c>
      <c r="L570" s="110" t="s">
        <v>134</v>
      </c>
      <c r="M570" t="n">
        <v>0.9511053857689353</v>
      </c>
      <c r="N570" t="n">
        <v>0.9348255159681212</v>
      </c>
      <c r="O570" t="n">
        <v>0.8019459624257957</v>
      </c>
      <c r="P570" t="n">
        <v>0.8720168566927937</v>
      </c>
      <c r="Q570" t="n">
        <v>0.5201923459837936</v>
      </c>
      <c r="R570" t="n">
        <v>1</v>
      </c>
      <c r="S570" t="n">
        <v>0.7040022203051308</v>
      </c>
      <c r="T570" t="n">
        <v>0.6576122771243667</v>
      </c>
    </row>
    <row r="571" spans="1:25">
      <c r="A571" s="109" t="s">
        <v>134</v>
      </c>
      <c r="B571" t="n">
        <v>4.569561131436687</v>
      </c>
      <c r="C571" t="n">
        <v>-1.334009117784467</v>
      </c>
      <c r="D571" t="n">
        <v>5.228357138665074</v>
      </c>
      <c r="E571" t="n">
        <v>2.320644274461919</v>
      </c>
      <c r="G571" s="109" t="s">
        <v>135</v>
      </c>
      <c r="H571" t="n">
        <v>105.4820733408393</v>
      </c>
      <c r="L571" s="110" t="s">
        <v>135</v>
      </c>
      <c r="M571" t="n">
        <v>1</v>
      </c>
      <c r="N571" t="n">
        <v>0.9918198223227438</v>
      </c>
      <c r="O571" t="n">
        <v>0.7967518057831482</v>
      </c>
      <c r="P571" t="n">
        <v>0.8443481764799631</v>
      </c>
      <c r="Q571" t="n">
        <v>0.456677759871104</v>
      </c>
      <c r="R571" t="n">
        <v>0.4843943627501771</v>
      </c>
      <c r="S571" t="n">
        <v>0.7496180630951513</v>
      </c>
      <c r="T571" t="n">
        <v>0.7011092404719462</v>
      </c>
    </row>
    <row r="572" spans="1:25">
      <c r="A572" s="109" t="s">
        <v>135</v>
      </c>
      <c r="B572" t="n">
        <v>2.714339519514639</v>
      </c>
      <c r="C572" t="n">
        <v>-1.056479376145037</v>
      </c>
      <c r="D572" t="n">
        <v>4.220196051615654</v>
      </c>
      <c r="E572" t="n">
        <v>2.102012256698477</v>
      </c>
      <c r="G572" s="109" t="s">
        <v>136</v>
      </c>
      <c r="H572" t="n">
        <v>168.8425645540684</v>
      </c>
      <c r="L572" s="110" t="s">
        <v>136</v>
      </c>
      <c r="M572" t="n">
        <v>0.9480574490082315</v>
      </c>
      <c r="N572" t="n">
        <v>0.9549434503089805</v>
      </c>
      <c r="O572" t="n">
        <v>0.7808321935825768</v>
      </c>
      <c r="P572" t="n">
        <v>0.9434708841630366</v>
      </c>
      <c r="Q572" t="n">
        <v>0.4108079652555863</v>
      </c>
      <c r="R572" t="n">
        <v>0.6445214989243203</v>
      </c>
      <c r="S572" t="n">
        <v>0.7157336399234904</v>
      </c>
      <c r="T572" t="n">
        <v>0.6992179039812674</v>
      </c>
    </row>
    <row r="573" spans="1:25">
      <c r="A573" s="109" t="s">
        <v>136</v>
      </c>
      <c r="B573" t="n">
        <v>4.410117381236714</v>
      </c>
      <c r="C573" t="n">
        <v>-4.59632650787769</v>
      </c>
      <c r="D573" t="n">
        <v>6.546570714164864</v>
      </c>
      <c r="E573" t="n">
        <v>4.595628825103049</v>
      </c>
      <c r="G573" s="109" t="s">
        <v>137</v>
      </c>
      <c r="H573" t="n">
        <v>283.9514781707265</v>
      </c>
      <c r="L573" s="110" t="s">
        <v>137</v>
      </c>
      <c r="M573" t="n">
        <v>0.9484804474751732</v>
      </c>
      <c r="N573" t="n">
        <v>0.9099236093261657</v>
      </c>
      <c r="O573" t="n">
        <v>0.7509644230794192</v>
      </c>
      <c r="P573" t="n">
        <v>0.9558634522797189</v>
      </c>
      <c r="Q573" t="n">
        <v>0.9303363595832597</v>
      </c>
      <c r="R573" t="n">
        <v>0.6082678123876687</v>
      </c>
      <c r="S573" t="n">
        <v>0.7204157192369531</v>
      </c>
      <c r="T573" t="n">
        <v>0.5940613910429237</v>
      </c>
    </row>
    <row r="574" spans="1:25">
      <c r="A574" s="109" t="s">
        <v>137</v>
      </c>
      <c r="B574" t="n">
        <v>5.453791076267821</v>
      </c>
      <c r="C574" t="n">
        <v>0.9427290042966022</v>
      </c>
      <c r="D574" t="n">
        <v>9.091769053244009</v>
      </c>
      <c r="E574" t="n">
        <v>0.6864426952443998</v>
      </c>
      <c r="G574" s="109" t="s">
        <v>138</v>
      </c>
      <c r="H574" t="n">
        <v>97.17408881226132</v>
      </c>
      <c r="L574" s="110" t="s">
        <v>138</v>
      </c>
      <c r="M574" t="n">
        <v>0.9693398676915592</v>
      </c>
      <c r="N574" t="n">
        <v>0.9439370826881621</v>
      </c>
      <c r="O574" t="n">
        <v>0.750257190630656</v>
      </c>
      <c r="P574" t="n">
        <v>0.9315674292639131</v>
      </c>
      <c r="Q574" t="n">
        <v>0.5442063575575091</v>
      </c>
      <c r="R574" t="n">
        <v>0.7557957086462351</v>
      </c>
      <c r="S574" t="n">
        <v>1</v>
      </c>
      <c r="T574" t="n">
        <v>0.5855067370146935</v>
      </c>
    </row>
    <row r="575" spans="1:25">
      <c r="A575" s="109" t="s">
        <v>138</v>
      </c>
      <c r="B575" t="n">
        <v>2.140406765996139</v>
      </c>
      <c r="C575" t="n">
        <v>1.798634050712635</v>
      </c>
      <c r="D575" t="n">
        <v>6.267386246503538</v>
      </c>
      <c r="E575" t="n">
        <v>-8.024059993077122</v>
      </c>
      <c r="G575" s="109" t="s">
        <v>139</v>
      </c>
      <c r="H575" t="n">
        <v>174.094957604885</v>
      </c>
      <c r="L575" s="110" t="s">
        <v>139</v>
      </c>
      <c r="M575" t="n">
        <v>0.9885850830691313</v>
      </c>
      <c r="N575" t="n">
        <v>0.9473264909205374</v>
      </c>
      <c r="O575" t="n">
        <v>0.7798682653292415</v>
      </c>
      <c r="P575" t="n">
        <v>0.8635478195052251</v>
      </c>
      <c r="Q575" t="n">
        <v>1</v>
      </c>
      <c r="R575" t="n">
        <v>0.4858439644343411</v>
      </c>
      <c r="S575" t="n">
        <v>0.7695210936713295</v>
      </c>
      <c r="T575" t="n">
        <v>0.8472459167541682</v>
      </c>
    </row>
    <row r="576" spans="1:25">
      <c r="A576" s="109" t="s">
        <v>139</v>
      </c>
      <c r="B576" t="n">
        <v>3.517610218262148</v>
      </c>
      <c r="C576" t="n">
        <v>-4.222263521727919</v>
      </c>
      <c r="D576" t="n">
        <v>5.351872305715334</v>
      </c>
      <c r="E576" t="n">
        <v>3.813030488356342</v>
      </c>
      <c r="G576" s="109" t="s">
        <v>140</v>
      </c>
      <c r="H576" t="n">
        <v>131.5319236795734</v>
      </c>
      <c r="L576" s="110" t="s">
        <v>140</v>
      </c>
      <c r="M576" t="n">
        <v>0.9185302163052859</v>
      </c>
      <c r="N576" t="n">
        <v>0.9157007302145538</v>
      </c>
      <c r="O576" t="n">
        <v>0.9063598989070514</v>
      </c>
      <c r="P576" t="n">
        <v>0.9844967777597031</v>
      </c>
      <c r="Q576" t="n">
        <v>0.6642509846664852</v>
      </c>
      <c r="R576" t="n">
        <v>0.554670916131118</v>
      </c>
      <c r="S576" t="n">
        <v>0.7452393259771628</v>
      </c>
      <c r="T576" t="n">
        <v>0.843170522308641</v>
      </c>
    </row>
    <row r="577" spans="1:25">
      <c r="A577" s="109" t="s">
        <v>140</v>
      </c>
      <c r="B577" t="n">
        <v>2.838859063532949</v>
      </c>
      <c r="C577" t="n">
        <v>3.982592200489999</v>
      </c>
      <c r="D577" t="n">
        <v>4.780336614677196</v>
      </c>
      <c r="E577" t="n">
        <v>-1.912459542428883</v>
      </c>
      <c r="G577" s="109" t="s">
        <v>141</v>
      </c>
      <c r="H577" t="n">
        <v>138.7705156878245</v>
      </c>
      <c r="L577" s="110" t="s">
        <v>141</v>
      </c>
      <c r="M577" t="n">
        <v>0.9266711030992538</v>
      </c>
      <c r="N577" t="n">
        <v>0.9198757160337917</v>
      </c>
      <c r="O577" t="n">
        <v>0.7015390128869566</v>
      </c>
      <c r="P577" t="n">
        <v>0.8644641088641882</v>
      </c>
      <c r="Q577" t="n">
        <v>0.8951411005591128</v>
      </c>
      <c r="R577" t="n">
        <v>0.6262079020813917</v>
      </c>
      <c r="S577" t="n">
        <v>0.8107876610214541</v>
      </c>
      <c r="T577" t="n">
        <v>0.8899446602471445</v>
      </c>
    </row>
    <row r="578" spans="1:25">
      <c r="A578" s="109" t="s">
        <v>141</v>
      </c>
      <c r="B578" t="n">
        <v>3.857981148186589</v>
      </c>
      <c r="C578" t="n">
        <v>1.991976663200623</v>
      </c>
      <c r="D578" t="n">
        <v>5.163946149713667</v>
      </c>
      <c r="E578" t="n">
        <v>-0.5123947964037022</v>
      </c>
      <c r="G578" s="109" t="s">
        <v>142</v>
      </c>
      <c r="H578" t="n">
        <v>173.4206723782378</v>
      </c>
      <c r="L578" s="110" t="s">
        <v>142</v>
      </c>
      <c r="M578" t="n">
        <v>0.9468062628715591</v>
      </c>
      <c r="N578" t="n">
        <v>0.9762994156066497</v>
      </c>
      <c r="O578" t="n">
        <v>0.814962756330548</v>
      </c>
      <c r="P578" t="n">
        <v>1</v>
      </c>
      <c r="Q578" t="n">
        <v>0.743675948691201</v>
      </c>
      <c r="R578" t="n">
        <v>0.575527619006202</v>
      </c>
      <c r="S578" t="n">
        <v>0.9241269055797638</v>
      </c>
      <c r="T578" t="n">
        <v>0.8092657786409361</v>
      </c>
    </row>
    <row r="579" spans="1:25">
      <c r="A579" s="109" t="s">
        <v>142</v>
      </c>
      <c r="B579" t="n">
        <v>3.252716969635412</v>
      </c>
      <c r="C579" t="n">
        <v>-0.946520527035309</v>
      </c>
      <c r="D579" t="n">
        <v>7.423828635256968</v>
      </c>
      <c r="E579" t="n">
        <v>3.172376530631206</v>
      </c>
      <c r="G579" s="109" t="s">
        <v>143</v>
      </c>
      <c r="H579" t="n">
        <v>196.2875510730641</v>
      </c>
      <c r="L579" s="110" t="s">
        <v>143</v>
      </c>
      <c r="M579" t="n">
        <v>0.9710680377854075</v>
      </c>
      <c r="N579" t="n">
        <v>0.945974910326949</v>
      </c>
      <c r="O579" t="n">
        <v>1</v>
      </c>
      <c r="P579" t="n">
        <v>0.8887644302474755</v>
      </c>
      <c r="Q579" t="n">
        <v>0.6957779934947168</v>
      </c>
      <c r="R579" t="n">
        <v>0.5240642491755768</v>
      </c>
      <c r="S579" t="n">
        <v>0.7761878827987542</v>
      </c>
      <c r="T579" t="n">
        <v>0.7413302921484937</v>
      </c>
    </row>
    <row r="580" spans="1:25">
      <c r="A580" s="109" t="s">
        <v>143</v>
      </c>
      <c r="B580" t="n">
        <v>4.504578014710416</v>
      </c>
      <c r="C580" t="n">
        <v>-3.834461594745008</v>
      </c>
      <c r="D580" t="n">
        <v>5.984382693487932</v>
      </c>
      <c r="E580" t="n">
        <v>2.933222801794492</v>
      </c>
      <c r="G580" s="109" t="s">
        <v>144</v>
      </c>
      <c r="H580" t="n">
        <v>113.138105650517</v>
      </c>
      <c r="L580" s="110" t="s">
        <v>144</v>
      </c>
      <c r="M580" t="n">
        <v>0.977504245889197</v>
      </c>
      <c r="N580" t="n">
        <v>0.9312204956030773</v>
      </c>
      <c r="O580" t="n">
        <v>0.7778454125526412</v>
      </c>
      <c r="P580" t="n">
        <v>0.9409888194047773</v>
      </c>
      <c r="Q580" t="n">
        <v>0.7082004167241025</v>
      </c>
      <c r="R580" t="n">
        <v>0.56384330914779</v>
      </c>
      <c r="S580" t="n">
        <v>0.805855039063913</v>
      </c>
      <c r="T580" t="n">
        <v>1</v>
      </c>
    </row>
    <row r="581" spans="1:25">
      <c r="A581" s="109" t="s">
        <v>144</v>
      </c>
      <c r="B581" t="n">
        <v>3.596011085080471</v>
      </c>
      <c r="C581" t="n">
        <v>0.9105280986940401</v>
      </c>
      <c r="D581" t="n">
        <v>4.565631902870236</v>
      </c>
      <c r="E581" t="n">
        <v>1.103957513299837</v>
      </c>
      <c r="G581" s="109" t="s">
        <v>145</v>
      </c>
      <c r="H581" t="n">
        <v>97.80526350936147</v>
      </c>
      <c r="L581" s="110" t="s">
        <v>145</v>
      </c>
      <c r="M581" t="n">
        <v>0.9953601582286362</v>
      </c>
      <c r="N581" t="n">
        <v>1</v>
      </c>
      <c r="O581" t="n">
        <v>0.7151087362038562</v>
      </c>
      <c r="P581" t="n">
        <v>0.9158344623739162</v>
      </c>
      <c r="Q581" t="n">
        <v>0.7139661098232258</v>
      </c>
      <c r="R581" t="n">
        <v>0.4939291645018322</v>
      </c>
      <c r="S581" t="n">
        <v>0.7553781576364634</v>
      </c>
      <c r="T581" t="n">
        <v>0.7419872898312966</v>
      </c>
    </row>
    <row r="582" spans="1:25">
      <c r="A582" s="109" t="s">
        <v>145</v>
      </c>
      <c r="B582" t="n">
        <v>2.537082975687913</v>
      </c>
      <c r="C582" t="n">
        <v>1.677318371598218</v>
      </c>
      <c r="D582" t="n">
        <v>4.764738444325113</v>
      </c>
      <c r="E582" t="n">
        <v>-7.593844051709826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70.56352837267571</v>
      </c>
      <c r="L593" s="110" t="s">
        <v>134</v>
      </c>
      <c r="M593" t="n">
        <v>0.8272547345255322</v>
      </c>
      <c r="N593" t="n">
        <v>0.4541861714674796</v>
      </c>
      <c r="O593" t="n">
        <v>0.2256300507655897</v>
      </c>
      <c r="P593" t="n">
        <v>0.1097411841628242</v>
      </c>
      <c r="Q593" t="n">
        <v>0.1877300172442024</v>
      </c>
      <c r="R593" t="n">
        <v>0.3052094636403641</v>
      </c>
      <c r="S593" t="n">
        <v>0.1173924809861199</v>
      </c>
      <c r="T593" t="n">
        <v>0.9094061980477981</v>
      </c>
    </row>
    <row r="594" spans="1:25">
      <c r="A594" s="109" t="s">
        <v>148</v>
      </c>
      <c r="B594" t="n">
        <v>4.850976929330793</v>
      </c>
      <c r="C594" t="n">
        <v>6.470922519302649</v>
      </c>
      <c r="D594" t="n">
        <v>7.18763842672763</v>
      </c>
      <c r="E594" t="n">
        <v>-7.110058377026505</v>
      </c>
      <c r="G594" s="109" t="s">
        <v>149</v>
      </c>
      <c r="H594" t="n">
        <v>535.1118338098745</v>
      </c>
      <c r="L594" s="110" t="s">
        <v>135</v>
      </c>
      <c r="M594" t="n">
        <v>0.8131038732788741</v>
      </c>
      <c r="N594" t="n">
        <v>0.4144209200693561</v>
      </c>
      <c r="O594" t="n">
        <v>0.3562401652085601</v>
      </c>
      <c r="P594" t="n">
        <v>0.1253544617786232</v>
      </c>
      <c r="Q594" t="n">
        <v>0.2914486948711057</v>
      </c>
      <c r="R594" t="n">
        <v>0.239792650388326</v>
      </c>
      <c r="S594" t="n">
        <v>0.3165525141322245</v>
      </c>
      <c r="T594" t="n">
        <v>0.4660063433089879</v>
      </c>
    </row>
    <row r="595" spans="1:25">
      <c r="A595" s="109" t="s">
        <v>149</v>
      </c>
      <c r="B595" t="n">
        <v>14.87090907647425</v>
      </c>
      <c r="C595" t="n">
        <v>-58.27378405027213</v>
      </c>
      <c r="D595" t="n">
        <v>29.28496101732165</v>
      </c>
      <c r="E595" t="n">
        <v>112.016630160752</v>
      </c>
      <c r="G595" s="109" t="s">
        <v>150</v>
      </c>
      <c r="H595" t="n">
        <v>139.2310807729705</v>
      </c>
      <c r="L595" s="110" t="s">
        <v>136</v>
      </c>
      <c r="M595" t="n">
        <v>0.7985084950802364</v>
      </c>
      <c r="N595" t="n">
        <v>0.4200371749355059</v>
      </c>
      <c r="O595" t="n">
        <v>0.2284813297628577</v>
      </c>
      <c r="P595" t="n">
        <v>0.1278387587202214</v>
      </c>
      <c r="Q595" t="n">
        <v>0.5138006341645126</v>
      </c>
      <c r="R595" t="n">
        <v>0.1593326547613418</v>
      </c>
      <c r="S595" t="n">
        <v>0.2091024065900634</v>
      </c>
      <c r="T595" t="n">
        <v>0.392498193949439</v>
      </c>
    </row>
    <row r="596" spans="1:25">
      <c r="A596" s="109" t="s">
        <v>150</v>
      </c>
      <c r="B596" t="n">
        <v>2.448539759366251</v>
      </c>
      <c r="C596" t="n">
        <v>8.644979940833393</v>
      </c>
      <c r="D596" t="n">
        <v>5.966084399354464</v>
      </c>
      <c r="E596" t="n">
        <v>-18.60975499751131</v>
      </c>
      <c r="G596" s="109" t="s">
        <v>151</v>
      </c>
      <c r="H596" t="n">
        <v>460.1495271283953</v>
      </c>
      <c r="L596" s="110" t="s">
        <v>137</v>
      </c>
      <c r="M596" t="n">
        <v>0.8014622161036966</v>
      </c>
      <c r="N596" t="n">
        <v>0.4736463218104201</v>
      </c>
      <c r="O596" t="n">
        <v>0.2638105217832372</v>
      </c>
      <c r="P596" t="n">
        <v>0.09818799862120459</v>
      </c>
      <c r="Q596" t="n">
        <v>0.3788168425206348</v>
      </c>
      <c r="R596" t="n">
        <v>0.1290631646765925</v>
      </c>
      <c r="S596" t="n">
        <v>0.2161647474720998</v>
      </c>
      <c r="T596" t="n">
        <v>0.4684850498950793</v>
      </c>
    </row>
    <row r="597" spans="1:25">
      <c r="A597" s="109" t="s">
        <v>151</v>
      </c>
      <c r="B597" t="n">
        <v>11.43785767798544</v>
      </c>
      <c r="C597" t="n">
        <v>42.44229199104305</v>
      </c>
      <c r="D597" t="n">
        <v>18.52853413444807</v>
      </c>
      <c r="E597" t="n">
        <v>-76.01878020723035</v>
      </c>
      <c r="G597" s="109" t="s">
        <v>152</v>
      </c>
      <c r="H597" t="n">
        <v>62.71517644674633</v>
      </c>
      <c r="L597" s="110" t="s">
        <v>138</v>
      </c>
      <c r="M597" t="n">
        <v>0.8187171019443344</v>
      </c>
      <c r="N597" t="n">
        <v>0.4599200064525503</v>
      </c>
      <c r="O597" t="n">
        <v>0.2757744930969928</v>
      </c>
      <c r="P597" t="n">
        <v>0.1259242254318263</v>
      </c>
      <c r="Q597" t="n">
        <v>0.3713944403444452</v>
      </c>
      <c r="R597" t="n">
        <v>0.1105649771716473</v>
      </c>
      <c r="S597" t="n">
        <v>0.1969474744486451</v>
      </c>
      <c r="T597" t="n">
        <v>0.6145520841883447</v>
      </c>
    </row>
    <row r="598" spans="1:25">
      <c r="A598" s="109" t="s">
        <v>152</v>
      </c>
      <c r="B598" t="n">
        <v>2.251648625528831</v>
      </c>
      <c r="C598" t="n">
        <v>-6.093435327601936</v>
      </c>
      <c r="D598" t="n">
        <v>7.172265761236671</v>
      </c>
      <c r="E598" t="n">
        <v>-9.92419121357424</v>
      </c>
      <c r="G598" s="109" t="s">
        <v>153</v>
      </c>
      <c r="H598" t="n">
        <v>27.31624704294962</v>
      </c>
      <c r="L598" s="110" t="s">
        <v>139</v>
      </c>
      <c r="M598" t="n">
        <v>0.8096347458624362</v>
      </c>
      <c r="N598" t="n">
        <v>0.4318444897146732</v>
      </c>
      <c r="O598" t="n">
        <v>0.2613818501459571</v>
      </c>
      <c r="P598" t="n">
        <v>0.2239104329757357</v>
      </c>
      <c r="Q598" t="n">
        <v>0.399031059378813</v>
      </c>
      <c r="R598" t="n">
        <v>0.4469618253188826</v>
      </c>
      <c r="S598" t="n">
        <v>0.2472467395963584</v>
      </c>
      <c r="T598" t="n">
        <v>0.6585859836569017</v>
      </c>
    </row>
    <row r="599" spans="1:25">
      <c r="A599" s="109" t="s">
        <v>153</v>
      </c>
      <c r="B599" t="n">
        <v>1.582063523748838</v>
      </c>
      <c r="C599" t="n">
        <v>5.198648679194323</v>
      </c>
      <c r="D599" t="n">
        <v>3.026440320217326</v>
      </c>
      <c r="E599" t="n">
        <v>-5.956654528706391</v>
      </c>
      <c r="G599" s="109" t="s">
        <v>154</v>
      </c>
      <c r="H599" t="n">
        <v>5.616281751810222</v>
      </c>
      <c r="L599" s="110" t="s">
        <v>140</v>
      </c>
      <c r="M599" t="n">
        <v>0.8226579593721854</v>
      </c>
      <c r="N599" t="n">
        <v>0.4638070014434454</v>
      </c>
      <c r="O599" t="n">
        <v>0.4027377495603959</v>
      </c>
      <c r="P599" t="n">
        <v>0.3148282081968373</v>
      </c>
      <c r="Q599" t="n">
        <v>0.5073527218464811</v>
      </c>
      <c r="R599" t="n">
        <v>0.1068524138054409</v>
      </c>
      <c r="S599" t="n">
        <v>0.4240442481282393</v>
      </c>
      <c r="T599" t="n">
        <v>0.7031941713271644</v>
      </c>
    </row>
    <row r="600" spans="1:25">
      <c r="A600" s="109" t="s">
        <v>154</v>
      </c>
      <c r="B600" t="n">
        <v>1.232916130819478</v>
      </c>
      <c r="C600" t="n">
        <v>-0.5970568426444178</v>
      </c>
      <c r="D600" t="n">
        <v>1.179024190686939</v>
      </c>
      <c r="E600" t="n">
        <v>-1.533223919256345</v>
      </c>
      <c r="L600" s="110" t="s">
        <v>141</v>
      </c>
      <c r="M600" t="n">
        <v>0.9103893355899932</v>
      </c>
      <c r="N600" t="n">
        <v>0.8389466409707051</v>
      </c>
      <c r="O600" t="n">
        <v>1</v>
      </c>
      <c r="P600" t="n">
        <v>0.7858724826088258</v>
      </c>
      <c r="Q600" t="n">
        <v>0.7896680770322094</v>
      </c>
      <c r="R600" t="n">
        <v>0.5240361118010781</v>
      </c>
      <c r="S600" t="n">
        <v>0.6739821297178643</v>
      </c>
      <c r="T600" t="n">
        <v>0.9688603527529445</v>
      </c>
    </row>
    <row r="601" spans="1:25">
      <c r="L601" s="110" t="s">
        <v>142</v>
      </c>
      <c r="M601" t="n">
        <v>0.8602044943461947</v>
      </c>
      <c r="N601" t="n">
        <v>1</v>
      </c>
      <c r="O601" t="n">
        <v>0.9271959285956404</v>
      </c>
      <c r="P601" t="n">
        <v>0.7367442311913385</v>
      </c>
      <c r="Q601" t="n">
        <v>0.6783930786331823</v>
      </c>
      <c r="R601" t="n">
        <v>0.7916861573215963</v>
      </c>
      <c r="S601" t="n">
        <v>0.8868027117973468</v>
      </c>
      <c r="T601" t="n">
        <v>0.9795571334871097</v>
      </c>
    </row>
    <row r="602" spans="1:25">
      <c r="L602" s="110" t="s">
        <v>143</v>
      </c>
      <c r="M602" t="n">
        <v>0.904367444647883</v>
      </c>
      <c r="N602" t="n">
        <v>0.5021086537231295</v>
      </c>
      <c r="O602" t="n">
        <v>0.4761538157422914</v>
      </c>
      <c r="P602" t="n">
        <v>0.482308282230731</v>
      </c>
      <c r="Q602" t="n">
        <v>0.7995599094574153</v>
      </c>
      <c r="R602" t="n">
        <v>1</v>
      </c>
      <c r="S602" t="n">
        <v>1</v>
      </c>
      <c r="T602" t="n">
        <v>0.8911695236152265</v>
      </c>
    </row>
    <row r="603" spans="1:25">
      <c r="L603" s="110" t="s">
        <v>144</v>
      </c>
      <c r="M603" t="n">
        <v>1</v>
      </c>
      <c r="N603" t="n">
        <v>0.5870639027595455</v>
      </c>
      <c r="O603" t="n">
        <v>0.6030628878656857</v>
      </c>
      <c r="P603" t="n">
        <v>0.844909833317546</v>
      </c>
      <c r="Q603" t="n">
        <v>0.6602494176221047</v>
      </c>
      <c r="R603" t="n">
        <v>0.2863882897901316</v>
      </c>
      <c r="S603" t="n">
        <v>0.6881696809066181</v>
      </c>
      <c r="T603" t="n">
        <v>0.940384323003576</v>
      </c>
    </row>
    <row r="604" spans="1:25">
      <c r="L604" s="110" t="s">
        <v>145</v>
      </c>
      <c r="M604" t="n">
        <v>0.9433029987876553</v>
      </c>
      <c r="N604" t="n">
        <v>0.5138154419822577</v>
      </c>
      <c r="O604" t="n">
        <v>0.6572377855618254</v>
      </c>
      <c r="P604" t="n">
        <v>1</v>
      </c>
      <c r="Q604" t="n">
        <v>1</v>
      </c>
      <c r="R604" t="n">
        <v>0.8945917417102465</v>
      </c>
      <c r="S604" t="n">
        <v>0.851275188527767</v>
      </c>
      <c r="T604" t="n">
        <v>1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0.8744284295198455</v>
      </c>
      <c r="C616" t="n">
        <v>1.183158169047309</v>
      </c>
    </row>
    <row r="617" spans="1:25">
      <c r="A617" s="75" t="s">
        <v>20</v>
      </c>
      <c r="B617" t="n">
        <v>5.398227952900648</v>
      </c>
      <c r="C617" t="n">
        <v>5.803291538018367</v>
      </c>
    </row>
    <row r="618" spans="1:25">
      <c r="A618" s="75" t="s">
        <v>23</v>
      </c>
      <c r="B618" t="n">
        <v>17.15022492677281</v>
      </c>
      <c r="C618" t="n">
        <v>5.703404341224608</v>
      </c>
    </row>
    <row r="619" spans="1:25">
      <c r="A619" s="75" t="s">
        <v>26</v>
      </c>
      <c r="B619" t="n">
        <v>9.599647485932397</v>
      </c>
      <c r="C619" t="n">
        <v>7.952579355875275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2.057460411598453</v>
      </c>
      <c r="C629" t="n">
        <v>0.707815300854458</v>
      </c>
    </row>
    <row r="630" spans="1:25">
      <c r="A630" s="75" t="s">
        <v>20</v>
      </c>
      <c r="B630" t="n">
        <v>5.37437482264583</v>
      </c>
      <c r="C630" t="n">
        <v>4.956046147115548</v>
      </c>
    </row>
    <row r="631" spans="1:25">
      <c r="A631" s="75" t="s">
        <v>23</v>
      </c>
      <c r="B631" t="n">
        <v>8.963913105384021</v>
      </c>
      <c r="C631" t="n">
        <v>2.688546823255805</v>
      </c>
    </row>
    <row r="632" spans="1:25">
      <c r="A632" s="75" t="s">
        <v>26</v>
      </c>
      <c r="B632" t="n">
        <v>5.280554887006119</v>
      </c>
      <c r="C632" t="n">
        <v>2.890765326872939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2.158129908416969</v>
      </c>
      <c r="C642" t="n">
        <v>0.7559466412475083</v>
      </c>
    </row>
    <row r="643" spans="1:25">
      <c r="A643" s="75" t="s">
        <v>20</v>
      </c>
      <c r="B643" t="n">
        <v>6.941150645911734</v>
      </c>
      <c r="C643" t="n">
        <v>7.754224747181586</v>
      </c>
    </row>
    <row r="644" spans="1:25">
      <c r="A644" s="75" t="s">
        <v>23</v>
      </c>
      <c r="B644" t="n">
        <v>19.1451724240417</v>
      </c>
      <c r="C644" t="n">
        <v>9.808550144573074</v>
      </c>
    </row>
    <row r="645" spans="1:25">
      <c r="A645" s="75" t="s">
        <v>26</v>
      </c>
      <c r="B645" t="n">
        <v>34.73078156798474</v>
      </c>
      <c r="C645" t="n">
        <v>15.03025465520508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1.255365933871571</v>
      </c>
      <c r="C655" t="n">
        <v>0.8649823731442445</v>
      </c>
    </row>
    <row r="656" spans="1:25">
      <c r="A656" s="75" t="s">
        <v>20</v>
      </c>
      <c r="B656" t="n">
        <v>6.478271009539506</v>
      </c>
      <c r="C656" t="n">
        <v>9.971232074975383</v>
      </c>
    </row>
    <row r="657" spans="1:25">
      <c r="A657" s="75" t="s">
        <v>23</v>
      </c>
      <c r="B657" t="n">
        <v>23.46070849370202</v>
      </c>
      <c r="C657" t="n">
        <v>11.6516713057634</v>
      </c>
    </row>
    <row r="658" spans="1:25">
      <c r="A658" s="75" t="s">
        <v>26</v>
      </c>
      <c r="B658" t="n">
        <v>50.28044359306756</v>
      </c>
      <c r="C658" t="n">
        <v>18.84179246341523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0.9095558989134257</v>
      </c>
      <c r="C668" t="n">
        <v>1.356999280379453</v>
      </c>
    </row>
    <row r="669" spans="1:25">
      <c r="A669" s="75" t="s">
        <v>20</v>
      </c>
      <c r="B669" t="n">
        <v>6.080276638301962</v>
      </c>
      <c r="C669" t="n">
        <v>7.098484535556169</v>
      </c>
    </row>
    <row r="670" spans="1:25">
      <c r="A670" s="75" t="s">
        <v>23</v>
      </c>
      <c r="B670" t="n">
        <v>17.75414547324807</v>
      </c>
      <c r="C670" t="n">
        <v>10.14695504567531</v>
      </c>
    </row>
    <row r="671" spans="1:25">
      <c r="A671" s="75" t="s">
        <v>26</v>
      </c>
      <c r="B671" t="n">
        <v>10.27203608607576</v>
      </c>
      <c r="C671" t="n">
        <v>6.885083456084937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0.804553294787014</v>
      </c>
      <c r="C681" t="n">
        <v>0.7866762007874037</v>
      </c>
    </row>
    <row r="682" spans="1:25">
      <c r="A682" s="75" t="s">
        <v>20</v>
      </c>
      <c r="B682" t="n">
        <v>6.237493921174807</v>
      </c>
      <c r="C682" t="n">
        <v>5.74042156991886</v>
      </c>
    </row>
    <row r="683" spans="1:25">
      <c r="A683" s="75" t="s">
        <v>23</v>
      </c>
      <c r="B683" t="n">
        <v>7.412057223869526</v>
      </c>
      <c r="C683" t="n">
        <v>1.864999311064635</v>
      </c>
    </row>
    <row r="684" spans="1:25">
      <c r="A684" s="75" t="s">
        <v>26</v>
      </c>
      <c r="B684" t="n">
        <v>5.498201034557104</v>
      </c>
      <c r="C684" t="n">
        <v>2.719882774652886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0.9002596571528338</v>
      </c>
      <c r="C694" t="n">
        <v>1.088865126199755</v>
      </c>
    </row>
    <row r="695" spans="1:25">
      <c r="A695" s="75" t="s">
        <v>20</v>
      </c>
      <c r="B695" t="n">
        <v>8.307287902777254</v>
      </c>
      <c r="C695" t="n">
        <v>17.42384941589121</v>
      </c>
    </row>
    <row r="696" spans="1:25">
      <c r="A696" s="75" t="s">
        <v>23</v>
      </c>
      <c r="B696" t="n">
        <v>32.58871650340883</v>
      </c>
      <c r="C696" t="n">
        <v>7.441088391676217</v>
      </c>
    </row>
    <row r="697" spans="1:25">
      <c r="A697" s="75" t="s">
        <v>26</v>
      </c>
      <c r="B697" t="n">
        <v>18.2547413143086</v>
      </c>
      <c r="C697" t="n">
        <v>10.65220263254542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0.8307570089240542</v>
      </c>
      <c r="C707" t="n">
        <v>0.9122052102159897</v>
      </c>
    </row>
    <row r="708" spans="1:25">
      <c r="A708" s="75" t="s">
        <v>20</v>
      </c>
      <c r="B708" t="n">
        <v>6.316526144449528</v>
      </c>
      <c r="C708" t="n">
        <v>7.685337584472387</v>
      </c>
    </row>
    <row r="709" spans="1:25">
      <c r="A709" s="75" t="s">
        <v>23</v>
      </c>
      <c r="B709" t="n">
        <v>29.06617275932264</v>
      </c>
      <c r="C709" t="n">
        <v>3.02103058559459</v>
      </c>
    </row>
    <row r="710" spans="1:25">
      <c r="A710" s="75" t="s">
        <v>26</v>
      </c>
      <c r="B710" t="n">
        <v>26.63562056705275</v>
      </c>
      <c r="C710" t="n">
        <v>6.496896245191716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0.9483435896195436</v>
      </c>
      <c r="C720" t="n">
        <v>0.7003528580517168</v>
      </c>
    </row>
    <row r="721" spans="1:25">
      <c r="A721" s="75" t="s">
        <v>20</v>
      </c>
      <c r="B721" t="n">
        <v>10.12193644269773</v>
      </c>
      <c r="C721" t="n">
        <v>7.323550411368967</v>
      </c>
    </row>
    <row r="722" spans="1:25">
      <c r="A722" s="75" t="s">
        <v>23</v>
      </c>
      <c r="B722" t="n">
        <v>15.46082293157439</v>
      </c>
      <c r="C722" t="n">
        <v>11.41017661720076</v>
      </c>
    </row>
    <row r="723" spans="1:25">
      <c r="A723" s="75" t="s">
        <v>26</v>
      </c>
      <c r="B723" t="n">
        <v>23.1306336782517</v>
      </c>
      <c r="C723" t="n">
        <v>13.5236661028889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1.565690260863958</v>
      </c>
      <c r="C736" t="n">
        <v>1.699748497968719</v>
      </c>
    </row>
    <row r="737" spans="1:25">
      <c r="A737" s="75" t="s">
        <v>20</v>
      </c>
      <c r="B737" t="n">
        <v>12.17337435884213</v>
      </c>
      <c r="C737" t="n">
        <v>3.20391149969553</v>
      </c>
    </row>
    <row r="738" spans="1:25">
      <c r="A738" s="75" t="s">
        <v>23</v>
      </c>
      <c r="B738" t="n">
        <v>1.565815490061372</v>
      </c>
      <c r="C738" t="n">
        <v>5.370833035160642</v>
      </c>
    </row>
    <row r="739" spans="1:25">
      <c r="A739" s="75" t="s">
        <v>26</v>
      </c>
      <c r="B739" t="n">
        <v>3.12645099982546</v>
      </c>
      <c r="C739" t="n">
        <v>9.797131403822004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BG1025"/>
  <sheetViews>
    <sheetView workbookViewId="0" zoomScale="90" zoomScaleNormal="90">
      <selection activeCell="C3" sqref="C3"/>
    </sheetView>
  </sheetViews>
  <sheetFormatPr baseColWidth="10" defaultRowHeight="15"/>
  <sheetData>
    <row r="2" spans="1:59">
      <c r="B2" t="s">
        <v>204</v>
      </c>
    </row>
    <row r="6" spans="1:59">
      <c r="B6" s="75" t="s">
        <v>11</v>
      </c>
      <c r="H6" s="75" t="s">
        <v>12</v>
      </c>
      <c r="P6" s="75" t="s">
        <v>13</v>
      </c>
      <c r="X6" s="75" t="n"/>
      <c r="AO6" s="75" t="n"/>
      <c r="AQ6" s="75" t="n"/>
    </row>
    <row r="7" spans="1:59">
      <c r="A7" s="53" t="n"/>
      <c r="B7" s="101" t="s">
        <v>14</v>
      </c>
      <c r="C7" s="101" t="n"/>
      <c r="D7" s="102" t="s">
        <v>10</v>
      </c>
      <c r="E7" s="101" t="n"/>
      <c r="F7" s="75" t="n"/>
      <c r="H7" s="48" t="n"/>
      <c r="I7" s="103" t="s">
        <v>15</v>
      </c>
      <c r="J7" s="103" t="n"/>
      <c r="K7" s="104" t="s">
        <v>16</v>
      </c>
      <c r="L7" s="103" t="n"/>
      <c r="Q7" s="103" t="s">
        <v>15</v>
      </c>
      <c r="R7" s="103" t="n"/>
      <c r="S7" s="104" t="s">
        <v>16</v>
      </c>
      <c r="T7" s="103" t="n"/>
      <c r="X7" s="100" t="n"/>
      <c r="Y7" s="100" t="n"/>
      <c r="Z7" s="100" t="n"/>
      <c r="AA7" s="100" t="n"/>
      <c r="AB7" s="100" t="n"/>
      <c r="AC7" s="100" t="n"/>
      <c r="AD7" s="100" t="n"/>
      <c r="AE7" s="100" t="n"/>
      <c r="AF7" s="100" t="n"/>
      <c r="AI7" s="100" t="n"/>
      <c r="AJ7" s="100" t="n"/>
      <c r="AK7" s="100" t="n"/>
      <c r="AO7" s="75" t="n"/>
      <c r="AP7" s="75" t="n"/>
      <c r="AQ7" s="75" t="n"/>
      <c r="AR7" s="100" t="n"/>
      <c r="AS7" s="100" t="n"/>
      <c r="AT7" s="100" t="n"/>
      <c r="AU7" s="100" t="n"/>
      <c r="AV7" s="100" t="n"/>
      <c r="AW7" s="100" t="n"/>
      <c r="AX7" s="100" t="n"/>
      <c r="AY7" s="100" t="n"/>
      <c r="AZ7" s="100" t="n"/>
      <c r="BA7" s="100" t="n"/>
      <c r="BB7" s="100" t="n"/>
      <c r="BC7" s="100" t="n"/>
      <c r="BD7" s="100" t="n"/>
      <c r="BE7" s="100" t="n"/>
      <c r="BF7" s="100" t="n"/>
      <c r="BG7" s="100" t="n"/>
    </row>
    <row r="8" spans="1:59">
      <c r="A8" s="54" t="n"/>
      <c r="B8" s="54" t="s">
        <v>118</v>
      </c>
      <c r="C8" s="54" t="s">
        <v>119</v>
      </c>
      <c r="D8" s="54" t="s">
        <v>118</v>
      </c>
      <c r="E8" s="54" t="s">
        <v>119</v>
      </c>
      <c r="F8" s="75" t="n"/>
      <c r="H8" s="48" t="n"/>
      <c r="I8" s="48" t="s">
        <v>118</v>
      </c>
      <c r="J8" s="48" t="s">
        <v>119</v>
      </c>
      <c r="K8" s="55" t="s">
        <v>118</v>
      </c>
      <c r="L8" s="48" t="s">
        <v>119</v>
      </c>
      <c r="P8" s="48" t="n"/>
      <c r="Q8" s="48" t="s">
        <v>118</v>
      </c>
      <c r="R8" s="48" t="s">
        <v>119</v>
      </c>
      <c r="S8" s="55" t="s">
        <v>118</v>
      </c>
      <c r="T8" s="48" t="s">
        <v>119</v>
      </c>
      <c r="X8" s="100" t="n"/>
      <c r="Y8" s="100" t="n"/>
      <c r="Z8" s="100" t="n"/>
      <c r="AA8" s="100" t="n"/>
      <c r="AB8" s="100" t="n"/>
      <c r="AC8" s="100" t="n"/>
      <c r="AD8" s="100" t="n"/>
      <c r="AE8" s="100" t="n"/>
      <c r="AF8" s="100" t="n"/>
      <c r="AG8" s="75" t="n"/>
      <c r="AI8" s="100" t="n"/>
      <c r="AJ8" s="75" t="n"/>
      <c r="AK8" s="75" t="n"/>
      <c r="AQ8" s="75" t="n"/>
      <c r="AR8" s="75" t="n"/>
      <c r="AS8" s="75" t="n"/>
      <c r="AT8" s="75" t="n"/>
      <c r="AU8" s="75" t="n"/>
      <c r="AV8" s="75" t="n"/>
      <c r="AW8" s="75" t="n"/>
      <c r="AX8" s="75" t="n"/>
      <c r="AY8" s="75" t="n"/>
      <c r="AZ8" s="75" t="n"/>
      <c r="BA8" s="75" t="n"/>
      <c r="BB8" s="75" t="n"/>
      <c r="BC8" s="75" t="n"/>
      <c r="BD8" s="75" t="n"/>
      <c r="BE8" s="75" t="n"/>
      <c r="BF8" s="75" t="n"/>
      <c r="BG8" s="75" t="n"/>
    </row>
    <row r="9" spans="1:59">
      <c r="A9" s="54" t="s">
        <v>17</v>
      </c>
      <c r="B9" s="56" t="n"/>
      <c r="C9" s="56" t="n"/>
      <c r="D9" s="56" t="n"/>
      <c r="E9" s="56" t="n"/>
      <c r="H9" s="48" t="s">
        <v>18</v>
      </c>
      <c r="K9" s="14" t="n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/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/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/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/>
      </c>
      <c r="V9" s="75" t="n"/>
      <c r="X9" s="100" t="n"/>
      <c r="Y9" s="75" t="n"/>
      <c r="Z9" s="75" t="n"/>
      <c r="AA9" s="75" t="n"/>
      <c r="AB9" s="75" t="n"/>
      <c r="AC9" s="75" t="n"/>
      <c r="AD9" s="75" t="n"/>
      <c r="AE9" s="75" t="n"/>
      <c r="AF9" s="75" t="n"/>
      <c r="AI9" s="75" t="n"/>
      <c r="AO9" s="75" t="n"/>
      <c r="AQ9" s="75" t="n"/>
    </row>
    <row r="10" spans="1:59">
      <c r="A10" s="54" t="s">
        <v>20</v>
      </c>
      <c r="B10" s="56" t="n"/>
      <c r="C10" s="56" t="n"/>
      <c r="D10" s="56" t="n"/>
      <c r="E10" s="56" t="n"/>
      <c r="H10" s="48" t="s">
        <v>21</v>
      </c>
      <c r="K10" s="14" t="n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/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/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/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/>
      </c>
      <c r="V10" s="75" t="n"/>
      <c r="X10" s="75" t="n"/>
      <c r="AB10" s="75" t="n"/>
      <c r="AI10" s="75" t="n"/>
      <c r="AO10" s="75" t="n"/>
      <c r="AQ10" s="75" t="n"/>
    </row>
    <row r="11" spans="1:59">
      <c r="A11" s="54" t="s">
        <v>23</v>
      </c>
      <c r="B11" s="56" t="n"/>
      <c r="C11" s="56" t="n"/>
      <c r="D11" s="56" t="n"/>
      <c r="E11" s="56" t="n"/>
      <c r="H11" s="48" t="s">
        <v>24</v>
      </c>
      <c r="K11" s="14" t="n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/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/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/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/>
      </c>
      <c r="V11" s="75" t="n"/>
      <c r="X11" s="75" t="n"/>
      <c r="AB11" s="75" t="n"/>
      <c r="AI11" s="75" t="n"/>
      <c r="AO11" s="75" t="n"/>
      <c r="AQ11" s="75" t="n"/>
    </row>
    <row r="12" spans="1:59">
      <c r="A12" s="54" t="s">
        <v>26</v>
      </c>
      <c r="B12" s="56" t="n"/>
      <c r="C12" s="56" t="n"/>
      <c r="D12" s="56" t="n"/>
      <c r="E12" s="56" t="n"/>
      <c r="H12" s="48" t="s">
        <v>27</v>
      </c>
      <c r="K12" s="14" t="n"/>
      <c r="V12" s="75" t="n"/>
      <c r="X12" s="75" t="n"/>
      <c r="AB12" s="75" t="n"/>
      <c r="AI12" s="75" t="n"/>
      <c r="AO12" s="75" t="n"/>
      <c r="AQ12" s="75" t="n"/>
    </row>
    <row r="13" spans="1:59">
      <c r="H13" s="48" t="s">
        <v>28</v>
      </c>
      <c r="K13" s="14" t="n"/>
      <c r="V13" s="75" t="n"/>
      <c r="X13" s="75" t="n"/>
      <c r="AB13" s="75" t="n"/>
      <c r="AI13" s="75" t="n"/>
      <c r="AO13" s="75" t="n"/>
      <c r="AQ13" s="75" t="n"/>
    </row>
    <row r="14" spans="1:59">
      <c r="H14" s="48" t="s">
        <v>29</v>
      </c>
      <c r="K14" s="14" t="n"/>
      <c r="Q14" s="57" t="s">
        <v>118</v>
      </c>
      <c r="R14" s="58" t="s">
        <v>119</v>
      </c>
      <c r="V14" s="75" t="n"/>
      <c r="X14" s="75" t="n"/>
      <c r="AB14" s="75" t="n"/>
      <c r="AI14" s="75" t="n"/>
      <c r="AO14" s="75" t="n"/>
      <c r="AQ14" s="75" t="n"/>
    </row>
    <row r="15" spans="1:59">
      <c r="H15" s="48" t="s">
        <v>31</v>
      </c>
      <c r="K15" s="14" t="n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/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/>
      </c>
      <c r="V15" s="75" t="n"/>
      <c r="X15" s="75" t="n"/>
      <c r="AB15" s="75" t="n"/>
      <c r="AI15" s="75" t="n"/>
      <c r="AO15" s="75" t="n"/>
      <c r="AQ15" s="75" t="n"/>
    </row>
    <row r="16" spans="1:59">
      <c r="H16" s="48" t="s">
        <v>32</v>
      </c>
      <c r="K16" s="14" t="n"/>
      <c r="V16" s="75" t="n"/>
      <c r="X16" s="75" t="n"/>
      <c r="AB16" s="75" t="n"/>
      <c r="AI16" s="75" t="n"/>
      <c r="AO16" s="75" t="n"/>
      <c r="AQ16" s="75" t="n"/>
    </row>
    <row r="17" spans="1:59">
      <c r="V17" s="75" t="n"/>
      <c r="X17" s="75" t="n"/>
      <c r="AB17" s="75" t="n"/>
      <c r="AI17" s="75" t="n"/>
      <c r="AO17" s="75" t="n"/>
      <c r="AQ17" s="75" t="n"/>
    </row>
    <row r="18" spans="1:59">
      <c r="V18" s="75" t="n"/>
      <c r="X18" s="75" t="n"/>
      <c r="AB18" s="75" t="n"/>
      <c r="AI18" s="75" t="n"/>
      <c r="AO18" s="75" t="n"/>
      <c r="AQ18" s="75" t="n"/>
    </row>
    <row r="19" spans="1:59">
      <c r="B19" s="75" t="s">
        <v>33</v>
      </c>
      <c r="H19" s="75" t="s">
        <v>34</v>
      </c>
      <c r="P19" s="75" t="s">
        <v>35</v>
      </c>
      <c r="V19" s="75" t="n"/>
      <c r="X19" s="75" t="n"/>
      <c r="AB19" s="75" t="n"/>
      <c r="AI19" s="75" t="n"/>
      <c r="AO19" s="75" t="n"/>
      <c r="AQ19" s="75" t="n"/>
    </row>
    <row r="20" spans="1:59">
      <c r="A20" s="53" t="n"/>
      <c r="B20" s="101" t="s">
        <v>14</v>
      </c>
      <c r="C20" s="101" t="n"/>
      <c r="D20" s="102" t="s">
        <v>10</v>
      </c>
      <c r="E20" s="101" t="n"/>
      <c r="F20" s="75" t="n"/>
      <c r="H20" s="48" t="n"/>
      <c r="I20" s="103" t="s">
        <v>15</v>
      </c>
      <c r="J20" s="103" t="n"/>
      <c r="K20" s="104" t="s">
        <v>16</v>
      </c>
      <c r="L20" s="103" t="n"/>
      <c r="Q20" s="103" t="s">
        <v>15</v>
      </c>
      <c r="R20" s="103" t="n"/>
      <c r="S20" s="104" t="s">
        <v>16</v>
      </c>
      <c r="T20" s="103" t="n"/>
      <c r="V20" s="75" t="n"/>
      <c r="X20" s="75" t="n"/>
      <c r="AB20" s="75" t="n"/>
      <c r="AI20" s="75" t="n"/>
      <c r="AO20" s="75" t="n"/>
      <c r="AQ20" s="75" t="n"/>
    </row>
    <row r="21" spans="1:59">
      <c r="A21" s="54" t="n"/>
      <c r="B21" s="54" t="s">
        <v>118</v>
      </c>
      <c r="C21" s="54" t="s">
        <v>119</v>
      </c>
      <c r="D21" s="54" t="s">
        <v>118</v>
      </c>
      <c r="E21" s="54" t="s">
        <v>119</v>
      </c>
      <c r="F21" s="75" t="n"/>
      <c r="H21" s="48" t="n"/>
      <c r="I21" s="48" t="s">
        <v>118</v>
      </c>
      <c r="J21" s="48" t="s">
        <v>119</v>
      </c>
      <c r="K21" s="55" t="s">
        <v>118</v>
      </c>
      <c r="L21" s="48" t="s">
        <v>119</v>
      </c>
      <c r="P21" s="48" t="n"/>
      <c r="Q21" s="48" t="s">
        <v>118</v>
      </c>
      <c r="R21" s="48" t="s">
        <v>119</v>
      </c>
      <c r="S21" s="55" t="s">
        <v>118</v>
      </c>
      <c r="T21" s="48" t="s">
        <v>119</v>
      </c>
      <c r="X21" s="75" t="n"/>
      <c r="AO21" s="75" t="n"/>
    </row>
    <row r="22" spans="1:59">
      <c r="A22" s="54" t="s">
        <v>17</v>
      </c>
      <c r="B22" s="56" t="n"/>
      <c r="C22" s="56" t="n"/>
      <c r="D22" s="56" t="n"/>
      <c r="E22" s="56" t="n"/>
      <c r="H22" s="48" t="s">
        <v>18</v>
      </c>
      <c r="K22" s="14" t="n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/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/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/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/>
      </c>
      <c r="AO22" s="75" t="n"/>
    </row>
    <row r="23" spans="1:59">
      <c r="A23" s="54" t="s">
        <v>20</v>
      </c>
      <c r="B23" s="56" t="n"/>
      <c r="C23" s="56" t="n"/>
      <c r="D23" s="56" t="n"/>
      <c r="E23" s="56" t="n"/>
      <c r="H23" s="48" t="s">
        <v>21</v>
      </c>
      <c r="K23" s="14" t="n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/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/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/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/>
      </c>
      <c r="X23" s="75" t="n"/>
      <c r="AO23" s="75" t="n"/>
      <c r="AQ23" s="75" t="n"/>
    </row>
    <row r="24" spans="1:59">
      <c r="A24" s="54" t="s">
        <v>23</v>
      </c>
      <c r="B24" s="56" t="n"/>
      <c r="C24" s="56" t="n"/>
      <c r="D24" s="56" t="n"/>
      <c r="E24" s="56" t="n"/>
      <c r="H24" s="48" t="s">
        <v>24</v>
      </c>
      <c r="K24" s="14" t="n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/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/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/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/>
      </c>
      <c r="X24" s="100" t="n"/>
      <c r="Y24" s="100" t="n"/>
      <c r="Z24" s="100" t="n"/>
      <c r="AA24" s="100" t="n"/>
      <c r="AB24" s="100" t="n"/>
      <c r="AC24" s="100" t="n"/>
      <c r="AD24" s="100" t="n"/>
      <c r="AE24" s="100" t="n"/>
      <c r="AF24" s="100" t="n"/>
      <c r="AI24" s="100" t="n"/>
      <c r="AJ24" s="100" t="n"/>
      <c r="AK24" s="100" t="n"/>
      <c r="AO24" s="75" t="n"/>
      <c r="AP24" s="75" t="n"/>
      <c r="AQ24" s="75" t="n"/>
      <c r="AR24" s="100" t="n"/>
      <c r="AS24" s="100" t="n"/>
      <c r="AT24" s="100" t="n"/>
      <c r="AU24" s="100" t="n"/>
      <c r="AV24" s="100" t="n"/>
      <c r="AW24" s="100" t="n"/>
      <c r="AX24" s="100" t="n"/>
      <c r="AY24" s="100" t="n"/>
      <c r="AZ24" s="100" t="n"/>
      <c r="BA24" s="100" t="n"/>
      <c r="BB24" s="100" t="n"/>
      <c r="BC24" s="100" t="n"/>
      <c r="BD24" s="100" t="n"/>
      <c r="BE24" s="100" t="n"/>
      <c r="BF24" s="100" t="n"/>
      <c r="BG24" s="100" t="n"/>
    </row>
    <row r="25" spans="1:59">
      <c r="A25" s="54" t="s">
        <v>26</v>
      </c>
      <c r="B25" s="56" t="n"/>
      <c r="C25" s="56" t="n"/>
      <c r="D25" s="56" t="n"/>
      <c r="E25" s="56" t="n"/>
      <c r="H25" s="48" t="s">
        <v>27</v>
      </c>
      <c r="K25" s="14" t="n"/>
      <c r="X25" s="100" t="n"/>
      <c r="Y25" s="100" t="n"/>
      <c r="Z25" s="100" t="n"/>
      <c r="AA25" s="100" t="n"/>
      <c r="AB25" s="100" t="n"/>
      <c r="AC25" s="100" t="n"/>
      <c r="AD25" s="100" t="n"/>
      <c r="AE25" s="100" t="n"/>
      <c r="AF25" s="100" t="n"/>
      <c r="AG25" s="75" t="n"/>
      <c r="AI25" s="100" t="n"/>
      <c r="AJ25" s="75" t="n"/>
      <c r="AK25" s="75" t="n"/>
      <c r="AO25" s="75" t="n"/>
      <c r="AQ25" s="75" t="n"/>
      <c r="AR25" s="75" t="n"/>
      <c r="AS25" s="75" t="n"/>
      <c r="AT25" s="75" t="n"/>
      <c r="AU25" s="75" t="n"/>
      <c r="AV25" s="75" t="n"/>
      <c r="AW25" s="75" t="n"/>
      <c r="AX25" s="75" t="n"/>
      <c r="AY25" s="75" t="n"/>
      <c r="AZ25" s="75" t="n"/>
      <c r="BA25" s="75" t="n"/>
      <c r="BB25" s="75" t="n"/>
      <c r="BC25" s="75" t="n"/>
      <c r="BD25" s="75" t="n"/>
      <c r="BE25" s="75" t="n"/>
      <c r="BF25" s="75" t="n"/>
      <c r="BG25" s="75" t="n"/>
    </row>
    <row r="26" spans="1:59">
      <c r="H26" s="48" t="s">
        <v>28</v>
      </c>
      <c r="K26" s="14" t="n"/>
      <c r="V26" s="75" t="n"/>
      <c r="X26" s="100" t="n"/>
      <c r="Y26" s="75" t="n"/>
      <c r="Z26" s="75" t="n"/>
      <c r="AA26" s="75" t="n"/>
      <c r="AB26" s="75" t="n"/>
      <c r="AC26" s="75" t="n"/>
      <c r="AD26" s="75" t="n"/>
      <c r="AE26" s="75" t="n"/>
      <c r="AF26" s="75" t="n"/>
      <c r="AI26" s="75" t="n"/>
      <c r="AO26" s="75" t="n"/>
      <c r="AQ26" s="75" t="n"/>
    </row>
    <row r="27" spans="1:59">
      <c r="H27" s="48" t="s">
        <v>29</v>
      </c>
      <c r="K27" s="14" t="n"/>
      <c r="Q27" s="57" t="s">
        <v>118</v>
      </c>
      <c r="R27" s="58" t="s">
        <v>119</v>
      </c>
      <c r="V27" s="75" t="n"/>
      <c r="X27" s="75" t="n"/>
      <c r="AB27" s="75" t="n"/>
      <c r="AI27" s="75" t="n"/>
      <c r="AO27" s="75" t="n"/>
      <c r="AQ27" s="75" t="n"/>
    </row>
    <row r="28" spans="1:59">
      <c r="H28" s="48" t="s">
        <v>31</v>
      </c>
      <c r="K28" s="14" t="n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/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/>
      </c>
      <c r="V28" s="75" t="n"/>
      <c r="X28" s="75" t="n"/>
      <c r="AB28" s="75" t="n"/>
      <c r="AI28" s="75" t="n"/>
      <c r="AO28" s="75" t="n"/>
      <c r="AQ28" s="75" t="n"/>
    </row>
    <row r="29" spans="1:59">
      <c r="H29" s="48" t="s">
        <v>32</v>
      </c>
      <c r="K29" s="14" t="n"/>
      <c r="V29" s="75" t="n"/>
      <c r="X29" s="75" t="n"/>
      <c r="AB29" s="75" t="n"/>
      <c r="AI29" s="75" t="n"/>
      <c r="AO29" s="75" t="n"/>
      <c r="AQ29" s="75" t="n"/>
    </row>
    <row r="30" spans="1:59">
      <c r="V30" s="75" t="n"/>
      <c r="X30" s="75" t="n"/>
      <c r="AB30" s="75" t="n"/>
      <c r="AI30" s="75" t="n"/>
      <c r="AO30" s="75" t="n"/>
      <c r="AQ30" s="75" t="n"/>
    </row>
    <row r="31" spans="1:59">
      <c r="V31" s="75" t="n"/>
      <c r="X31" s="75" t="n"/>
      <c r="AB31" s="75" t="n"/>
      <c r="AI31" s="75" t="n"/>
      <c r="AO31" s="75" t="n"/>
      <c r="AQ31" s="75" t="n"/>
    </row>
    <row r="32" spans="1:59">
      <c r="B32" s="75" t="s">
        <v>36</v>
      </c>
      <c r="H32" s="75" t="s">
        <v>37</v>
      </c>
      <c r="P32" s="75" t="s">
        <v>38</v>
      </c>
      <c r="V32" s="75" t="n"/>
      <c r="X32" s="75" t="n"/>
      <c r="AB32" s="75" t="n"/>
      <c r="AI32" s="75" t="n"/>
      <c r="AO32" s="75" t="n"/>
      <c r="AQ32" s="75" t="n"/>
    </row>
    <row r="33" spans="1:59">
      <c r="A33" s="53" t="n"/>
      <c r="B33" s="101" t="s">
        <v>14</v>
      </c>
      <c r="C33" s="101" t="n"/>
      <c r="D33" s="102" t="s">
        <v>10</v>
      </c>
      <c r="E33" s="101" t="n"/>
      <c r="F33" s="75" t="n"/>
      <c r="H33" s="48" t="n"/>
      <c r="I33" s="103" t="s">
        <v>15</v>
      </c>
      <c r="J33" s="103" t="n"/>
      <c r="K33" s="104" t="s">
        <v>16</v>
      </c>
      <c r="L33" s="103" t="n"/>
      <c r="Q33" s="103" t="s">
        <v>15</v>
      </c>
      <c r="R33" s="103" t="n"/>
      <c r="S33" s="104" t="s">
        <v>16</v>
      </c>
      <c r="T33" s="103" t="n"/>
      <c r="V33" s="75" t="n"/>
      <c r="X33" s="75" t="n"/>
      <c r="AB33" s="75" t="n"/>
      <c r="AI33" s="75" t="n"/>
      <c r="AO33" s="75" t="n"/>
      <c r="AQ33" s="75" t="n"/>
    </row>
    <row r="34" spans="1:59">
      <c r="A34" s="54" t="n"/>
      <c r="B34" s="54" t="s">
        <v>118</v>
      </c>
      <c r="C34" s="54" t="s">
        <v>119</v>
      </c>
      <c r="D34" s="54" t="s">
        <v>118</v>
      </c>
      <c r="E34" s="54" t="s">
        <v>119</v>
      </c>
      <c r="F34" s="75" t="n"/>
      <c r="H34" s="48" t="n"/>
      <c r="I34" s="48" t="s">
        <v>118</v>
      </c>
      <c r="J34" s="48" t="s">
        <v>119</v>
      </c>
      <c r="K34" s="55" t="s">
        <v>118</v>
      </c>
      <c r="L34" s="48" t="s">
        <v>119</v>
      </c>
      <c r="P34" s="48" t="n"/>
      <c r="Q34" s="48" t="s">
        <v>118</v>
      </c>
      <c r="R34" s="48" t="s">
        <v>119</v>
      </c>
      <c r="S34" s="55" t="s">
        <v>118</v>
      </c>
      <c r="T34" s="48" t="s">
        <v>119</v>
      </c>
      <c r="V34" s="75" t="n"/>
      <c r="X34" s="75" t="n"/>
      <c r="AB34" s="75" t="n"/>
      <c r="AI34" s="75" t="n"/>
      <c r="AO34" s="75" t="n"/>
      <c r="AQ34" s="75" t="n"/>
    </row>
    <row r="35" spans="1:59">
      <c r="A35" s="54" t="s">
        <v>17</v>
      </c>
      <c r="B35" s="56" t="n"/>
      <c r="C35" s="56" t="n"/>
      <c r="D35" s="56" t="n"/>
      <c r="E35" s="56" t="n"/>
      <c r="H35" s="48" t="s">
        <v>18</v>
      </c>
      <c r="K35" s="14" t="n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/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/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/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/>
      </c>
      <c r="V35" s="75" t="n"/>
      <c r="X35" s="75" t="n"/>
      <c r="AB35" s="75" t="n"/>
      <c r="AI35" s="75" t="n"/>
      <c r="AO35" s="75" t="n"/>
      <c r="AQ35" s="75" t="n"/>
    </row>
    <row r="36" spans="1:59">
      <c r="A36" s="54" t="s">
        <v>20</v>
      </c>
      <c r="B36" s="56" t="n"/>
      <c r="C36" s="56" t="n"/>
      <c r="D36" s="56" t="n"/>
      <c r="E36" s="56" t="n"/>
      <c r="H36" s="48" t="s">
        <v>21</v>
      </c>
      <c r="K36" s="14" t="n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/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/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/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/>
      </c>
      <c r="V36" s="75" t="n"/>
      <c r="X36" s="75" t="n"/>
      <c r="AB36" s="75" t="n"/>
      <c r="AI36" s="75" t="n"/>
      <c r="AO36" s="75" t="n"/>
      <c r="AQ36" s="75" t="n"/>
    </row>
    <row r="37" spans="1:59">
      <c r="A37" s="54" t="s">
        <v>23</v>
      </c>
      <c r="B37" s="56" t="n"/>
      <c r="C37" s="56" t="n"/>
      <c r="D37" s="56" t="n"/>
      <c r="E37" s="56" t="n"/>
      <c r="H37" s="48" t="s">
        <v>24</v>
      </c>
      <c r="K37" s="14" t="n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/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/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/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/>
      </c>
      <c r="V37" s="75" t="n"/>
      <c r="X37" s="75" t="n"/>
      <c r="AB37" s="75" t="n"/>
      <c r="AI37" s="75" t="n"/>
      <c r="AO37" s="75" t="n"/>
      <c r="AQ37" s="75" t="n"/>
    </row>
    <row r="38" spans="1:59">
      <c r="A38" s="54" t="s">
        <v>26</v>
      </c>
      <c r="B38" s="56" t="n"/>
      <c r="C38" s="56" t="n"/>
      <c r="D38" s="56" t="n"/>
      <c r="E38" s="56" t="n"/>
      <c r="H38" s="48" t="s">
        <v>27</v>
      </c>
      <c r="K38" s="14" t="n"/>
      <c r="X38" s="75" t="n"/>
      <c r="AO38" s="75" t="n"/>
    </row>
    <row r="39" spans="1:59">
      <c r="H39" s="48" t="s">
        <v>28</v>
      </c>
      <c r="K39" s="14" t="n"/>
      <c r="AO39" s="75" t="n"/>
    </row>
    <row r="40" spans="1:59">
      <c r="H40" s="48" t="s">
        <v>29</v>
      </c>
      <c r="K40" s="14" t="n"/>
      <c r="Q40" s="57" t="s">
        <v>118</v>
      </c>
      <c r="R40" s="58" t="s">
        <v>119</v>
      </c>
      <c r="X40" s="75" t="n"/>
      <c r="AO40" s="75" t="n"/>
      <c r="AQ40" s="75" t="n"/>
    </row>
    <row r="41" spans="1:59">
      <c r="H41" s="48" t="s">
        <v>31</v>
      </c>
      <c r="K41" s="14" t="n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/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/>
      </c>
      <c r="X41" s="100" t="n"/>
      <c r="Y41" s="100" t="n"/>
      <c r="Z41" s="100" t="n"/>
      <c r="AA41" s="100" t="n"/>
      <c r="AB41" s="100" t="n"/>
      <c r="AC41" s="100" t="n"/>
      <c r="AD41" s="100" t="n"/>
      <c r="AE41" s="100" t="n"/>
      <c r="AF41" s="100" t="n"/>
      <c r="AI41" s="100" t="n"/>
      <c r="AJ41" s="100" t="n"/>
      <c r="AK41" s="100" t="n"/>
      <c r="AO41" s="75" t="n"/>
      <c r="AP41" s="75" t="n"/>
      <c r="AQ41" s="75" t="n"/>
      <c r="AR41" s="100" t="n"/>
      <c r="AS41" s="100" t="n"/>
      <c r="AT41" s="100" t="n"/>
      <c r="AU41" s="100" t="n"/>
      <c r="AV41" s="100" t="n"/>
      <c r="AW41" s="100" t="n"/>
      <c r="AX41" s="100" t="n"/>
      <c r="AY41" s="100" t="n"/>
      <c r="AZ41" s="100" t="n"/>
      <c r="BA41" s="100" t="n"/>
      <c r="BB41" s="100" t="n"/>
      <c r="BC41" s="100" t="n"/>
      <c r="BD41" s="100" t="n"/>
      <c r="BE41" s="100" t="n"/>
      <c r="BF41" s="100" t="n"/>
      <c r="BG41" s="100" t="n"/>
    </row>
    <row r="42" spans="1:59">
      <c r="H42" s="48" t="s">
        <v>32</v>
      </c>
      <c r="K42" s="14" t="n"/>
      <c r="X42" s="100" t="n"/>
      <c r="Y42" s="100" t="n"/>
      <c r="Z42" s="100" t="n"/>
      <c r="AA42" s="100" t="n"/>
      <c r="AB42" s="100" t="n"/>
      <c r="AC42" s="100" t="n"/>
      <c r="AD42" s="100" t="n"/>
      <c r="AE42" s="100" t="n"/>
      <c r="AF42" s="100" t="n"/>
      <c r="AG42" s="75" t="n"/>
      <c r="AI42" s="100" t="n"/>
      <c r="AJ42" s="75" t="n"/>
      <c r="AK42" s="75" t="n"/>
      <c r="AO42" s="75" t="n"/>
      <c r="AQ42" s="75" t="n"/>
      <c r="AR42" s="75" t="n"/>
      <c r="AS42" s="75" t="n"/>
      <c r="AT42" s="75" t="n"/>
      <c r="AU42" s="75" t="n"/>
      <c r="AV42" s="75" t="n"/>
      <c r="AW42" s="75" t="n"/>
      <c r="AX42" s="75" t="n"/>
      <c r="AY42" s="75" t="n"/>
      <c r="AZ42" s="75" t="n"/>
      <c r="BA42" s="75" t="n"/>
      <c r="BB42" s="75" t="n"/>
      <c r="BC42" s="75" t="n"/>
      <c r="BD42" s="75" t="n"/>
      <c r="BE42" s="75" t="n"/>
      <c r="BF42" s="75" t="n"/>
      <c r="BG42" s="75" t="n"/>
    </row>
    <row r="43" spans="1:59">
      <c r="V43" s="75" t="n"/>
      <c r="X43" s="100" t="n"/>
      <c r="Y43" s="75" t="n"/>
      <c r="Z43" s="75" t="n"/>
      <c r="AA43" s="75" t="n"/>
      <c r="AB43" s="75" t="n"/>
      <c r="AC43" s="75" t="n"/>
      <c r="AD43" s="75" t="n"/>
      <c r="AE43" s="75" t="n"/>
      <c r="AF43" s="75" t="n"/>
      <c r="AI43" s="75" t="n"/>
      <c r="AO43" s="75" t="n"/>
      <c r="AQ43" s="75" t="n"/>
    </row>
    <row r="44" spans="1:59">
      <c r="V44" s="75" t="n"/>
      <c r="X44" s="75" t="n"/>
      <c r="AB44" s="75" t="n"/>
      <c r="AI44" s="75" t="n"/>
      <c r="AO44" s="75" t="n"/>
      <c r="AQ44" s="75" t="n"/>
    </row>
    <row r="45" spans="1:59">
      <c r="B45" s="75" t="s">
        <v>39</v>
      </c>
      <c r="H45" s="75" t="s">
        <v>40</v>
      </c>
      <c r="P45" s="75" t="s">
        <v>41</v>
      </c>
      <c r="X45" s="75" t="n"/>
      <c r="AO45" s="75" t="n"/>
      <c r="AQ45" s="75" t="n"/>
    </row>
    <row r="46" spans="1:59">
      <c r="A46" s="53" t="n"/>
      <c r="B46" s="101" t="s">
        <v>14</v>
      </c>
      <c r="C46" s="101" t="n"/>
      <c r="D46" s="102" t="s">
        <v>10</v>
      </c>
      <c r="E46" s="101" t="n"/>
      <c r="F46" s="75" t="n"/>
      <c r="H46" s="48" t="n"/>
      <c r="I46" s="103" t="s">
        <v>15</v>
      </c>
      <c r="J46" s="103" t="n"/>
      <c r="K46" s="104" t="s">
        <v>16</v>
      </c>
      <c r="L46" s="103" t="n"/>
      <c r="Q46" s="103" t="s">
        <v>15</v>
      </c>
      <c r="R46" s="103" t="n"/>
      <c r="S46" s="104" t="s">
        <v>16</v>
      </c>
      <c r="T46" s="103" t="n"/>
      <c r="AO46" s="75" t="n"/>
      <c r="AQ46" s="75" t="n"/>
    </row>
    <row r="47" spans="1:59">
      <c r="A47" s="54" t="n"/>
      <c r="B47" s="54" t="s">
        <v>118</v>
      </c>
      <c r="C47" s="54" t="s">
        <v>119</v>
      </c>
      <c r="D47" s="54" t="s">
        <v>118</v>
      </c>
      <c r="E47" s="54" t="s">
        <v>119</v>
      </c>
      <c r="F47" s="75" t="n"/>
      <c r="H47" s="48" t="n"/>
      <c r="I47" s="48" t="s">
        <v>118</v>
      </c>
      <c r="J47" s="48" t="s">
        <v>119</v>
      </c>
      <c r="K47" s="55" t="s">
        <v>118</v>
      </c>
      <c r="L47" s="48" t="s">
        <v>119</v>
      </c>
      <c r="P47" s="48" t="n"/>
      <c r="Q47" s="48" t="s">
        <v>118</v>
      </c>
      <c r="R47" s="48" t="s">
        <v>119</v>
      </c>
      <c r="S47" s="55" t="s">
        <v>118</v>
      </c>
      <c r="T47" s="48" t="s">
        <v>119</v>
      </c>
      <c r="AO47" s="75" t="n"/>
      <c r="AQ47" s="75" t="n"/>
    </row>
    <row r="48" spans="1:59">
      <c r="A48" s="54" t="s">
        <v>17</v>
      </c>
      <c r="B48" s="56" t="n"/>
      <c r="C48" s="56" t="n"/>
      <c r="D48" s="56" t="n"/>
      <c r="E48" s="56" t="n"/>
      <c r="H48" s="48" t="s">
        <v>18</v>
      </c>
      <c r="K48" s="14" t="n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/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/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/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/>
      </c>
      <c r="AO48" s="75" t="n"/>
      <c r="AQ48" s="75" t="n"/>
    </row>
    <row r="49" spans="1:59">
      <c r="A49" s="54" t="s">
        <v>20</v>
      </c>
      <c r="B49" s="56" t="n"/>
      <c r="C49" s="56" t="n"/>
      <c r="D49" s="56" t="n"/>
      <c r="E49" s="56" t="n"/>
      <c r="H49" s="48" t="s">
        <v>21</v>
      </c>
      <c r="K49" s="14" t="n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/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/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/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/>
      </c>
      <c r="AO49" s="75" t="n"/>
      <c r="AQ49" s="75" t="n"/>
    </row>
    <row r="50" spans="1:59">
      <c r="A50" s="54" t="s">
        <v>23</v>
      </c>
      <c r="B50" s="56" t="n"/>
      <c r="C50" s="56" t="n"/>
      <c r="D50" s="56" t="n"/>
      <c r="E50" s="56" t="n"/>
      <c r="H50" s="48" t="s">
        <v>24</v>
      </c>
      <c r="K50" s="14" t="n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/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/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/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/>
      </c>
      <c r="AO50" s="75" t="n"/>
      <c r="AQ50" s="75" t="n"/>
    </row>
    <row r="51" spans="1:59">
      <c r="A51" s="54" t="s">
        <v>26</v>
      </c>
      <c r="B51" s="56" t="n"/>
      <c r="C51" s="56" t="n"/>
      <c r="D51" s="56" t="n"/>
      <c r="E51" s="56" t="n"/>
      <c r="H51" s="48" t="s">
        <v>27</v>
      </c>
      <c r="K51" s="14" t="n"/>
      <c r="AO51" s="75" t="n"/>
      <c r="AQ51" s="75" t="n"/>
    </row>
    <row r="52" spans="1:59">
      <c r="H52" s="48" t="s">
        <v>28</v>
      </c>
      <c r="K52" s="14" t="n"/>
      <c r="AO52" s="75" t="n"/>
      <c r="AQ52" s="75" t="n"/>
    </row>
    <row r="53" spans="1:59">
      <c r="H53" s="48" t="s">
        <v>29</v>
      </c>
      <c r="K53" s="14" t="n"/>
      <c r="Q53" s="57" t="s">
        <v>118</v>
      </c>
      <c r="R53" s="58" t="s">
        <v>119</v>
      </c>
      <c r="AO53" s="75" t="n"/>
      <c r="AQ53" s="75" t="n"/>
    </row>
    <row r="54" spans="1:59">
      <c r="H54" s="48" t="s">
        <v>31</v>
      </c>
      <c r="K54" s="14" t="n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/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/>
      </c>
      <c r="AO54" s="75" t="n"/>
      <c r="AQ54" s="75" t="n"/>
    </row>
    <row r="55" spans="1:59">
      <c r="H55" s="48" t="s">
        <v>32</v>
      </c>
      <c r="K55" s="14" t="n"/>
      <c r="AO55" s="75" t="n"/>
    </row>
    <row r="56" spans="1:59">
      <c r="AO56" s="75" t="n"/>
    </row>
    <row r="57" spans="1:59">
      <c r="X57" s="75" t="n"/>
      <c r="AO57" s="75" t="n"/>
      <c r="AQ57" s="75" t="n"/>
    </row>
    <row r="58" spans="1:59">
      <c r="B58" s="75" t="s">
        <v>42</v>
      </c>
      <c r="H58" s="75" t="s">
        <v>43</v>
      </c>
      <c r="P58" s="75" t="s">
        <v>44</v>
      </c>
      <c r="X58" s="75" t="n"/>
      <c r="Y58" s="100" t="n"/>
      <c r="Z58" s="100" t="n"/>
      <c r="AA58" s="100" t="n"/>
      <c r="AB58" s="100" t="n"/>
      <c r="AC58" s="100" t="n"/>
      <c r="AD58" s="100" t="n"/>
      <c r="AE58" s="100" t="n"/>
      <c r="AF58" s="100" t="n"/>
      <c r="AI58" s="100" t="n"/>
      <c r="AJ58" s="100" t="n"/>
      <c r="AK58" s="100" t="n"/>
      <c r="AO58" s="75" t="n"/>
      <c r="AP58" s="75" t="n"/>
      <c r="AQ58" s="75" t="n"/>
      <c r="AR58" s="100" t="n"/>
      <c r="AS58" s="100" t="n"/>
      <c r="AT58" s="100" t="n"/>
      <c r="AU58" s="100" t="n"/>
      <c r="AV58" s="100" t="n"/>
      <c r="AW58" s="100" t="n"/>
      <c r="AX58" s="100" t="n"/>
      <c r="AY58" s="100" t="n"/>
      <c r="AZ58" s="100" t="n"/>
      <c r="BA58" s="100" t="n"/>
      <c r="BB58" s="100" t="n"/>
      <c r="BC58" s="100" t="n"/>
      <c r="BD58" s="100" t="n"/>
      <c r="BE58" s="100" t="n"/>
      <c r="BF58" s="100" t="n"/>
      <c r="BG58" s="100" t="n"/>
    </row>
    <row r="59" spans="1:59">
      <c r="A59" s="53" t="n"/>
      <c r="B59" s="101" t="s">
        <v>14</v>
      </c>
      <c r="C59" s="101" t="n"/>
      <c r="D59" s="102" t="s">
        <v>10</v>
      </c>
      <c r="E59" s="101" t="n"/>
      <c r="F59" s="75" t="n"/>
      <c r="H59" s="48" t="n"/>
      <c r="I59" s="103" t="s">
        <v>15</v>
      </c>
      <c r="J59" s="103" t="n"/>
      <c r="K59" s="104" t="s">
        <v>16</v>
      </c>
      <c r="L59" s="103" t="n"/>
      <c r="Q59" s="103" t="s">
        <v>15</v>
      </c>
      <c r="R59" s="103" t="n"/>
      <c r="S59" s="104" t="s">
        <v>16</v>
      </c>
      <c r="T59" s="103" t="n"/>
      <c r="X59" s="100" t="n"/>
      <c r="Y59" s="100" t="n"/>
      <c r="Z59" s="100" t="n"/>
      <c r="AA59" s="100" t="n"/>
      <c r="AB59" s="100" t="n"/>
      <c r="AC59" s="100" t="n"/>
      <c r="AD59" s="100" t="n"/>
      <c r="AE59" s="100" t="n"/>
      <c r="AF59" s="100" t="n"/>
      <c r="AG59" s="75" t="n"/>
      <c r="AI59" s="100" t="n"/>
      <c r="AJ59" s="75" t="n"/>
      <c r="AK59" s="75" t="n"/>
      <c r="AO59" s="75" t="n"/>
      <c r="AQ59" s="75" t="n"/>
      <c r="AR59" s="75" t="n"/>
      <c r="AS59" s="75" t="n"/>
      <c r="AT59" s="75" t="n"/>
      <c r="AU59" s="75" t="n"/>
      <c r="AV59" s="75" t="n"/>
      <c r="AW59" s="75" t="n"/>
      <c r="AX59" s="75" t="n"/>
      <c r="AY59" s="75" t="n"/>
      <c r="AZ59" s="75" t="n"/>
      <c r="BA59" s="75" t="n"/>
      <c r="BB59" s="75" t="n"/>
      <c r="BC59" s="75" t="n"/>
      <c r="BD59" s="75" t="n"/>
      <c r="BE59" s="75" t="n"/>
      <c r="BF59" s="75" t="n"/>
      <c r="BG59" s="75" t="n"/>
    </row>
    <row r="60" spans="1:59">
      <c r="A60" s="54" t="n"/>
      <c r="B60" s="54" t="s">
        <v>118</v>
      </c>
      <c r="C60" s="54" t="s">
        <v>119</v>
      </c>
      <c r="D60" s="54" t="s">
        <v>118</v>
      </c>
      <c r="E60" s="54" t="s">
        <v>119</v>
      </c>
      <c r="F60" s="75" t="n"/>
      <c r="H60" s="48" t="n"/>
      <c r="I60" s="48" t="s">
        <v>118</v>
      </c>
      <c r="J60" s="48" t="s">
        <v>119</v>
      </c>
      <c r="K60" s="55" t="s">
        <v>118</v>
      </c>
      <c r="L60" s="48" t="s">
        <v>119</v>
      </c>
      <c r="P60" s="48" t="n"/>
      <c r="Q60" s="48" t="s">
        <v>118</v>
      </c>
      <c r="R60" s="48" t="s">
        <v>119</v>
      </c>
      <c r="S60" s="55" t="s">
        <v>118</v>
      </c>
      <c r="T60" s="48" t="s">
        <v>119</v>
      </c>
      <c r="V60" s="75" t="n"/>
      <c r="X60" s="100" t="n"/>
      <c r="Y60" s="75" t="n"/>
      <c r="Z60" s="75" t="n"/>
      <c r="AA60" s="75" t="n"/>
      <c r="AB60" s="75" t="n"/>
      <c r="AC60" s="75" t="n"/>
      <c r="AD60" s="75" t="n"/>
      <c r="AE60" s="75" t="n"/>
      <c r="AF60" s="75" t="n"/>
      <c r="AI60" s="75" t="n"/>
      <c r="AO60" s="75" t="n"/>
      <c r="AQ60" s="75" t="n"/>
    </row>
    <row r="61" spans="1:59">
      <c r="A61" s="54" t="s">
        <v>17</v>
      </c>
      <c r="B61" s="56" t="n"/>
      <c r="C61" s="56" t="n"/>
      <c r="D61" s="56" t="n"/>
      <c r="E61" s="56" t="n"/>
      <c r="H61" s="48" t="s">
        <v>18</v>
      </c>
      <c r="K61" s="14" t="n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/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/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/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/>
      </c>
      <c r="V61" s="75" t="n"/>
      <c r="X61" s="75" t="n"/>
      <c r="AB61" s="75" t="n"/>
      <c r="AI61" s="75" t="n"/>
      <c r="AO61" s="75" t="n"/>
      <c r="AQ61" s="75" t="n"/>
    </row>
    <row r="62" spans="1:59">
      <c r="A62" s="54" t="s">
        <v>20</v>
      </c>
      <c r="B62" s="56" t="n"/>
      <c r="C62" s="56" t="n"/>
      <c r="D62" s="56" t="n"/>
      <c r="E62" s="56" t="n"/>
      <c r="H62" s="48" t="s">
        <v>21</v>
      </c>
      <c r="K62" s="14" t="n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/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/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/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/>
      </c>
      <c r="X62" s="75" t="n"/>
      <c r="AO62" s="75" t="n"/>
      <c r="AQ62" s="75" t="n"/>
    </row>
    <row r="63" spans="1:59">
      <c r="A63" s="54" t="s">
        <v>23</v>
      </c>
      <c r="B63" s="56" t="n"/>
      <c r="C63" s="56" t="n"/>
      <c r="D63" s="56" t="n"/>
      <c r="E63" s="56" t="n"/>
      <c r="H63" s="48" t="s">
        <v>24</v>
      </c>
      <c r="K63" s="14" t="n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/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/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/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/>
      </c>
      <c r="AO63" s="75" t="n"/>
      <c r="AQ63" s="75" t="n"/>
    </row>
    <row r="64" spans="1:59">
      <c r="A64" s="54" t="s">
        <v>26</v>
      </c>
      <c r="B64" s="56" t="n"/>
      <c r="C64" s="56" t="n"/>
      <c r="D64" s="56" t="n"/>
      <c r="E64" s="56" t="n"/>
      <c r="H64" s="48" t="s">
        <v>27</v>
      </c>
      <c r="K64" s="14" t="n"/>
      <c r="AO64" s="75" t="n"/>
      <c r="AQ64" s="75" t="n"/>
    </row>
    <row r="65" spans="1:59">
      <c r="H65" s="48" t="s">
        <v>28</v>
      </c>
      <c r="K65" s="14" t="n"/>
      <c r="AO65" s="75" t="n"/>
      <c r="AQ65" s="75" t="n"/>
    </row>
    <row r="66" spans="1:59">
      <c r="H66" s="48" t="s">
        <v>29</v>
      </c>
      <c r="K66" s="14" t="n"/>
      <c r="Q66" s="57" t="s">
        <v>118</v>
      </c>
      <c r="R66" s="58" t="s">
        <v>119</v>
      </c>
      <c r="AO66" s="75" t="n"/>
      <c r="AQ66" s="75" t="n"/>
    </row>
    <row r="67" spans="1:59">
      <c r="H67" s="48" t="s">
        <v>31</v>
      </c>
      <c r="K67" s="14" t="n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/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/>
      </c>
      <c r="AO67" s="75" t="n"/>
      <c r="AQ67" s="75" t="n"/>
    </row>
    <row r="68" spans="1:59">
      <c r="H68" s="48" t="s">
        <v>32</v>
      </c>
      <c r="K68" s="14" t="n"/>
      <c r="AO68" s="75" t="n"/>
      <c r="AQ68" s="75" t="n"/>
    </row>
    <row r="69" spans="1:59">
      <c r="AO69" s="75" t="n"/>
      <c r="AQ69" s="75" t="n"/>
    </row>
    <row r="70" spans="1:59">
      <c r="AO70" s="75" t="n"/>
      <c r="AQ70" s="75" t="n"/>
    </row>
    <row r="71" spans="1:59">
      <c r="B71" s="75" t="s">
        <v>45</v>
      </c>
      <c r="H71" s="75" t="s">
        <v>46</v>
      </c>
      <c r="P71" s="75" t="s">
        <v>47</v>
      </c>
      <c r="AO71" s="75" t="n"/>
      <c r="AQ71" s="75" t="n"/>
    </row>
    <row r="72" spans="1:59">
      <c r="A72" s="53" t="n"/>
      <c r="B72" s="101" t="s">
        <v>14</v>
      </c>
      <c r="C72" s="101" t="n"/>
      <c r="D72" s="102" t="s">
        <v>10</v>
      </c>
      <c r="E72" s="101" t="n"/>
      <c r="F72" s="75" t="n"/>
      <c r="H72" s="48" t="n"/>
      <c r="I72" s="103" t="s">
        <v>15</v>
      </c>
      <c r="J72" s="103" t="n"/>
      <c r="K72" s="104" t="s">
        <v>16</v>
      </c>
      <c r="L72" s="103" t="n"/>
      <c r="Q72" s="103" t="s">
        <v>15</v>
      </c>
      <c r="R72" s="103" t="n"/>
      <c r="S72" s="104" t="s">
        <v>16</v>
      </c>
      <c r="T72" s="103" t="n"/>
      <c r="AO72" s="75" t="n"/>
    </row>
    <row r="73" spans="1:59">
      <c r="A73" s="54" t="n"/>
      <c r="B73" s="54" t="s">
        <v>118</v>
      </c>
      <c r="C73" s="54" t="s">
        <v>119</v>
      </c>
      <c r="D73" s="54" t="s">
        <v>118</v>
      </c>
      <c r="E73" s="54" t="s">
        <v>119</v>
      </c>
      <c r="F73" s="75" t="n"/>
      <c r="H73" s="48" t="n"/>
      <c r="I73" s="48" t="s">
        <v>118</v>
      </c>
      <c r="J73" s="48" t="s">
        <v>119</v>
      </c>
      <c r="K73" s="55" t="s">
        <v>118</v>
      </c>
      <c r="L73" s="48" t="s">
        <v>119</v>
      </c>
      <c r="P73" s="48" t="n"/>
      <c r="Q73" s="48" t="s">
        <v>118</v>
      </c>
      <c r="R73" s="48" t="s">
        <v>119</v>
      </c>
      <c r="S73" s="55" t="s">
        <v>118</v>
      </c>
      <c r="T73" s="48" t="s">
        <v>119</v>
      </c>
      <c r="AO73" s="75" t="n"/>
    </row>
    <row r="74" spans="1:59">
      <c r="A74" s="54" t="s">
        <v>17</v>
      </c>
      <c r="B74" s="56" t="n"/>
      <c r="C74" s="56" t="n"/>
      <c r="D74" s="56" t="n"/>
      <c r="E74" s="56" t="n"/>
      <c r="H74" s="48" t="s">
        <v>18</v>
      </c>
      <c r="K74" s="14" t="n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/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/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/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/>
      </c>
      <c r="X74" s="75" t="n"/>
      <c r="AO74" s="75" t="n"/>
      <c r="AQ74" s="75" t="n"/>
    </row>
    <row r="75" spans="1:59">
      <c r="A75" s="54" t="s">
        <v>20</v>
      </c>
      <c r="B75" s="56" t="n"/>
      <c r="C75" s="56" t="n"/>
      <c r="D75" s="56" t="n"/>
      <c r="E75" s="56" t="n"/>
      <c r="H75" s="48" t="s">
        <v>21</v>
      </c>
      <c r="K75" s="14" t="n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/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/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/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/>
      </c>
      <c r="X75" s="100" t="n"/>
      <c r="Y75" s="100" t="n"/>
      <c r="Z75" s="100" t="n"/>
      <c r="AA75" s="100" t="n"/>
      <c r="AB75" s="100" t="n"/>
      <c r="AC75" s="100" t="n"/>
      <c r="AD75" s="100" t="n"/>
      <c r="AE75" s="100" t="n"/>
      <c r="AF75" s="100" t="n"/>
      <c r="AI75" s="100" t="n"/>
      <c r="AJ75" s="100" t="n"/>
      <c r="AK75" s="100" t="n"/>
      <c r="AO75" s="75" t="n"/>
      <c r="AP75" s="75" t="n"/>
      <c r="AQ75" s="75" t="n"/>
      <c r="AR75" s="100" t="n"/>
      <c r="AS75" s="100" t="n"/>
      <c r="AT75" s="100" t="n"/>
      <c r="AU75" s="100" t="n"/>
      <c r="AV75" s="100" t="n"/>
      <c r="AW75" s="100" t="n"/>
      <c r="AX75" s="100" t="n"/>
      <c r="AY75" s="100" t="n"/>
      <c r="AZ75" s="100" t="n"/>
      <c r="BA75" s="100" t="n"/>
      <c r="BB75" s="100" t="n"/>
      <c r="BC75" s="100" t="n"/>
      <c r="BD75" s="100" t="n"/>
      <c r="BE75" s="100" t="n"/>
      <c r="BF75" s="100" t="n"/>
      <c r="BG75" s="100" t="n"/>
    </row>
    <row r="76" spans="1:59">
      <c r="A76" s="54" t="s">
        <v>23</v>
      </c>
      <c r="B76" s="56" t="n"/>
      <c r="C76" s="56" t="n"/>
      <c r="D76" s="56" t="n"/>
      <c r="E76" s="56" t="n"/>
      <c r="H76" s="48" t="s">
        <v>24</v>
      </c>
      <c r="K76" s="14" t="n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/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/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/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/>
      </c>
      <c r="X76" s="100" t="n"/>
      <c r="Y76" s="100" t="n"/>
      <c r="Z76" s="100" t="n"/>
      <c r="AA76" s="100" t="n"/>
      <c r="AB76" s="100" t="n"/>
      <c r="AC76" s="100" t="n"/>
      <c r="AD76" s="100" t="n"/>
      <c r="AE76" s="100" t="n"/>
      <c r="AF76" s="100" t="n"/>
      <c r="AG76" s="75" t="n"/>
      <c r="AI76" s="100" t="n"/>
      <c r="AJ76" s="75" t="n"/>
      <c r="AK76" s="75" t="n"/>
      <c r="AO76" s="75" t="n"/>
      <c r="AQ76" s="75" t="n"/>
      <c r="AR76" s="75" t="n"/>
      <c r="AS76" s="75" t="n"/>
      <c r="AT76" s="75" t="n"/>
      <c r="AU76" s="75" t="n"/>
      <c r="AV76" s="75" t="n"/>
      <c r="AW76" s="75" t="n"/>
      <c r="AX76" s="75" t="n"/>
      <c r="AY76" s="75" t="n"/>
      <c r="AZ76" s="75" t="n"/>
      <c r="BA76" s="75" t="n"/>
      <c r="BB76" s="75" t="n"/>
      <c r="BC76" s="75" t="n"/>
      <c r="BD76" s="75" t="n"/>
      <c r="BE76" s="75" t="n"/>
      <c r="BF76" s="75" t="n"/>
      <c r="BG76" s="75" t="n"/>
    </row>
    <row r="77" spans="1:59">
      <c r="A77" s="54" t="s">
        <v>26</v>
      </c>
      <c r="B77" s="56" t="n"/>
      <c r="C77" s="56" t="n"/>
      <c r="D77" s="56" t="n"/>
      <c r="E77" s="56" t="n"/>
      <c r="H77" s="48" t="s">
        <v>27</v>
      </c>
      <c r="K77" s="14" t="n"/>
      <c r="V77" s="75" t="n"/>
      <c r="X77" s="100" t="n"/>
      <c r="Y77" s="75" t="n"/>
      <c r="Z77" s="75" t="n"/>
      <c r="AA77" s="75" t="n"/>
      <c r="AB77" s="75" t="n"/>
      <c r="AC77" s="75" t="n"/>
      <c r="AD77" s="75" t="n"/>
      <c r="AE77" s="75" t="n"/>
      <c r="AF77" s="75" t="n"/>
      <c r="AI77" s="75" t="n"/>
      <c r="AO77" s="75" t="n"/>
      <c r="AQ77" s="75" t="n"/>
    </row>
    <row r="78" spans="1:59">
      <c r="H78" s="48" t="s">
        <v>28</v>
      </c>
      <c r="K78" s="14" t="n"/>
      <c r="V78" s="75" t="n"/>
      <c r="X78" s="75" t="n"/>
      <c r="AB78" s="75" t="n"/>
      <c r="AI78" s="75" t="n"/>
      <c r="AO78" s="75" t="n"/>
      <c r="AQ78" s="75" t="n"/>
    </row>
    <row r="79" spans="1:59">
      <c r="H79" s="48" t="s">
        <v>29</v>
      </c>
      <c r="K79" s="14" t="n"/>
      <c r="Q79" s="57" t="s">
        <v>118</v>
      </c>
      <c r="R79" s="58" t="s">
        <v>119</v>
      </c>
      <c r="V79" s="75" t="n"/>
      <c r="X79" s="75" t="n"/>
      <c r="AB79" s="75" t="n"/>
      <c r="AI79" s="75" t="n"/>
      <c r="AO79" s="75" t="n"/>
      <c r="AQ79" s="75" t="n"/>
    </row>
    <row r="80" spans="1:59">
      <c r="H80" s="48" t="s">
        <v>31</v>
      </c>
      <c r="K80" s="14" t="n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/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/>
      </c>
      <c r="V80" s="75" t="n"/>
      <c r="X80" s="75" t="n"/>
      <c r="AB80" s="75" t="n"/>
      <c r="AI80" s="75" t="n"/>
      <c r="AO80" s="75" t="n"/>
      <c r="AQ80" s="75" t="n"/>
    </row>
    <row r="81" spans="1:59">
      <c r="H81" s="48" t="s">
        <v>32</v>
      </c>
      <c r="K81" s="14" t="n"/>
      <c r="V81" s="75" t="n"/>
      <c r="X81" s="75" t="n"/>
      <c r="AB81" s="75" t="n"/>
      <c r="AI81" s="75" t="n"/>
      <c r="AO81" s="75" t="n"/>
      <c r="AQ81" s="75" t="n"/>
    </row>
    <row r="82" spans="1:59">
      <c r="V82" s="75" t="n"/>
      <c r="X82" s="75" t="n"/>
      <c r="AB82" s="75" t="n"/>
      <c r="AI82" s="75" t="n"/>
      <c r="AO82" s="75" t="n"/>
      <c r="AQ82" s="75" t="n"/>
    </row>
    <row r="83" spans="1:59">
      <c r="V83" s="75" t="n"/>
      <c r="X83" s="75" t="n"/>
      <c r="AB83" s="75" t="n"/>
      <c r="AI83" s="75" t="n"/>
      <c r="AO83" s="75" t="n"/>
      <c r="AQ83" s="75" t="n"/>
    </row>
    <row r="84" spans="1:59">
      <c r="B84" s="75" t="s">
        <v>48</v>
      </c>
      <c r="H84" s="75" t="s">
        <v>49</v>
      </c>
      <c r="P84" s="75" t="s">
        <v>50</v>
      </c>
      <c r="V84" s="75" t="n"/>
      <c r="X84" s="75" t="n"/>
      <c r="AB84" s="75" t="n"/>
      <c r="AI84" s="75" t="n"/>
      <c r="AO84" s="75" t="n"/>
      <c r="AQ84" s="75" t="n"/>
    </row>
    <row r="85" spans="1:59">
      <c r="A85" s="53" t="n"/>
      <c r="B85" s="101" t="s">
        <v>14</v>
      </c>
      <c r="C85" s="101" t="n"/>
      <c r="D85" s="102" t="s">
        <v>10</v>
      </c>
      <c r="E85" s="101" t="n"/>
      <c r="F85" s="75" t="n"/>
      <c r="H85" s="48" t="n"/>
      <c r="I85" s="103" t="s">
        <v>15</v>
      </c>
      <c r="J85" s="103" t="n"/>
      <c r="K85" s="104" t="s">
        <v>16</v>
      </c>
      <c r="L85" s="103" t="n"/>
      <c r="Q85" s="103" t="s">
        <v>15</v>
      </c>
      <c r="R85" s="103" t="n"/>
      <c r="S85" s="104" t="s">
        <v>16</v>
      </c>
      <c r="T85" s="103" t="n"/>
      <c r="V85" s="75" t="n"/>
      <c r="X85" s="75" t="n"/>
      <c r="AB85" s="75" t="n"/>
      <c r="AI85" s="75" t="n"/>
      <c r="AO85" s="75" t="n"/>
      <c r="AQ85" s="75" t="n"/>
    </row>
    <row r="86" spans="1:59">
      <c r="A86" s="54" t="n"/>
      <c r="B86" s="54" t="s">
        <v>118</v>
      </c>
      <c r="C86" s="54" t="s">
        <v>119</v>
      </c>
      <c r="D86" s="54" t="s">
        <v>118</v>
      </c>
      <c r="E86" s="54" t="s">
        <v>119</v>
      </c>
      <c r="F86" s="75" t="n"/>
      <c r="H86" s="48" t="n"/>
      <c r="I86" s="48" t="s">
        <v>118</v>
      </c>
      <c r="J86" s="48" t="s">
        <v>119</v>
      </c>
      <c r="K86" s="55" t="s">
        <v>118</v>
      </c>
      <c r="L86" s="48" t="s">
        <v>119</v>
      </c>
      <c r="P86" s="48" t="n"/>
      <c r="Q86" s="48" t="s">
        <v>118</v>
      </c>
      <c r="R86" s="48" t="s">
        <v>119</v>
      </c>
      <c r="S86" s="55" t="s">
        <v>118</v>
      </c>
      <c r="T86" s="48" t="s">
        <v>119</v>
      </c>
      <c r="V86" s="75" t="n"/>
      <c r="X86" s="75" t="n"/>
      <c r="AB86" s="75" t="n"/>
      <c r="AI86" s="75" t="n"/>
      <c r="AO86" s="75" t="n"/>
      <c r="AQ86" s="75" t="n"/>
    </row>
    <row r="87" spans="1:59">
      <c r="A87" s="54" t="s">
        <v>17</v>
      </c>
      <c r="B87" s="56" t="n"/>
      <c r="C87" s="56" t="n"/>
      <c r="D87" s="56" t="n"/>
      <c r="E87" s="56" t="n"/>
      <c r="H87" s="48" t="s">
        <v>18</v>
      </c>
      <c r="K87" s="14" t="n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/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/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/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/>
      </c>
      <c r="V87" s="75" t="n"/>
      <c r="X87" s="75" t="n"/>
      <c r="AB87" s="75" t="n"/>
      <c r="AI87" s="75" t="n"/>
      <c r="AO87" s="75" t="n"/>
      <c r="AQ87" s="75" t="n"/>
    </row>
    <row r="88" spans="1:59">
      <c r="A88" s="54" t="s">
        <v>20</v>
      </c>
      <c r="B88" s="56" t="n"/>
      <c r="C88" s="56" t="n"/>
      <c r="D88" s="56" t="n"/>
      <c r="E88" s="56" t="n"/>
      <c r="H88" s="48" t="s">
        <v>21</v>
      </c>
      <c r="K88" s="14" t="n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/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/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/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/>
      </c>
      <c r="V88" s="75" t="n"/>
      <c r="X88" s="75" t="n"/>
      <c r="AB88" s="75" t="n"/>
      <c r="AI88" s="75" t="n"/>
      <c r="AO88" s="75" t="n"/>
      <c r="AQ88" s="75" t="n"/>
    </row>
    <row r="89" spans="1:59">
      <c r="A89" s="54" t="s">
        <v>23</v>
      </c>
      <c r="B89" s="56" t="n"/>
      <c r="C89" s="56" t="n"/>
      <c r="D89" s="56" t="n"/>
      <c r="E89" s="56" t="n"/>
      <c r="H89" s="48" t="s">
        <v>24</v>
      </c>
      <c r="K89" s="14" t="n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/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/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/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/>
      </c>
      <c r="X89" s="75" t="n"/>
      <c r="AO89" s="75" t="n"/>
    </row>
    <row r="90" spans="1:59">
      <c r="A90" s="54" t="s">
        <v>26</v>
      </c>
      <c r="B90" s="56" t="n"/>
      <c r="C90" s="56" t="n"/>
      <c r="D90" s="56" t="n"/>
      <c r="E90" s="56" t="n"/>
      <c r="H90" s="48" t="s">
        <v>27</v>
      </c>
      <c r="K90" s="14" t="n"/>
      <c r="AO90" s="75" t="n"/>
    </row>
    <row r="91" spans="1:59">
      <c r="H91" s="48" t="s">
        <v>28</v>
      </c>
      <c r="K91" s="14" t="n"/>
      <c r="X91" s="75" t="n"/>
      <c r="AO91" s="75" t="n"/>
      <c r="AQ91" s="75" t="n"/>
    </row>
    <row r="92" spans="1:59">
      <c r="H92" s="48" t="s">
        <v>29</v>
      </c>
      <c r="K92" s="14" t="n"/>
      <c r="Q92" s="57" t="s">
        <v>118</v>
      </c>
      <c r="R92" s="58" t="s">
        <v>119</v>
      </c>
      <c r="X92" s="100" t="n"/>
      <c r="Y92" s="100" t="n"/>
      <c r="Z92" s="100" t="n"/>
      <c r="AA92" s="100" t="n"/>
      <c r="AB92" s="100" t="n"/>
      <c r="AC92" s="100" t="n"/>
      <c r="AD92" s="100" t="n"/>
      <c r="AE92" s="100" t="n"/>
      <c r="AF92" s="100" t="n"/>
      <c r="AI92" s="100" t="n"/>
      <c r="AJ92" s="100" t="n"/>
      <c r="AK92" s="100" t="n"/>
      <c r="AO92" s="75" t="n"/>
      <c r="AP92" s="75" t="n"/>
      <c r="AQ92" s="75" t="n"/>
      <c r="AR92" s="100" t="n"/>
      <c r="AS92" s="100" t="n"/>
      <c r="AT92" s="100" t="n"/>
      <c r="AU92" s="100" t="n"/>
      <c r="AV92" s="100" t="n"/>
      <c r="AW92" s="100" t="n"/>
      <c r="AX92" s="100" t="n"/>
      <c r="AY92" s="100" t="n"/>
      <c r="AZ92" s="100" t="n"/>
      <c r="BA92" s="100" t="n"/>
      <c r="BB92" s="100" t="n"/>
      <c r="BC92" s="100" t="n"/>
      <c r="BD92" s="100" t="n"/>
      <c r="BE92" s="100" t="n"/>
      <c r="BF92" s="100" t="n"/>
      <c r="BG92" s="100" t="n"/>
    </row>
    <row r="93" spans="1:59">
      <c r="H93" s="48" t="s">
        <v>31</v>
      </c>
      <c r="K93" s="14" t="n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/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/>
      </c>
      <c r="X93" s="100" t="n"/>
      <c r="Y93" s="100" t="n"/>
      <c r="Z93" s="100" t="n"/>
      <c r="AA93" s="100" t="n"/>
      <c r="AB93" s="100" t="n"/>
      <c r="AC93" s="100" t="n"/>
      <c r="AD93" s="100" t="n"/>
      <c r="AE93" s="100" t="n"/>
      <c r="AF93" s="100" t="n"/>
      <c r="AG93" s="75" t="n"/>
      <c r="AI93" s="100" t="n"/>
      <c r="AJ93" s="75" t="n"/>
      <c r="AK93" s="75" t="n"/>
      <c r="AO93" s="75" t="n"/>
      <c r="AQ93" s="75" t="n"/>
      <c r="AR93" s="75" t="n"/>
      <c r="AS93" s="75" t="n"/>
      <c r="AT93" s="75" t="n"/>
      <c r="AU93" s="75" t="n"/>
      <c r="AV93" s="75" t="n"/>
      <c r="AW93" s="75" t="n"/>
      <c r="AX93" s="75" t="n"/>
      <c r="AY93" s="75" t="n"/>
      <c r="AZ93" s="75" t="n"/>
      <c r="BA93" s="75" t="n"/>
      <c r="BB93" s="75" t="n"/>
      <c r="BC93" s="75" t="n"/>
      <c r="BD93" s="75" t="n"/>
      <c r="BE93" s="75" t="n"/>
      <c r="BF93" s="75" t="n"/>
      <c r="BG93" s="75" t="n"/>
    </row>
    <row r="94" spans="1:59">
      <c r="H94" s="48" t="s">
        <v>32</v>
      </c>
      <c r="K94" s="14" t="n"/>
      <c r="V94" s="75" t="n"/>
      <c r="X94" s="100" t="n"/>
      <c r="Y94" s="75" t="n"/>
      <c r="Z94" s="75" t="n"/>
      <c r="AA94" s="75" t="n"/>
      <c r="AB94" s="75" t="n"/>
      <c r="AC94" s="75" t="n"/>
      <c r="AD94" s="75" t="n"/>
      <c r="AE94" s="75" t="n"/>
      <c r="AF94" s="75" t="n"/>
      <c r="AI94" s="75" t="n"/>
      <c r="AO94" s="75" t="n"/>
      <c r="AQ94" s="75" t="n"/>
    </row>
    <row r="95" spans="1:59">
      <c r="V95" s="75" t="n"/>
      <c r="X95" s="75" t="n"/>
      <c r="AB95" s="75" t="n"/>
      <c r="AI95" s="75" t="n"/>
      <c r="AO95" s="75" t="n"/>
      <c r="AQ95" s="75" t="n"/>
    </row>
    <row r="96" spans="1:59">
      <c r="V96" s="75" t="n"/>
      <c r="X96" s="75" t="n"/>
      <c r="AB96" s="75" t="n"/>
      <c r="AI96" s="75" t="n"/>
      <c r="AO96" s="75" t="n"/>
      <c r="AQ96" s="75" t="n"/>
    </row>
    <row r="97" spans="1:59">
      <c r="B97" s="75" t="s">
        <v>51</v>
      </c>
      <c r="H97" s="75" t="s">
        <v>52</v>
      </c>
      <c r="P97" s="75" t="s">
        <v>53</v>
      </c>
      <c r="V97" s="75" t="n"/>
      <c r="X97" s="75" t="n"/>
      <c r="AB97" s="75" t="n"/>
      <c r="AI97" s="75" t="n"/>
      <c r="AO97" s="75" t="n"/>
      <c r="AQ97" s="75" t="n"/>
    </row>
    <row r="98" spans="1:59">
      <c r="A98" s="53" t="n"/>
      <c r="B98" s="101" t="s">
        <v>14</v>
      </c>
      <c r="C98" s="101" t="n"/>
      <c r="D98" s="102" t="s">
        <v>10</v>
      </c>
      <c r="E98" s="101" t="n"/>
      <c r="F98" s="75" t="n"/>
      <c r="H98" s="48" t="n"/>
      <c r="I98" s="103" t="s">
        <v>15</v>
      </c>
      <c r="J98" s="103" t="n"/>
      <c r="K98" s="104" t="s">
        <v>16</v>
      </c>
      <c r="L98" s="103" t="n"/>
      <c r="Q98" s="103" t="s">
        <v>15</v>
      </c>
      <c r="R98" s="103" t="n"/>
      <c r="S98" s="104" t="s">
        <v>16</v>
      </c>
      <c r="T98" s="103" t="n"/>
      <c r="V98" s="75" t="n"/>
      <c r="X98" s="75" t="n"/>
      <c r="AB98" s="75" t="n"/>
      <c r="AI98" s="75" t="n"/>
      <c r="AO98" s="75" t="n"/>
      <c r="AQ98" s="75" t="n"/>
    </row>
    <row r="99" spans="1:59">
      <c r="A99" s="54" t="n"/>
      <c r="B99" s="54" t="s">
        <v>118</v>
      </c>
      <c r="C99" s="54" t="s">
        <v>119</v>
      </c>
      <c r="D99" s="54" t="s">
        <v>118</v>
      </c>
      <c r="E99" s="54" t="s">
        <v>119</v>
      </c>
      <c r="F99" s="75" t="n"/>
      <c r="H99" s="48" t="n"/>
      <c r="I99" s="48" t="s">
        <v>118</v>
      </c>
      <c r="J99" s="48" t="s">
        <v>119</v>
      </c>
      <c r="K99" s="55" t="s">
        <v>118</v>
      </c>
      <c r="L99" s="48" t="s">
        <v>119</v>
      </c>
      <c r="P99" s="48" t="n"/>
      <c r="Q99" s="48" t="s">
        <v>118</v>
      </c>
      <c r="R99" s="48" t="s">
        <v>119</v>
      </c>
      <c r="S99" s="55" t="s">
        <v>118</v>
      </c>
      <c r="T99" s="48" t="s">
        <v>119</v>
      </c>
      <c r="V99" s="75" t="n"/>
      <c r="X99" s="75" t="n"/>
      <c r="AB99" s="75" t="n"/>
      <c r="AI99" s="75" t="n"/>
      <c r="AO99" s="75" t="n"/>
      <c r="AQ99" s="75" t="n"/>
    </row>
    <row r="100" spans="1:59">
      <c r="A100" s="54" t="s">
        <v>17</v>
      </c>
      <c r="B100" s="56" t="n"/>
      <c r="C100" s="56" t="n"/>
      <c r="D100" s="56" t="n"/>
      <c r="E100" s="56" t="n"/>
      <c r="H100" s="48" t="s">
        <v>18</v>
      </c>
      <c r="K100" s="14" t="n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/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/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/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/>
      </c>
      <c r="V100" s="75" t="n"/>
      <c r="X100" s="75" t="n"/>
      <c r="AB100" s="75" t="n"/>
      <c r="AI100" s="75" t="n"/>
      <c r="AO100" s="75" t="n"/>
      <c r="AQ100" s="75" t="n"/>
    </row>
    <row r="101" spans="1:59">
      <c r="A101" s="54" t="s">
        <v>20</v>
      </c>
      <c r="B101" s="56" t="n"/>
      <c r="C101" s="56" t="n"/>
      <c r="D101" s="56" t="n"/>
      <c r="E101" s="56" t="n"/>
      <c r="H101" s="48" t="s">
        <v>21</v>
      </c>
      <c r="K101" s="14" t="n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/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/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/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/>
      </c>
      <c r="V101" s="75" t="n"/>
      <c r="X101" s="75" t="n"/>
      <c r="AB101" s="75" t="n"/>
      <c r="AI101" s="75" t="n"/>
      <c r="AO101" s="75" t="n"/>
      <c r="AQ101" s="75" t="n"/>
    </row>
    <row r="102" spans="1:59">
      <c r="A102" s="54" t="s">
        <v>23</v>
      </c>
      <c r="B102" s="56" t="n"/>
      <c r="C102" s="56" t="n"/>
      <c r="D102" s="56" t="n"/>
      <c r="E102" s="56" t="n"/>
      <c r="H102" s="48" t="s">
        <v>24</v>
      </c>
      <c r="K102" s="14" t="n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/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/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/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/>
      </c>
      <c r="V102" s="75" t="n"/>
      <c r="X102" s="75" t="n"/>
      <c r="AB102" s="75" t="n"/>
      <c r="AI102" s="75" t="n"/>
      <c r="AO102" s="75" t="n"/>
      <c r="AQ102" s="75" t="n"/>
    </row>
    <row r="103" spans="1:59">
      <c r="A103" s="54" t="s">
        <v>26</v>
      </c>
      <c r="B103" s="56" t="n"/>
      <c r="C103" s="56" t="n"/>
      <c r="D103" s="56" t="n"/>
      <c r="E103" s="56" t="n"/>
      <c r="H103" s="48" t="s">
        <v>27</v>
      </c>
      <c r="K103" s="14" t="n"/>
      <c r="V103" s="75" t="n"/>
      <c r="X103" s="75" t="n"/>
      <c r="AB103" s="75" t="n"/>
      <c r="AI103" s="75" t="n"/>
      <c r="AO103" s="75" t="n"/>
      <c r="AQ103" s="75" t="n"/>
    </row>
    <row r="104" spans="1:59">
      <c r="H104" s="48" t="s">
        <v>28</v>
      </c>
      <c r="K104" s="14" t="n"/>
      <c r="V104" s="75" t="n"/>
      <c r="X104" s="75" t="n"/>
      <c r="AB104" s="75" t="n"/>
      <c r="AI104" s="75" t="n"/>
      <c r="AO104" s="75" t="n"/>
      <c r="AQ104" s="75" t="n"/>
    </row>
    <row r="105" spans="1:59">
      <c r="H105" s="48" t="s">
        <v>29</v>
      </c>
      <c r="K105" s="14" t="n"/>
      <c r="Q105" s="57" t="s">
        <v>118</v>
      </c>
      <c r="R105" s="58" t="s">
        <v>119</v>
      </c>
      <c r="V105" s="75" t="n"/>
      <c r="X105" s="75" t="n"/>
      <c r="AB105" s="75" t="n"/>
      <c r="AI105" s="75" t="n"/>
      <c r="AO105" s="75" t="n"/>
      <c r="AQ105" s="75" t="n"/>
    </row>
    <row r="106" spans="1:59">
      <c r="H106" s="48" t="s">
        <v>31</v>
      </c>
      <c r="K106" s="14" t="n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/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/>
      </c>
      <c r="X106" s="75" t="n"/>
      <c r="AO106" s="75" t="n"/>
    </row>
    <row r="107" spans="1:59">
      <c r="H107" s="48" t="s">
        <v>32</v>
      </c>
      <c r="K107" s="14" t="n"/>
      <c r="AO107" s="75" t="n"/>
    </row>
    <row r="108" spans="1:59">
      <c r="X108" s="75" t="n"/>
      <c r="AO108" s="75" t="n"/>
      <c r="AQ108" s="75" t="n"/>
    </row>
    <row r="109" spans="1:59">
      <c r="X109" s="100" t="n"/>
      <c r="Y109" s="100" t="n"/>
      <c r="Z109" s="100" t="n"/>
      <c r="AA109" s="100" t="n"/>
      <c r="AB109" s="100" t="n"/>
      <c r="AC109" s="100" t="n"/>
      <c r="AD109" s="100" t="n"/>
      <c r="AE109" s="100" t="n"/>
      <c r="AF109" s="100" t="n"/>
      <c r="AI109" s="100" t="n"/>
      <c r="AJ109" s="100" t="n"/>
      <c r="AK109" s="100" t="n"/>
      <c r="AO109" s="75" t="n"/>
      <c r="AP109" s="75" t="n"/>
      <c r="AQ109" s="75" t="n"/>
      <c r="AR109" s="100" t="n"/>
      <c r="AS109" s="100" t="n"/>
      <c r="AT109" s="100" t="n"/>
      <c r="AU109" s="100" t="n"/>
      <c r="AV109" s="100" t="n"/>
      <c r="AW109" s="100" t="n"/>
      <c r="AX109" s="100" t="n"/>
      <c r="AY109" s="100" t="n"/>
      <c r="AZ109" s="100" t="n"/>
      <c r="BA109" s="100" t="n"/>
      <c r="BB109" s="100" t="n"/>
      <c r="BC109" s="100" t="n"/>
      <c r="BD109" s="100" t="n"/>
      <c r="BE109" s="100" t="n"/>
      <c r="BF109" s="100" t="n"/>
      <c r="BG109" s="100" t="n"/>
    </row>
    <row r="110" spans="1:59">
      <c r="B110" s="75" t="s">
        <v>54</v>
      </c>
      <c r="H110" s="75" t="s">
        <v>55</v>
      </c>
      <c r="P110" s="75" t="s">
        <v>56</v>
      </c>
      <c r="X110" s="100" t="n"/>
      <c r="Y110" s="100" t="n"/>
      <c r="Z110" s="100" t="n"/>
      <c r="AA110" s="100" t="n"/>
      <c r="AB110" s="100" t="n"/>
      <c r="AC110" s="100" t="n"/>
      <c r="AD110" s="100" t="n"/>
      <c r="AE110" s="100" t="n"/>
      <c r="AF110" s="100" t="n"/>
      <c r="AG110" s="75" t="n"/>
      <c r="AI110" s="100" t="n"/>
      <c r="AJ110" s="75" t="n"/>
      <c r="AK110" s="75" t="n"/>
      <c r="AO110" s="75" t="n"/>
      <c r="AQ110" s="75" t="n"/>
      <c r="AR110" s="75" t="n"/>
      <c r="AS110" s="75" t="n"/>
      <c r="AT110" s="75" t="n"/>
      <c r="AU110" s="75" t="n"/>
      <c r="AV110" s="75" t="n"/>
      <c r="AW110" s="75" t="n"/>
      <c r="AX110" s="75" t="n"/>
      <c r="AY110" s="75" t="n"/>
      <c r="AZ110" s="75" t="n"/>
      <c r="BA110" s="75" t="n"/>
      <c r="BB110" s="75" t="n"/>
      <c r="BC110" s="75" t="n"/>
      <c r="BD110" s="75" t="n"/>
      <c r="BE110" s="75" t="n"/>
      <c r="BF110" s="75" t="n"/>
      <c r="BG110" s="75" t="n"/>
    </row>
    <row r="111" spans="1:59">
      <c r="A111" s="53" t="n"/>
      <c r="B111" s="101" t="s">
        <v>14</v>
      </c>
      <c r="C111" s="101" t="n"/>
      <c r="D111" s="102" t="s">
        <v>10</v>
      </c>
      <c r="E111" s="101" t="n"/>
      <c r="F111" s="75" t="n"/>
      <c r="H111" s="48" t="n"/>
      <c r="I111" s="103" t="s">
        <v>15</v>
      </c>
      <c r="J111" s="103" t="n"/>
      <c r="K111" s="104" t="s">
        <v>16</v>
      </c>
      <c r="L111" s="103" t="n"/>
      <c r="Q111" s="103" t="s">
        <v>15</v>
      </c>
      <c r="R111" s="103" t="n"/>
      <c r="S111" s="104" t="s">
        <v>16</v>
      </c>
      <c r="T111" s="103" t="n"/>
      <c r="V111" s="75" t="n"/>
      <c r="X111" s="100" t="n"/>
      <c r="Y111" s="75" t="n"/>
      <c r="Z111" s="75" t="n"/>
      <c r="AA111" s="75" t="n"/>
      <c r="AB111" s="75" t="n"/>
      <c r="AC111" s="75" t="n"/>
      <c r="AD111" s="75" t="n"/>
      <c r="AE111" s="75" t="n"/>
      <c r="AF111" s="75" t="n"/>
      <c r="AI111" s="75" t="n"/>
      <c r="AO111" s="75" t="n"/>
      <c r="AQ111" s="75" t="n"/>
    </row>
    <row r="112" spans="1:59">
      <c r="A112" s="54" t="n"/>
      <c r="B112" s="54" t="s">
        <v>118</v>
      </c>
      <c r="C112" s="54" t="s">
        <v>119</v>
      </c>
      <c r="D112" s="54" t="s">
        <v>118</v>
      </c>
      <c r="E112" s="54" t="s">
        <v>119</v>
      </c>
      <c r="F112" s="75" t="n"/>
      <c r="H112" s="48" t="n"/>
      <c r="I112" s="48" t="s">
        <v>118</v>
      </c>
      <c r="J112" s="48" t="s">
        <v>119</v>
      </c>
      <c r="K112" s="55" t="s">
        <v>118</v>
      </c>
      <c r="L112" s="48" t="s">
        <v>119</v>
      </c>
      <c r="P112" s="48" t="n"/>
      <c r="Q112" s="48" t="s">
        <v>118</v>
      </c>
      <c r="R112" s="48" t="s">
        <v>119</v>
      </c>
      <c r="S112" s="55" t="s">
        <v>118</v>
      </c>
      <c r="T112" s="48" t="s">
        <v>119</v>
      </c>
      <c r="V112" s="75" t="n"/>
      <c r="X112" s="75" t="n"/>
      <c r="AB112" s="75" t="n"/>
      <c r="AI112" s="75" t="n"/>
      <c r="AO112" s="75" t="n"/>
      <c r="AQ112" s="75" t="n"/>
    </row>
    <row r="113" spans="1:59">
      <c r="A113" s="54" t="s">
        <v>17</v>
      </c>
      <c r="B113" s="56" t="n"/>
      <c r="C113" s="56" t="n"/>
      <c r="D113" s="56" t="n"/>
      <c r="E113" s="56" t="n"/>
      <c r="H113" s="48" t="s">
        <v>18</v>
      </c>
      <c r="K113" s="14" t="n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/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/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/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/>
      </c>
      <c r="V113" s="75" t="n"/>
      <c r="X113" s="75" t="n"/>
      <c r="AB113" s="75" t="n"/>
      <c r="AI113" s="75" t="n"/>
      <c r="AO113" s="75" t="n"/>
      <c r="AQ113" s="75" t="n"/>
    </row>
    <row r="114" spans="1:59">
      <c r="A114" s="54" t="s">
        <v>20</v>
      </c>
      <c r="B114" s="56" t="n"/>
      <c r="C114" s="56" t="n"/>
      <c r="D114" s="56" t="n"/>
      <c r="E114" s="56" t="n"/>
      <c r="H114" s="48" t="s">
        <v>21</v>
      </c>
      <c r="K114" s="14" t="n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/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/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/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/>
      </c>
      <c r="V114" s="75" t="n"/>
      <c r="X114" s="75" t="n"/>
      <c r="AB114" s="75" t="n"/>
      <c r="AI114" s="75" t="n"/>
      <c r="AO114" s="75" t="n"/>
      <c r="AQ114" s="75" t="n"/>
    </row>
    <row r="115" spans="1:59">
      <c r="A115" s="54" t="s">
        <v>23</v>
      </c>
      <c r="B115" s="56" t="n"/>
      <c r="C115" s="56" t="n"/>
      <c r="D115" s="56" t="n"/>
      <c r="E115" s="56" t="n"/>
      <c r="H115" s="48" t="s">
        <v>24</v>
      </c>
      <c r="K115" s="14" t="n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/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/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/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/>
      </c>
      <c r="V115" s="75" t="n"/>
      <c r="X115" s="75" t="n"/>
      <c r="AB115" s="75" t="n"/>
      <c r="AI115" s="75" t="n"/>
      <c r="AO115" s="75" t="n"/>
      <c r="AQ115" s="75" t="n"/>
    </row>
    <row r="116" spans="1:59">
      <c r="A116" s="54" t="s">
        <v>26</v>
      </c>
      <c r="B116" s="56" t="n"/>
      <c r="C116" s="56" t="n"/>
      <c r="D116" s="56" t="n"/>
      <c r="E116" s="56" t="n"/>
      <c r="H116" s="48" t="s">
        <v>27</v>
      </c>
      <c r="K116" s="14" t="n"/>
      <c r="V116" s="75" t="n"/>
      <c r="X116" s="75" t="n"/>
      <c r="AB116" s="75" t="n"/>
      <c r="AI116" s="75" t="n"/>
      <c r="AO116" s="75" t="n"/>
      <c r="AQ116" s="75" t="n"/>
    </row>
    <row r="117" spans="1:59">
      <c r="H117" s="48" t="s">
        <v>28</v>
      </c>
      <c r="K117" s="14" t="n"/>
      <c r="V117" s="75" t="n"/>
      <c r="X117" s="75" t="n"/>
      <c r="AB117" s="75" t="n"/>
      <c r="AI117" s="75" t="n"/>
      <c r="AO117" s="75" t="n"/>
      <c r="AQ117" s="75" t="n"/>
    </row>
    <row r="118" spans="1:59">
      <c r="H118" s="48" t="s">
        <v>29</v>
      </c>
      <c r="K118" s="14" t="n"/>
      <c r="Q118" s="57" t="s">
        <v>118</v>
      </c>
      <c r="R118" s="58" t="s">
        <v>119</v>
      </c>
      <c r="V118" s="75" t="n"/>
      <c r="X118" s="75" t="n"/>
      <c r="AB118" s="75" t="n"/>
      <c r="AI118" s="75" t="n"/>
      <c r="AO118" s="75" t="n"/>
      <c r="AQ118" s="75" t="n"/>
    </row>
    <row r="119" spans="1:59">
      <c r="H119" s="48" t="s">
        <v>31</v>
      </c>
      <c r="K119" s="14" t="n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/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/>
      </c>
      <c r="V119" s="75" t="n"/>
      <c r="X119" s="75" t="n"/>
      <c r="AB119" s="75" t="n"/>
      <c r="AI119" s="75" t="n"/>
      <c r="AO119" s="75" t="n"/>
      <c r="AQ119" s="75" t="n"/>
    </row>
    <row r="120" spans="1:59">
      <c r="H120" s="48" t="s">
        <v>32</v>
      </c>
      <c r="K120" s="14" t="n"/>
      <c r="V120" s="75" t="n"/>
      <c r="X120" s="75" t="n"/>
      <c r="AB120" s="75" t="n"/>
      <c r="AI120" s="75" t="n"/>
      <c r="AO120" s="75" t="n"/>
      <c r="AQ120" s="75" t="n"/>
    </row>
    <row r="121" spans="1:59">
      <c r="V121" s="75" t="n"/>
      <c r="X121" s="75" t="n"/>
      <c r="AB121" s="75" t="n"/>
      <c r="AI121" s="75" t="n"/>
      <c r="AO121" s="75" t="n"/>
      <c r="AQ121" s="75" t="n"/>
    </row>
    <row r="122" spans="1:59">
      <c r="V122" s="75" t="n"/>
      <c r="X122" s="75" t="n"/>
      <c r="AB122" s="75" t="n"/>
      <c r="AI122" s="75" t="n"/>
      <c r="AO122" s="75" t="n"/>
      <c r="AQ122" s="75" t="n"/>
    </row>
    <row r="123" spans="1:59">
      <c r="X123" s="75" t="n"/>
      <c r="AO123" s="75" t="n"/>
    </row>
    <row r="124" spans="1:59">
      <c r="AO124" s="75" t="n"/>
    </row>
    <row r="125" spans="1:59">
      <c r="X125" s="75" t="n"/>
      <c r="AO125" s="75" t="n"/>
      <c r="AQ125" s="75" t="n"/>
    </row>
    <row r="126" spans="1:59">
      <c r="X126" s="100" t="n"/>
      <c r="Y126" s="100" t="n"/>
      <c r="Z126" s="100" t="n"/>
      <c r="AA126" s="100" t="n"/>
      <c r="AB126" s="100" t="n"/>
      <c r="AC126" s="100" t="n"/>
      <c r="AD126" s="100" t="n"/>
      <c r="AE126" s="100" t="n"/>
      <c r="AF126" s="100" t="n"/>
      <c r="AI126" s="100" t="n"/>
      <c r="AJ126" s="100" t="n"/>
      <c r="AK126" s="100" t="n"/>
      <c r="AO126" s="75" t="n"/>
      <c r="AP126" s="75" t="n"/>
      <c r="AQ126" s="75" t="n"/>
      <c r="AR126" s="100" t="n"/>
      <c r="AS126" s="100" t="n"/>
      <c r="AT126" s="100" t="n"/>
      <c r="AU126" s="100" t="n"/>
      <c r="AV126" s="100" t="n"/>
      <c r="AW126" s="100" t="n"/>
      <c r="AX126" s="100" t="n"/>
      <c r="AY126" s="100" t="n"/>
      <c r="AZ126" s="100" t="n"/>
      <c r="BA126" s="100" t="n"/>
      <c r="BB126" s="100" t="n"/>
      <c r="BC126" s="100" t="n"/>
      <c r="BD126" s="100" t="n"/>
      <c r="BE126" s="100" t="n"/>
      <c r="BF126" s="100" t="n"/>
      <c r="BG126" s="100" t="n"/>
    </row>
    <row r="127" spans="1:59">
      <c r="X127" s="100" t="n"/>
      <c r="Y127" s="100" t="n"/>
      <c r="Z127" s="100" t="n"/>
      <c r="AA127" s="100" t="n"/>
      <c r="AB127" s="100" t="n"/>
      <c r="AC127" s="100" t="n"/>
      <c r="AD127" s="100" t="n"/>
      <c r="AE127" s="100" t="n"/>
      <c r="AF127" s="100" t="n"/>
      <c r="AG127" s="75" t="n"/>
      <c r="AI127" s="100" t="n"/>
      <c r="AJ127" s="75" t="n"/>
      <c r="AK127" s="75" t="n"/>
      <c r="AO127" s="75" t="n"/>
      <c r="AQ127" s="75" t="n"/>
      <c r="AR127" s="75" t="n"/>
      <c r="AS127" s="75" t="n"/>
      <c r="AT127" s="75" t="n"/>
      <c r="AU127" s="75" t="n"/>
      <c r="AV127" s="75" t="n"/>
      <c r="AW127" s="75" t="n"/>
      <c r="AX127" s="75" t="n"/>
      <c r="AY127" s="75" t="n"/>
      <c r="AZ127" s="75" t="n"/>
      <c r="BA127" s="75" t="n"/>
      <c r="BB127" s="75" t="n"/>
      <c r="BC127" s="75" t="n"/>
      <c r="BD127" s="75" t="n"/>
      <c r="BE127" s="75" t="n"/>
      <c r="BF127" s="75" t="n"/>
      <c r="BG127" s="75" t="n"/>
    </row>
    <row r="128" spans="1:59">
      <c r="V128" s="75" t="n"/>
      <c r="X128" s="100" t="n"/>
      <c r="Y128" s="75" t="n"/>
      <c r="Z128" s="75" t="n"/>
      <c r="AA128" s="75" t="n"/>
      <c r="AB128" s="75" t="n"/>
      <c r="AC128" s="75" t="n"/>
      <c r="AD128" s="75" t="n"/>
      <c r="AE128" s="75" t="n"/>
      <c r="AF128" s="75" t="n"/>
      <c r="AI128" s="75" t="n"/>
      <c r="AO128" s="75" t="n"/>
      <c r="AQ128" s="75" t="n"/>
    </row>
    <row r="129" spans="1:59">
      <c r="V129" s="75" t="n"/>
      <c r="X129" s="75" t="n"/>
      <c r="AB129" s="75" t="n"/>
      <c r="AI129" s="75" t="n"/>
      <c r="AO129" s="75" t="n"/>
      <c r="AQ129" s="75" t="n"/>
    </row>
    <row r="130" spans="1:59">
      <c r="V130" s="75" t="n"/>
      <c r="X130" s="75" t="n"/>
      <c r="AB130" s="75" t="n"/>
      <c r="AI130" s="75" t="n"/>
      <c r="AO130" s="75" t="n"/>
      <c r="AQ130" s="75" t="n"/>
    </row>
    <row r="131" spans="1:59">
      <c r="V131" s="75" t="n"/>
      <c r="X131" s="75" t="n"/>
      <c r="AB131" s="75" t="n"/>
      <c r="AI131" s="75" t="n"/>
      <c r="AO131" s="75" t="n"/>
      <c r="AQ131" s="75" t="n"/>
    </row>
    <row r="132" spans="1:59">
      <c r="V132" s="75" t="n"/>
      <c r="X132" s="75" t="n"/>
      <c r="AB132" s="75" t="n"/>
      <c r="AI132" s="75" t="n"/>
      <c r="AO132" s="75" t="n"/>
      <c r="AQ132" s="75" t="n"/>
    </row>
    <row r="133" spans="1:59">
      <c r="V133" s="75" t="n"/>
      <c r="X133" s="75" t="n"/>
      <c r="AB133" s="75" t="n"/>
      <c r="AI133" s="75" t="n"/>
      <c r="AO133" s="75" t="n"/>
      <c r="AQ133" s="75" t="n"/>
    </row>
    <row r="134" spans="1:59">
      <c r="V134" s="75" t="n"/>
      <c r="X134" s="75" t="n"/>
      <c r="AB134" s="75" t="n"/>
      <c r="AI134" s="75" t="n"/>
      <c r="AO134" s="75" t="n"/>
      <c r="AQ134" s="75" t="n"/>
    </row>
    <row r="135" spans="1:59">
      <c r="V135" s="75" t="n"/>
      <c r="X135" s="75" t="n"/>
      <c r="AB135" s="75" t="n"/>
      <c r="AI135" s="75" t="n"/>
      <c r="AO135" s="75" t="n"/>
      <c r="AQ135" s="75" t="n"/>
    </row>
    <row r="136" spans="1:59">
      <c r="V136" s="75" t="n"/>
      <c r="X136" s="75" t="n"/>
      <c r="AB136" s="75" t="n"/>
      <c r="AI136" s="75" t="n"/>
      <c r="AO136" s="75" t="n"/>
      <c r="AQ136" s="75" t="n"/>
    </row>
    <row r="137" spans="1:59">
      <c r="V137" s="75" t="n"/>
      <c r="X137" s="75" t="n"/>
      <c r="AB137" s="75" t="n"/>
      <c r="AI137" s="75" t="n"/>
      <c r="AO137" s="75" t="n"/>
      <c r="AQ137" s="75" t="n"/>
    </row>
    <row r="138" spans="1:59">
      <c r="V138" s="75" t="n"/>
      <c r="X138" s="75" t="n"/>
      <c r="AB138" s="75" t="n"/>
      <c r="AI138" s="75" t="n"/>
      <c r="AO138" s="75" t="n"/>
      <c r="AQ138" s="75" t="n"/>
    </row>
    <row r="139" spans="1:59">
      <c r="V139" s="75" t="n"/>
      <c r="X139" s="75" t="n"/>
      <c r="AB139" s="75" t="n"/>
      <c r="AI139" s="75" t="n"/>
      <c r="AO139" s="75" t="n"/>
      <c r="AQ139" s="75" t="n"/>
    </row>
    <row r="140" spans="1:59">
      <c r="X140" s="75" t="n"/>
      <c r="AO140" s="75" t="n"/>
    </row>
    <row r="141" spans="1:59">
      <c r="AO141" s="75" t="n"/>
    </row>
    <row r="142" spans="1:59">
      <c r="X142" s="75" t="n"/>
      <c r="AO142" s="75" t="n"/>
      <c r="AQ142" s="75" t="n"/>
    </row>
    <row r="143" spans="1:59">
      <c r="X143" s="100" t="n"/>
      <c r="Y143" s="100" t="n"/>
      <c r="Z143" s="100" t="n"/>
      <c r="AA143" s="100" t="n"/>
      <c r="AB143" s="100" t="n"/>
      <c r="AC143" s="100" t="n"/>
      <c r="AD143" s="100" t="n"/>
      <c r="AE143" s="100" t="n"/>
      <c r="AF143" s="100" t="n"/>
      <c r="AI143" s="100" t="n"/>
      <c r="AJ143" s="100" t="n"/>
      <c r="AK143" s="100" t="n"/>
      <c r="AO143" s="75" t="n"/>
      <c r="AP143" s="75" t="n"/>
      <c r="AQ143" s="75" t="n"/>
      <c r="AR143" s="100" t="n"/>
      <c r="AS143" s="100" t="n"/>
      <c r="AT143" s="100" t="n"/>
      <c r="AU143" s="100" t="n"/>
      <c r="AV143" s="100" t="n"/>
      <c r="AW143" s="100" t="n"/>
      <c r="AX143" s="100" t="n"/>
      <c r="AY143" s="100" t="n"/>
      <c r="AZ143" s="100" t="n"/>
      <c r="BA143" s="100" t="n"/>
      <c r="BB143" s="100" t="n"/>
      <c r="BC143" s="100" t="n"/>
      <c r="BD143" s="100" t="n"/>
      <c r="BE143" s="100" t="n"/>
      <c r="BF143" s="100" t="n"/>
      <c r="BG143" s="100" t="n"/>
    </row>
    <row r="144" spans="1:59">
      <c r="B144" s="75" t="s">
        <v>57</v>
      </c>
      <c r="X144" s="100" t="n"/>
      <c r="Y144" s="100" t="n"/>
      <c r="Z144" s="100" t="n"/>
      <c r="AA144" s="100" t="n"/>
      <c r="AB144" s="100" t="n"/>
      <c r="AC144" s="100" t="n"/>
      <c r="AD144" s="100" t="n"/>
      <c r="AE144" s="100" t="n"/>
      <c r="AF144" s="100" t="n"/>
      <c r="AG144" s="75" t="n"/>
      <c r="AI144" s="100" t="n"/>
      <c r="AJ144" s="75" t="n"/>
      <c r="AK144" s="75" t="n"/>
      <c r="AO144" s="75" t="n"/>
      <c r="AQ144" s="75" t="n"/>
      <c r="AR144" s="75" t="n"/>
      <c r="AS144" s="75" t="n"/>
      <c r="AT144" s="75" t="n"/>
      <c r="AU144" s="75" t="n"/>
      <c r="AV144" s="75" t="n"/>
      <c r="AW144" s="75" t="n"/>
      <c r="AX144" s="75" t="n"/>
      <c r="AY144" s="75" t="n"/>
      <c r="AZ144" s="75" t="n"/>
      <c r="BA144" s="75" t="n"/>
      <c r="BB144" s="75" t="n"/>
      <c r="BC144" s="75" t="n"/>
      <c r="BD144" s="75" t="n"/>
      <c r="BE144" s="75" t="n"/>
      <c r="BF144" s="75" t="n"/>
      <c r="BG144" s="75" t="n"/>
    </row>
    <row r="145" spans="1:59">
      <c r="A145" s="53" t="n"/>
      <c r="B145" s="101" t="s">
        <v>14</v>
      </c>
      <c r="C145" s="101" t="n"/>
      <c r="D145" s="102" t="s">
        <v>10</v>
      </c>
      <c r="E145" s="101" t="n"/>
      <c r="V145" s="75" t="n"/>
      <c r="X145" s="100" t="n"/>
      <c r="Y145" s="75" t="n"/>
      <c r="Z145" s="75" t="n"/>
      <c r="AA145" s="75" t="n"/>
      <c r="AB145" s="75" t="n"/>
      <c r="AC145" s="75" t="n"/>
      <c r="AD145" s="75" t="n"/>
      <c r="AE145" s="75" t="n"/>
      <c r="AF145" s="75" t="n"/>
      <c r="AI145" s="75" t="n"/>
      <c r="AO145" s="75" t="n"/>
      <c r="AQ145" s="75" t="n"/>
    </row>
    <row r="146" spans="1:59">
      <c r="A146" s="54" t="n"/>
      <c r="B146" s="54" t="s">
        <v>118</v>
      </c>
      <c r="C146" s="54" t="s">
        <v>119</v>
      </c>
      <c r="D146" s="54" t="s">
        <v>118</v>
      </c>
      <c r="E146" s="54" t="s">
        <v>119</v>
      </c>
      <c r="V146" s="75" t="n"/>
      <c r="X146" s="75" t="n"/>
      <c r="AB146" s="75" t="n"/>
      <c r="AI146" s="75" t="n"/>
      <c r="AO146" s="75" t="n"/>
      <c r="AQ146" s="75" t="n"/>
    </row>
    <row r="147" spans="1:59">
      <c r="A147" s="54" t="s">
        <v>17</v>
      </c>
      <c r="B147" s="56" t="n"/>
      <c r="C147" s="56" t="n"/>
      <c r="D147" s="56" t="n"/>
      <c r="E147" s="56" t="n"/>
      <c r="X147" s="75" t="n"/>
      <c r="AO147" s="75" t="n"/>
      <c r="AQ147" s="75" t="n"/>
    </row>
    <row r="148" spans="1:59">
      <c r="A148" s="54" t="s">
        <v>20</v>
      </c>
      <c r="B148" s="56" t="n"/>
      <c r="C148" s="56" t="n"/>
      <c r="D148" s="56" t="n"/>
      <c r="E148" s="56" t="n"/>
      <c r="AO148" s="75" t="n"/>
      <c r="AQ148" s="75" t="n"/>
    </row>
    <row r="149" spans="1:59">
      <c r="A149" s="54" t="s">
        <v>23</v>
      </c>
      <c r="B149" s="56" t="n"/>
      <c r="C149" s="56" t="n"/>
      <c r="D149" s="56" t="n"/>
      <c r="E149" s="56" t="n"/>
      <c r="AO149" s="75" t="n"/>
      <c r="AQ149" s="75" t="n"/>
    </row>
    <row r="150" spans="1:59">
      <c r="A150" s="54" t="s">
        <v>26</v>
      </c>
      <c r="B150" s="56" t="n"/>
      <c r="C150" s="56" t="n"/>
      <c r="D150" s="56" t="n"/>
      <c r="E150" s="56" t="n"/>
      <c r="AO150" s="75" t="n"/>
      <c r="AQ150" s="75" t="n"/>
    </row>
    <row r="151" spans="1:59">
      <c r="AO151" s="75" t="n"/>
      <c r="AQ151" s="75" t="n"/>
    </row>
    <row r="152" spans="1:59">
      <c r="AO152" s="75" t="n"/>
      <c r="AQ152" s="75" t="n"/>
    </row>
    <row r="153" spans="1:59">
      <c r="A153" s="75" t="s">
        <v>58</v>
      </c>
      <c r="AO153" s="75" t="n"/>
      <c r="AQ153" s="75" t="n"/>
    </row>
    <row r="154" spans="1:59">
      <c r="A154" t="s">
        <v>59</v>
      </c>
      <c r="I154" t="s">
        <v>60</v>
      </c>
      <c r="Q154" t="s">
        <v>61</v>
      </c>
      <c r="AO154" s="75" t="n"/>
      <c r="AQ154" s="75" t="n"/>
    </row>
    <row r="155" spans="1:59">
      <c r="A155" t="s">
        <v>62</v>
      </c>
      <c r="I155" t="s">
        <v>63</v>
      </c>
      <c r="Q155" t="s">
        <v>63</v>
      </c>
      <c r="AO155" s="75" t="n"/>
      <c r="AQ155" s="75" t="n"/>
    </row>
    <row r="156" spans="1:59">
      <c r="AO156" s="75" t="n"/>
      <c r="AQ156" s="75" t="n"/>
    </row>
    <row r="157" spans="1:59">
      <c r="AO157" s="75" t="n"/>
    </row>
    <row r="158" spans="1:59">
      <c r="A158" s="75" t="s">
        <v>64</v>
      </c>
      <c r="I158" s="75" t="s">
        <v>64</v>
      </c>
      <c r="Q158" s="75" t="s">
        <v>64</v>
      </c>
      <c r="Y158" s="75" t="s">
        <v>64</v>
      </c>
      <c r="AO158" s="75" t="n"/>
    </row>
    <row r="159" spans="1:59">
      <c r="A159" s="49" t="n"/>
      <c r="B159" s="97" t="s">
        <v>15</v>
      </c>
      <c r="C159" s="97" t="n"/>
      <c r="D159" s="98" t="s">
        <v>66</v>
      </c>
      <c r="E159" s="99" t="n"/>
      <c r="F159" s="98" t="s">
        <v>67</v>
      </c>
      <c r="G159" s="97" t="n"/>
      <c r="I159" s="49" t="n"/>
      <c r="J159" s="97" t="s">
        <v>16</v>
      </c>
      <c r="K159" s="97" t="n"/>
      <c r="L159" s="98" t="s">
        <v>68</v>
      </c>
      <c r="M159" s="99" t="n"/>
      <c r="N159" s="97" t="s">
        <v>69</v>
      </c>
      <c r="O159" s="97" t="n"/>
      <c r="Q159" s="49" t="n"/>
      <c r="R159" s="97" t="s">
        <v>15</v>
      </c>
      <c r="S159" s="97" t="n"/>
      <c r="T159" s="98" t="s">
        <v>16</v>
      </c>
      <c r="U159" s="99" t="n"/>
      <c r="Y159" s="49" t="n"/>
      <c r="Z159" s="97" t="s">
        <v>15</v>
      </c>
      <c r="AA159" s="99" t="n"/>
      <c r="AB159" s="98" t="s">
        <v>16</v>
      </c>
      <c r="AC159" s="97" t="n"/>
      <c r="AO159" s="75" t="n"/>
    </row>
    <row r="160" spans="1:59">
      <c r="A160" s="49" t="n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 t="n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 t="n"/>
      <c r="R160" s="49" t="s">
        <v>118</v>
      </c>
      <c r="S160" s="49" t="s">
        <v>119</v>
      </c>
      <c r="T160" s="59" t="s">
        <v>118</v>
      </c>
      <c r="U160" s="60" t="s">
        <v>119</v>
      </c>
      <c r="Y160" s="49" t="n"/>
      <c r="Z160" s="49" t="s">
        <v>118</v>
      </c>
      <c r="AA160" s="49" t="s">
        <v>119</v>
      </c>
      <c r="AB160" s="59" t="s">
        <v>118</v>
      </c>
      <c r="AC160" s="49" t="s">
        <v>119</v>
      </c>
      <c r="AO160" s="75" t="n"/>
    </row>
    <row r="161" spans="1:59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/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/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/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/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/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/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/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/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/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/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/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/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/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/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/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/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/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/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/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/>
      </c>
      <c r="AO161" s="75" t="n"/>
    </row>
    <row r="162" spans="1:59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/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/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/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/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/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/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/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/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/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/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/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/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/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/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/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/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/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/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/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/>
      </c>
      <c r="AO162" s="75" t="n"/>
    </row>
    <row r="163" spans="1:59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/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/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/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/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/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/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/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/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/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/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/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/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/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/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/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/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/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/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/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/>
      </c>
      <c r="AO163" s="75" t="n"/>
    </row>
    <row r="164" spans="1:59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/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/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/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/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/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/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/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/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/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/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/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/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/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/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/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/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/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/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/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/>
      </c>
      <c r="AO164" s="75" t="n"/>
    </row>
    <row r="165" spans="1:59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/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/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/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/>
      </c>
      <c r="AO165" s="75" t="n"/>
    </row>
    <row r="166" spans="1:59">
      <c r="A166" s="75" t="s">
        <v>78</v>
      </c>
      <c r="I166" s="75" t="s">
        <v>78</v>
      </c>
      <c r="Q166" s="75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/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/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/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/>
      </c>
      <c r="AO166" s="75" t="n"/>
    </row>
    <row r="167" spans="1:59">
      <c r="A167" s="49" t="n"/>
      <c r="B167" s="97" t="s">
        <v>15</v>
      </c>
      <c r="C167" s="99" t="n"/>
      <c r="D167" s="98" t="s">
        <v>66</v>
      </c>
      <c r="E167" s="99" t="n"/>
      <c r="F167" s="98" t="s">
        <v>67</v>
      </c>
      <c r="G167" s="97" t="n"/>
      <c r="I167" s="49" t="n"/>
      <c r="J167" s="97" t="s">
        <v>16</v>
      </c>
      <c r="K167" s="97" t="n"/>
      <c r="L167" s="98" t="s">
        <v>68</v>
      </c>
      <c r="M167" s="99" t="n"/>
      <c r="N167" s="97" t="s">
        <v>69</v>
      </c>
      <c r="O167" s="97" t="n"/>
      <c r="Q167" s="49" t="n"/>
      <c r="R167" s="97" t="s">
        <v>15</v>
      </c>
      <c r="S167" s="97" t="n"/>
      <c r="T167" s="98" t="s">
        <v>16</v>
      </c>
      <c r="U167" s="99" t="n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/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/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/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/>
      </c>
      <c r="AO167" s="75" t="n"/>
    </row>
    <row r="168" spans="1:59">
      <c r="A168" s="49" t="n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 t="n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 t="n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/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/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/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/>
      </c>
      <c r="AO168" s="75" t="n"/>
    </row>
    <row r="169" spans="1:59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/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/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/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/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/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/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/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/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/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/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/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/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/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/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/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/>
      </c>
      <c r="AO169" s="75" t="n"/>
    </row>
    <row r="170" spans="1:59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/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/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/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/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/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/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/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/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/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/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/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/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/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/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/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/>
      </c>
      <c r="Y170" s="75" t="s">
        <v>78</v>
      </c>
      <c r="AO170" s="75" t="n"/>
    </row>
    <row r="171" spans="1:59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/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/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/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/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/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/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/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/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/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/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/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/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/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/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/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/>
      </c>
      <c r="Y171" s="49" t="n"/>
      <c r="Z171" s="97" t="s">
        <v>15</v>
      </c>
      <c r="AA171" s="99" t="n"/>
      <c r="AB171" s="98" t="s">
        <v>16</v>
      </c>
      <c r="AC171" s="97" t="n"/>
      <c r="AO171" s="75" t="n"/>
    </row>
    <row r="172" spans="1:59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/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/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/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/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/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/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/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/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/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/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/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/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/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/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/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/>
      </c>
      <c r="Y172" s="49" t="n"/>
      <c r="Z172" s="49" t="s">
        <v>118</v>
      </c>
      <c r="AA172" s="49" t="s">
        <v>119</v>
      </c>
      <c r="AB172" s="59" t="s">
        <v>118</v>
      </c>
      <c r="AC172" s="49" t="s">
        <v>119</v>
      </c>
      <c r="AO172" s="75" t="n"/>
    </row>
    <row r="173" spans="1:59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/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/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/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/>
      </c>
      <c r="AO173" s="75" t="n"/>
    </row>
    <row r="174" spans="1:59">
      <c r="A174" s="75" t="s">
        <v>80</v>
      </c>
      <c r="I174" s="75" t="s">
        <v>80</v>
      </c>
      <c r="Q174" s="75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/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/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/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/>
      </c>
      <c r="AO174" s="75" t="n"/>
    </row>
    <row r="175" spans="1:59">
      <c r="A175" s="49" t="n"/>
      <c r="B175" s="97" t="s">
        <v>15</v>
      </c>
      <c r="C175" s="99" t="n"/>
      <c r="D175" s="98" t="s">
        <v>66</v>
      </c>
      <c r="E175" s="99" t="n"/>
      <c r="F175" s="98" t="s">
        <v>67</v>
      </c>
      <c r="G175" s="97" t="n"/>
      <c r="I175" s="49" t="n"/>
      <c r="J175" s="97" t="s">
        <v>16</v>
      </c>
      <c r="K175" s="97" t="n"/>
      <c r="L175" s="98" t="s">
        <v>68</v>
      </c>
      <c r="M175" s="99" t="n"/>
      <c r="N175" s="97" t="s">
        <v>69</v>
      </c>
      <c r="O175" s="97" t="n"/>
      <c r="Q175" s="49" t="n"/>
      <c r="R175" s="97" t="s">
        <v>15</v>
      </c>
      <c r="S175" s="97" t="n"/>
      <c r="T175" s="98" t="s">
        <v>16</v>
      </c>
      <c r="U175" s="99" t="n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/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/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/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/>
      </c>
      <c r="AO175" s="75" t="n"/>
    </row>
    <row r="176" spans="1:59">
      <c r="A176" s="49" t="n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 t="n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 t="n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/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/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/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/>
      </c>
      <c r="AO176" s="75" t="n"/>
    </row>
    <row r="177" spans="1:59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/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/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/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/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/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/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/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/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/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/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/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/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/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/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/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/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/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/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/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/>
      </c>
      <c r="AO177" s="75" t="n"/>
    </row>
    <row r="178" spans="1:59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/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/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/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/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/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/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/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/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/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/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/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/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/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/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/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/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/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/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/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/>
      </c>
      <c r="AO178" s="75" t="n"/>
    </row>
    <row r="179" spans="1:59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/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/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/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/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/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/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/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/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/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/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/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/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/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/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/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/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/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/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/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/>
      </c>
      <c r="AO179" s="75" t="n"/>
    </row>
    <row r="180" spans="1:59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/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/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/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/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/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/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/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/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/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/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/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/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/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/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/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/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/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/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/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/>
      </c>
      <c r="AO180" s="75" t="n"/>
    </row>
    <row r="181" spans="1:59">
      <c r="AO181" s="75" t="n"/>
    </row>
    <row r="182" spans="1:59">
      <c r="A182" s="75" t="s">
        <v>81</v>
      </c>
      <c r="I182" s="75" t="s">
        <v>81</v>
      </c>
      <c r="Q182" s="75" t="s">
        <v>81</v>
      </c>
      <c r="Y182" s="75" t="s">
        <v>80</v>
      </c>
      <c r="AO182" s="75" t="n"/>
    </row>
    <row r="183" spans="1:59">
      <c r="A183" s="49" t="n"/>
      <c r="B183" s="97" t="s">
        <v>15</v>
      </c>
      <c r="C183" s="99" t="n"/>
      <c r="D183" s="98" t="s">
        <v>66</v>
      </c>
      <c r="E183" s="99" t="n"/>
      <c r="F183" s="98" t="s">
        <v>67</v>
      </c>
      <c r="G183" s="97" t="n"/>
      <c r="I183" s="49" t="n"/>
      <c r="J183" s="97" t="s">
        <v>16</v>
      </c>
      <c r="K183" s="97" t="n"/>
      <c r="L183" s="98" t="s">
        <v>68</v>
      </c>
      <c r="M183" s="99" t="n"/>
      <c r="N183" s="97" t="s">
        <v>69</v>
      </c>
      <c r="O183" s="97" t="n"/>
      <c r="Q183" s="49" t="n"/>
      <c r="R183" s="97" t="s">
        <v>15</v>
      </c>
      <c r="S183" s="97" t="n"/>
      <c r="T183" s="98" t="s">
        <v>16</v>
      </c>
      <c r="U183" s="99" t="n"/>
      <c r="Y183" s="49" t="n"/>
      <c r="Z183" s="97" t="s">
        <v>15</v>
      </c>
      <c r="AA183" s="99" t="n"/>
      <c r="AB183" s="98" t="s">
        <v>16</v>
      </c>
      <c r="AC183" s="97" t="n"/>
      <c r="AO183" s="75" t="n"/>
    </row>
    <row r="184" spans="1:59">
      <c r="A184" s="49" t="n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 t="n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 t="n"/>
      <c r="R184" s="49" t="s">
        <v>118</v>
      </c>
      <c r="S184" s="49" t="s">
        <v>119</v>
      </c>
      <c r="T184" s="59" t="s">
        <v>118</v>
      </c>
      <c r="U184" s="60" t="s">
        <v>119</v>
      </c>
      <c r="Y184" s="49" t="n"/>
      <c r="Z184" s="49" t="s">
        <v>118</v>
      </c>
      <c r="AA184" s="49" t="s">
        <v>119</v>
      </c>
      <c r="AB184" s="59" t="s">
        <v>118</v>
      </c>
      <c r="AC184" s="49" t="s">
        <v>119</v>
      </c>
      <c r="AO184" s="75" t="n"/>
    </row>
    <row r="185" spans="1:59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/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/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/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/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/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/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/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/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/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/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/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/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/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/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/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/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/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/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/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/>
      </c>
      <c r="AO185" s="75" t="n"/>
    </row>
    <row r="186" spans="1:59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/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/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/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/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/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/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/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/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/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/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/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/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/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/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/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/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/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/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/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/>
      </c>
      <c r="AO186" s="75" t="n"/>
    </row>
    <row r="187" spans="1:59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/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/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/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/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/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/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/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/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/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/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/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/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/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/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/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/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/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/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/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/>
      </c>
      <c r="AO187" s="75" t="n"/>
    </row>
    <row r="188" spans="1:59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/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/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/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/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/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/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/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/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/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/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/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/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/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/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/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/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/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/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/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/>
      </c>
      <c r="AO188" s="75" t="n"/>
    </row>
    <row r="189" spans="1:59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/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/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/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/>
      </c>
      <c r="AO189" s="75" t="n"/>
    </row>
    <row r="190" spans="1:59">
      <c r="A190" s="75" t="s">
        <v>83</v>
      </c>
      <c r="I190" s="75" t="s">
        <v>83</v>
      </c>
      <c r="Q190" s="75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/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/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/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/>
      </c>
      <c r="AO190" s="75" t="n"/>
    </row>
    <row r="191" spans="1:59">
      <c r="A191" s="49" t="n"/>
      <c r="B191" s="97" t="s">
        <v>15</v>
      </c>
      <c r="C191" s="99" t="n"/>
      <c r="D191" s="98" t="s">
        <v>66</v>
      </c>
      <c r="E191" s="99" t="n"/>
      <c r="F191" s="98" t="s">
        <v>67</v>
      </c>
      <c r="G191" s="97" t="n"/>
      <c r="I191" s="49" t="n"/>
      <c r="J191" s="97" t="s">
        <v>16</v>
      </c>
      <c r="K191" s="97" t="n"/>
      <c r="L191" s="98" t="s">
        <v>68</v>
      </c>
      <c r="M191" s="99" t="n"/>
      <c r="N191" s="97" t="s">
        <v>69</v>
      </c>
      <c r="O191" s="97" t="n"/>
      <c r="Q191" s="49" t="n"/>
      <c r="R191" s="97" t="s">
        <v>15</v>
      </c>
      <c r="S191" s="97" t="n"/>
      <c r="T191" s="98" t="s">
        <v>16</v>
      </c>
      <c r="U191" s="99" t="n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/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/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/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/>
      </c>
      <c r="AO191" s="75" t="n"/>
    </row>
    <row r="192" spans="1:59">
      <c r="A192" s="49" t="n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 t="n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 t="n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/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/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/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/>
      </c>
      <c r="AO192" s="75" t="n"/>
    </row>
    <row r="193" spans="1:59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/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/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/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/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/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/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/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/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/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/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/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/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/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/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/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/>
      </c>
      <c r="AO193" s="75" t="n"/>
    </row>
    <row r="194" spans="1:59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/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/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/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/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/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/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/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/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/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/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/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/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/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/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/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/>
      </c>
      <c r="Y194" s="75" t="s">
        <v>81</v>
      </c>
      <c r="AO194" s="75" t="n"/>
    </row>
    <row r="195" spans="1:59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/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/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/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/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/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/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/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/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/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/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/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/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/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/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/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/>
      </c>
      <c r="Y195" s="49" t="n"/>
      <c r="Z195" s="97" t="s">
        <v>15</v>
      </c>
      <c r="AA195" s="99" t="n"/>
      <c r="AB195" s="98" t="s">
        <v>16</v>
      </c>
      <c r="AC195" s="97" t="n"/>
      <c r="AO195" s="75" t="n"/>
    </row>
    <row r="196" spans="1:59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/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/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/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/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/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/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/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/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/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/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/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/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/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/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/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/>
      </c>
      <c r="Y196" s="49" t="n"/>
      <c r="Z196" s="49" t="s">
        <v>118</v>
      </c>
      <c r="AA196" s="49" t="s">
        <v>119</v>
      </c>
      <c r="AB196" s="59" t="s">
        <v>118</v>
      </c>
      <c r="AC196" s="49" t="s">
        <v>119</v>
      </c>
      <c r="AO196" s="75" t="n"/>
    </row>
    <row r="197" spans="1:59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/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/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/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/>
      </c>
      <c r="AO197" s="75" t="n"/>
    </row>
    <row r="198" spans="1:59">
      <c r="A198" s="75" t="s">
        <v>85</v>
      </c>
      <c r="I198" s="75" t="s">
        <v>85</v>
      </c>
      <c r="Q198" s="75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/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/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/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/>
      </c>
      <c r="AO198" s="75" t="n"/>
    </row>
    <row r="199" spans="1:59">
      <c r="A199" s="49" t="n"/>
      <c r="B199" s="97" t="s">
        <v>15</v>
      </c>
      <c r="C199" s="99" t="n"/>
      <c r="D199" s="98" t="s">
        <v>66</v>
      </c>
      <c r="E199" s="99" t="n"/>
      <c r="F199" s="98" t="s">
        <v>67</v>
      </c>
      <c r="G199" s="97" t="n"/>
      <c r="I199" s="49" t="n"/>
      <c r="J199" s="97" t="s">
        <v>16</v>
      </c>
      <c r="K199" s="97" t="n"/>
      <c r="L199" s="98" t="s">
        <v>68</v>
      </c>
      <c r="M199" s="99" t="n"/>
      <c r="N199" s="97" t="s">
        <v>69</v>
      </c>
      <c r="O199" s="97" t="n"/>
      <c r="Q199" s="49" t="n"/>
      <c r="R199" s="97" t="s">
        <v>15</v>
      </c>
      <c r="S199" s="97" t="n"/>
      <c r="T199" s="98" t="s">
        <v>16</v>
      </c>
      <c r="U199" s="99" t="n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/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/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/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/>
      </c>
      <c r="AO199" s="75" t="n"/>
    </row>
    <row r="200" spans="1:59">
      <c r="A200" s="49" t="n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 t="n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 t="n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/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/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/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/>
      </c>
      <c r="AO200" s="75" t="n"/>
    </row>
    <row r="201" spans="1:59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/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/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/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/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/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/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/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/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/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/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/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/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/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/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/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/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/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/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/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/>
      </c>
      <c r="AO201" s="75" t="n"/>
    </row>
    <row r="202" spans="1:59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/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/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/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/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/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/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/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/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/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/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/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/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/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/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/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/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/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/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/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/>
      </c>
      <c r="AO202" s="75" t="n"/>
    </row>
    <row r="203" spans="1:59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/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/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/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/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/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/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/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/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/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/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/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/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/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/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/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/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/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/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/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/>
      </c>
      <c r="AO203" s="75" t="n"/>
    </row>
    <row r="204" spans="1:59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/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/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/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/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/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/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/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/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/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/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/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/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/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/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/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/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/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/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/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/>
      </c>
      <c r="AO204" s="75" t="n"/>
    </row>
    <row r="205" spans="1:59">
      <c r="AO205" s="75" t="n"/>
    </row>
    <row r="206" spans="1:59">
      <c r="A206" s="75" t="s">
        <v>86</v>
      </c>
      <c r="I206" s="75" t="s">
        <v>86</v>
      </c>
      <c r="Q206" s="75" t="s">
        <v>86</v>
      </c>
      <c r="Y206" s="75" t="s">
        <v>83</v>
      </c>
      <c r="AO206" s="75" t="n"/>
    </row>
    <row r="207" spans="1:59">
      <c r="A207" s="49" t="n"/>
      <c r="B207" s="97" t="s">
        <v>15</v>
      </c>
      <c r="C207" s="99" t="n"/>
      <c r="D207" s="98" t="s">
        <v>66</v>
      </c>
      <c r="E207" s="99" t="n"/>
      <c r="F207" s="98" t="s">
        <v>67</v>
      </c>
      <c r="G207" s="97" t="n"/>
      <c r="I207" s="49" t="n"/>
      <c r="J207" s="97" t="s">
        <v>16</v>
      </c>
      <c r="K207" s="97" t="n"/>
      <c r="L207" s="98" t="s">
        <v>68</v>
      </c>
      <c r="M207" s="99" t="n"/>
      <c r="N207" s="97" t="s">
        <v>69</v>
      </c>
      <c r="O207" s="97" t="n"/>
      <c r="Q207" s="49" t="n"/>
      <c r="R207" s="97" t="s">
        <v>15</v>
      </c>
      <c r="S207" s="97" t="n"/>
      <c r="T207" s="98" t="s">
        <v>16</v>
      </c>
      <c r="U207" s="99" t="n"/>
      <c r="Y207" s="49" t="n"/>
      <c r="Z207" s="97" t="s">
        <v>15</v>
      </c>
      <c r="AA207" s="99" t="n"/>
      <c r="AB207" s="98" t="s">
        <v>16</v>
      </c>
      <c r="AC207" s="97" t="n"/>
      <c r="AO207" s="75" t="n"/>
    </row>
    <row r="208" spans="1:59">
      <c r="A208" s="49" t="n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 t="n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 t="n"/>
      <c r="R208" s="49" t="s">
        <v>118</v>
      </c>
      <c r="S208" s="49" t="s">
        <v>119</v>
      </c>
      <c r="T208" s="59" t="s">
        <v>118</v>
      </c>
      <c r="U208" s="60" t="s">
        <v>119</v>
      </c>
      <c r="Y208" s="49" t="n"/>
      <c r="Z208" s="49" t="s">
        <v>118</v>
      </c>
      <c r="AA208" s="49" t="s">
        <v>119</v>
      </c>
      <c r="AB208" s="59" t="s">
        <v>118</v>
      </c>
      <c r="AC208" s="49" t="s">
        <v>119</v>
      </c>
      <c r="AO208" s="75" t="n"/>
    </row>
    <row r="209" spans="1:59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/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/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/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/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/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/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/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/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/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/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/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/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/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/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/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/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/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/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/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/>
      </c>
      <c r="AO209" s="75" t="n"/>
    </row>
    <row r="210" spans="1:59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/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/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/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/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/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/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/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/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/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/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/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/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/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/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/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/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/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/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/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/>
      </c>
      <c r="AO210" s="75" t="n"/>
    </row>
    <row r="211" spans="1:59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/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/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/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/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/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/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/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/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/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/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/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/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/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/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/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/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/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/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/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/>
      </c>
      <c r="AO211" s="75" t="n"/>
    </row>
    <row r="212" spans="1:59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/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/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/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/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/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/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/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/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/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/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/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/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/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/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/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/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/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/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/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/>
      </c>
      <c r="AO212" s="75" t="n"/>
    </row>
    <row r="213" spans="1:59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/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/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/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/>
      </c>
      <c r="AO213" s="75" t="n"/>
    </row>
    <row r="214" spans="1:59">
      <c r="A214" s="75" t="s">
        <v>88</v>
      </c>
      <c r="I214" s="75" t="s">
        <v>88</v>
      </c>
      <c r="Q214" s="75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/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/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/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/>
      </c>
      <c r="AO214" s="75" t="n"/>
    </row>
    <row r="215" spans="1:59">
      <c r="A215" s="49" t="n"/>
      <c r="B215" s="97" t="s">
        <v>15</v>
      </c>
      <c r="C215" s="99" t="n"/>
      <c r="D215" s="98" t="s">
        <v>66</v>
      </c>
      <c r="E215" s="99" t="n"/>
      <c r="F215" s="98" t="s">
        <v>67</v>
      </c>
      <c r="G215" s="97" t="n"/>
      <c r="I215" s="49" t="n"/>
      <c r="J215" s="97" t="s">
        <v>16</v>
      </c>
      <c r="K215" s="97" t="n"/>
      <c r="L215" s="98" t="s">
        <v>68</v>
      </c>
      <c r="M215" s="99" t="n"/>
      <c r="N215" s="97" t="s">
        <v>69</v>
      </c>
      <c r="O215" s="97" t="n"/>
      <c r="Q215" s="49" t="n"/>
      <c r="R215" s="97" t="s">
        <v>15</v>
      </c>
      <c r="S215" s="97" t="n"/>
      <c r="T215" s="98" t="s">
        <v>16</v>
      </c>
      <c r="U215" s="99" t="n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/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/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/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/>
      </c>
      <c r="AO215" s="75" t="n"/>
    </row>
    <row r="216" spans="1:59">
      <c r="A216" s="49" t="n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 t="n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 t="n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/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/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/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/>
      </c>
      <c r="AO216" s="75" t="n"/>
    </row>
    <row r="217" spans="1:59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/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/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/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/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/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/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/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/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/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/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/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/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/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/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/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/>
      </c>
      <c r="AO217" s="75" t="n"/>
    </row>
    <row r="218" spans="1:59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/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/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/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/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/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/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/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/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/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/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/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/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/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/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/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/>
      </c>
      <c r="Y218" s="75" t="s">
        <v>85</v>
      </c>
      <c r="AO218" s="75" t="n"/>
    </row>
    <row r="219" spans="1:59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/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/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/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/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/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/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/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/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/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/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/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/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/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/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/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/>
      </c>
      <c r="Y219" s="49" t="n"/>
      <c r="Z219" s="97" t="s">
        <v>15</v>
      </c>
      <c r="AA219" s="99" t="n"/>
      <c r="AB219" s="98" t="s">
        <v>16</v>
      </c>
      <c r="AC219" s="97" t="n"/>
      <c r="AO219" s="75" t="n"/>
    </row>
    <row r="220" spans="1:59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/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/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/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/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/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/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/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/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/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/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/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/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/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/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/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/>
      </c>
      <c r="Y220" s="49" t="n"/>
      <c r="Z220" s="49" t="s">
        <v>118</v>
      </c>
      <c r="AA220" s="49" t="s">
        <v>119</v>
      </c>
      <c r="AB220" s="59" t="s">
        <v>118</v>
      </c>
      <c r="AC220" s="49" t="s">
        <v>119</v>
      </c>
      <c r="AO220" s="75" t="n"/>
    </row>
    <row r="221" spans="1:59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/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/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/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/>
      </c>
      <c r="AO221" s="75" t="n"/>
    </row>
    <row r="222" spans="1:59">
      <c r="A222" s="75" t="s">
        <v>90</v>
      </c>
      <c r="I222" s="75" t="s">
        <v>90</v>
      </c>
      <c r="Q222" s="75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/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/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/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/>
      </c>
      <c r="AO222" s="75" t="n"/>
    </row>
    <row r="223" spans="1:59">
      <c r="A223" s="49" t="n"/>
      <c r="B223" s="97" t="s">
        <v>15</v>
      </c>
      <c r="C223" s="99" t="n"/>
      <c r="D223" s="98" t="s">
        <v>66</v>
      </c>
      <c r="E223" s="99" t="n"/>
      <c r="F223" s="98" t="s">
        <v>67</v>
      </c>
      <c r="G223" s="97" t="n"/>
      <c r="I223" s="49" t="n"/>
      <c r="J223" s="97" t="s">
        <v>16</v>
      </c>
      <c r="K223" s="97" t="n"/>
      <c r="L223" s="98" t="s">
        <v>68</v>
      </c>
      <c r="M223" s="99" t="n"/>
      <c r="N223" s="97" t="s">
        <v>69</v>
      </c>
      <c r="O223" s="97" t="n"/>
      <c r="Q223" s="49" t="n"/>
      <c r="R223" s="97" t="s">
        <v>15</v>
      </c>
      <c r="S223" s="97" t="n"/>
      <c r="T223" s="98" t="s">
        <v>16</v>
      </c>
      <c r="U223" s="99" t="n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/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/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/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/>
      </c>
      <c r="AO223" s="75" t="n"/>
    </row>
    <row r="224" spans="1:59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 t="n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 t="n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/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/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/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/>
      </c>
      <c r="AO224" s="75" t="n"/>
    </row>
    <row r="225" spans="1:59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/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/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/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/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/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/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/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/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/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/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/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/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/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/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/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/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/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/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/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/>
      </c>
      <c r="AO225" s="75" t="n"/>
    </row>
    <row r="226" spans="1:59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/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/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/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/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/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/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/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/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/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/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/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/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/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/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/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/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/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/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/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/>
      </c>
      <c r="AO226" s="75" t="n"/>
    </row>
    <row r="227" spans="1:59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/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/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/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/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/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/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/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/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/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/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/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/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/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/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/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/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/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/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/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/>
      </c>
      <c r="AO227" s="75" t="n"/>
    </row>
    <row r="228" spans="1:59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/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/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/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/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/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/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/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/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/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/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/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/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/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/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/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/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/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/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/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/>
      </c>
      <c r="AO228" s="75" t="n"/>
    </row>
    <row r="229" spans="1:59">
      <c r="AO229" s="75" t="n"/>
    </row>
    <row r="230" spans="1:59">
      <c r="Y230" s="75" t="s">
        <v>86</v>
      </c>
      <c r="AO230" s="75" t="n"/>
    </row>
    <row r="231" spans="1:59">
      <c r="Y231" s="49" t="n"/>
      <c r="Z231" s="97" t="s">
        <v>15</v>
      </c>
      <c r="AA231" s="99" t="n"/>
      <c r="AB231" s="98" t="s">
        <v>16</v>
      </c>
      <c r="AC231" s="97" t="n"/>
      <c r="AO231" s="75" t="n"/>
    </row>
    <row r="232" spans="1:59">
      <c r="Y232" s="49" t="n"/>
      <c r="Z232" s="49" t="s">
        <v>118</v>
      </c>
      <c r="AA232" s="49" t="s">
        <v>119</v>
      </c>
      <c r="AB232" s="59" t="s">
        <v>118</v>
      </c>
      <c r="AC232" s="49" t="s">
        <v>119</v>
      </c>
      <c r="AO232" s="75" t="n"/>
    </row>
    <row r="233" spans="1:59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/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/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/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/>
      </c>
      <c r="AO233" s="75" t="n"/>
    </row>
    <row r="234" spans="1:59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/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/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/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/>
      </c>
      <c r="AO234" s="75" t="n"/>
    </row>
    <row r="235" spans="1:59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/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/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/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/>
      </c>
      <c r="AO235" s="75" t="n"/>
    </row>
    <row r="236" spans="1:59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/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/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/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/>
      </c>
      <c r="AO236" s="75" t="n"/>
    </row>
    <row r="237" spans="1:59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/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/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/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/>
      </c>
      <c r="AO237" s="75" t="n"/>
    </row>
    <row r="238" spans="1:59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/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/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/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/>
      </c>
      <c r="AO238" s="75" t="n"/>
    </row>
    <row r="239" spans="1:59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/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/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/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/>
      </c>
      <c r="AO239" s="75" t="n"/>
    </row>
    <row r="240" spans="1:59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/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/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/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/>
      </c>
      <c r="AO240" s="75" t="n"/>
    </row>
    <row r="241" spans="1:59">
      <c r="AO241" s="75" t="n"/>
    </row>
    <row r="242" spans="1:59">
      <c r="Y242" s="75" t="s">
        <v>88</v>
      </c>
      <c r="AO242" s="75" t="n"/>
    </row>
    <row r="243" spans="1:59">
      <c r="Y243" s="49" t="n"/>
      <c r="Z243" s="97" t="s">
        <v>15</v>
      </c>
      <c r="AA243" s="99" t="n"/>
      <c r="AB243" s="98" t="s">
        <v>16</v>
      </c>
      <c r="AC243" s="97" t="n"/>
      <c r="AO243" s="75" t="n"/>
    </row>
    <row r="244" spans="1:59">
      <c r="Y244" s="49" t="n"/>
      <c r="Z244" s="49" t="s">
        <v>118</v>
      </c>
      <c r="AA244" s="49" t="s">
        <v>119</v>
      </c>
      <c r="AB244" s="59" t="s">
        <v>118</v>
      </c>
      <c r="AC244" s="49" t="s">
        <v>119</v>
      </c>
      <c r="AO244" s="75" t="n"/>
    </row>
    <row r="245" spans="1:59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/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/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/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/>
      </c>
      <c r="AO245" s="75" t="n"/>
    </row>
    <row r="246" spans="1:59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/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/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/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/>
      </c>
      <c r="AO246" s="75" t="n"/>
    </row>
    <row r="247" spans="1:59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/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/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/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/>
      </c>
      <c r="AO247" s="75" t="n"/>
    </row>
    <row r="248" spans="1:59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/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/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/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/>
      </c>
      <c r="AO248" s="75" t="n"/>
    </row>
    <row r="249" spans="1:59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/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/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/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/>
      </c>
      <c r="AO249" s="75" t="n"/>
    </row>
    <row r="250" spans="1:59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/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/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/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/>
      </c>
      <c r="AO250" s="75" t="n"/>
    </row>
    <row r="251" spans="1:59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/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/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/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/>
      </c>
      <c r="AO251" s="75" t="n"/>
    </row>
    <row r="252" spans="1:59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/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/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/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/>
      </c>
      <c r="AO252" s="75" t="n"/>
    </row>
    <row r="253" spans="1:59">
      <c r="AO253" s="75" t="n"/>
    </row>
    <row r="254" spans="1:59">
      <c r="Y254" s="75" t="s">
        <v>90</v>
      </c>
      <c r="AO254" s="75" t="n"/>
    </row>
    <row r="255" spans="1:59">
      <c r="Y255" s="49" t="n"/>
      <c r="Z255" s="97" t="s">
        <v>15</v>
      </c>
      <c r="AA255" s="99" t="n"/>
      <c r="AB255" s="98" t="s">
        <v>16</v>
      </c>
      <c r="AC255" s="97" t="n"/>
      <c r="AO255" s="75" t="n"/>
    </row>
    <row r="256" spans="1:59">
      <c r="Y256" s="49" t="n"/>
      <c r="Z256" s="49" t="s">
        <v>118</v>
      </c>
      <c r="AA256" s="49" t="s">
        <v>119</v>
      </c>
      <c r="AB256" s="59" t="s">
        <v>118</v>
      </c>
      <c r="AC256" s="49" t="s">
        <v>119</v>
      </c>
      <c r="AO256" s="75" t="n"/>
    </row>
    <row r="257" spans="1:59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/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/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/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/>
      </c>
      <c r="AO257" s="75" t="n"/>
    </row>
    <row r="258" spans="1:59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/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/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/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/>
      </c>
      <c r="AO258" s="75" t="n"/>
    </row>
    <row r="259" spans="1:59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/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/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/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/>
      </c>
      <c r="AO259" s="75" t="n"/>
    </row>
    <row r="260" spans="1:59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/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/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/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/>
      </c>
      <c r="AO260" s="75" t="n"/>
    </row>
    <row r="261" spans="1:59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/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/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/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/>
      </c>
      <c r="AO261" s="75" t="n"/>
    </row>
    <row r="262" spans="1:59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/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/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/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/>
      </c>
      <c r="AO262" s="75" t="n"/>
    </row>
    <row r="263" spans="1:59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/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/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/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/>
      </c>
      <c r="AO263" s="75" t="n"/>
    </row>
    <row r="264" spans="1:59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/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/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/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/>
      </c>
      <c r="AO264" s="75" t="n"/>
    </row>
    <row r="265" spans="1:59">
      <c r="AO265" s="75" t="n"/>
    </row>
    <row r="266" spans="1:59">
      <c r="AO266" s="75" t="n"/>
    </row>
    <row r="267" spans="1:59">
      <c r="AO267" s="75" t="n"/>
    </row>
    <row r="268" spans="1:59">
      <c r="AO268" s="75" t="n"/>
    </row>
    <row r="269" spans="1:59">
      <c r="AO269" s="75" t="n"/>
    </row>
    <row r="270" spans="1:59">
      <c r="AO270" s="75" t="n"/>
    </row>
    <row r="271" spans="1:59">
      <c r="AO271" s="75" t="n"/>
    </row>
    <row r="272" spans="1:59">
      <c r="AO272" s="75" t="n"/>
    </row>
    <row r="273" spans="1:59">
      <c r="A273" t="s">
        <v>93</v>
      </c>
      <c r="AO273" s="75" t="n"/>
    </row>
    <row r="274" spans="1:59">
      <c r="AO274" s="75" t="n"/>
    </row>
    <row r="275" spans="1:59">
      <c r="AO275" s="75" t="n"/>
    </row>
    <row r="276" spans="1:59">
      <c r="A276" s="75" t="s">
        <v>205</v>
      </c>
      <c r="M276" s="75" t="s">
        <v>206</v>
      </c>
      <c r="AO276" s="75" t="n"/>
    </row>
    <row r="277" spans="1:59">
      <c r="A277" s="50" t="n"/>
      <c r="B277" s="96" t="s">
        <v>97</v>
      </c>
      <c r="C277" s="96" t="n"/>
      <c r="D277" s="94" t="s">
        <v>98</v>
      </c>
      <c r="E277" s="95" t="n"/>
      <c r="F277" s="94" t="s">
        <v>99</v>
      </c>
      <c r="G277" s="95" t="n"/>
      <c r="H277" s="96" t="s">
        <v>100</v>
      </c>
      <c r="I277" s="96" t="n"/>
      <c r="M277" s="50" t="n"/>
      <c r="N277" s="96" t="s">
        <v>97</v>
      </c>
      <c r="O277" s="95" t="n"/>
      <c r="P277" s="94" t="s">
        <v>98</v>
      </c>
      <c r="Q277" s="95" t="n"/>
      <c r="R277" s="94" t="s">
        <v>99</v>
      </c>
      <c r="S277" s="95" t="n"/>
      <c r="T277" s="96" t="s">
        <v>100</v>
      </c>
      <c r="U277" s="96" t="n"/>
      <c r="AO277" s="75" t="n"/>
    </row>
    <row r="278" spans="1:59">
      <c r="A278" s="50" t="n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 t="n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75" t="n"/>
    </row>
    <row r="279" spans="1:59">
      <c r="A279" s="50" t="s">
        <v>18</v>
      </c>
      <c r="D279" s="14" t="n"/>
      <c r="E279" s="15" t="n"/>
      <c r="F279" s="14" t="n"/>
      <c r="G279" s="15" t="n"/>
      <c r="M279" s="50" t="s">
        <v>15</v>
      </c>
      <c r="O279" s="15" t="n"/>
      <c r="P279" s="14" t="n"/>
      <c r="Q279" s="15" t="n"/>
      <c r="R279" s="14" t="n"/>
      <c r="S279" s="15" t="n"/>
      <c r="AO279" s="75" t="n"/>
    </row>
    <row r="280" spans="1:59">
      <c r="A280" s="50" t="s">
        <v>28</v>
      </c>
      <c r="D280" s="14" t="n"/>
      <c r="E280" s="15" t="n"/>
      <c r="F280" s="14" t="n"/>
      <c r="G280" s="15" t="n"/>
      <c r="M280" s="50" t="s">
        <v>16</v>
      </c>
      <c r="O280" s="15" t="n"/>
      <c r="P280" s="14" t="n"/>
      <c r="Q280" s="15" t="n"/>
      <c r="R280" s="14" t="n"/>
      <c r="S280" s="15" t="n"/>
      <c r="AO280" s="75" t="n"/>
    </row>
    <row r="281" spans="1:59">
      <c r="A281" s="50" t="s">
        <v>21</v>
      </c>
      <c r="D281" s="14" t="n"/>
      <c r="E281" s="15" t="n"/>
      <c r="F281" s="14" t="n"/>
      <c r="G281" s="15" t="n"/>
      <c r="AO281" s="75" t="n"/>
    </row>
    <row r="282" spans="1:59">
      <c r="A282" s="50" t="s">
        <v>29</v>
      </c>
      <c r="D282" s="14" t="n"/>
      <c r="E282" s="15" t="n"/>
      <c r="F282" s="14" t="n"/>
      <c r="G282" s="15" t="n"/>
      <c r="AO282" s="75" t="n"/>
    </row>
    <row r="283" spans="1:59">
      <c r="A283" s="50" t="s">
        <v>24</v>
      </c>
      <c r="D283" s="14" t="n"/>
      <c r="E283" s="15" t="n"/>
      <c r="F283" s="14" t="n"/>
      <c r="G283" s="15" t="n"/>
      <c r="AO283" s="75" t="n"/>
    </row>
    <row r="284" spans="1:59">
      <c r="A284" s="50" t="s">
        <v>31</v>
      </c>
      <c r="D284" s="14" t="n"/>
      <c r="E284" s="15" t="n"/>
      <c r="F284" s="14" t="n"/>
      <c r="G284" s="15" t="n"/>
      <c r="AO284" s="75" t="n"/>
    </row>
    <row r="285" spans="1:59">
      <c r="A285" s="50" t="s">
        <v>27</v>
      </c>
      <c r="D285" s="14" t="n"/>
      <c r="E285" s="15" t="n"/>
      <c r="F285" s="14" t="n"/>
      <c r="G285" s="15" t="n"/>
      <c r="AO285" s="75" t="n"/>
    </row>
    <row r="286" spans="1:59">
      <c r="A286" s="50" t="s">
        <v>32</v>
      </c>
      <c r="D286" s="14" t="n"/>
      <c r="E286" s="15" t="n"/>
      <c r="F286" s="14" t="n"/>
      <c r="G286" s="15" t="n"/>
      <c r="AO286" s="75" t="n"/>
    </row>
    <row r="287" spans="1:59">
      <c r="AO287" s="75" t="n"/>
    </row>
    <row r="288" spans="1:59">
      <c r="A288" s="75" t="s">
        <v>207</v>
      </c>
      <c r="M288" s="75" t="s">
        <v>208</v>
      </c>
      <c r="AO288" s="75" t="n"/>
    </row>
    <row r="289" spans="1:59">
      <c r="A289" s="50" t="n"/>
      <c r="B289" s="96" t="s">
        <v>97</v>
      </c>
      <c r="C289" s="96" t="n"/>
      <c r="D289" s="94" t="s">
        <v>98</v>
      </c>
      <c r="E289" s="95" t="n"/>
      <c r="F289" s="94" t="s">
        <v>99</v>
      </c>
      <c r="G289" s="95" t="n"/>
      <c r="H289" s="96" t="s">
        <v>100</v>
      </c>
      <c r="I289" s="96" t="n"/>
      <c r="M289" s="50" t="n"/>
      <c r="N289" s="96" t="s">
        <v>97</v>
      </c>
      <c r="O289" s="95" t="n"/>
      <c r="P289" s="94" t="s">
        <v>98</v>
      </c>
      <c r="Q289" s="95" t="n"/>
      <c r="R289" s="94" t="s">
        <v>99</v>
      </c>
      <c r="S289" s="95" t="n"/>
      <c r="T289" s="96" t="s">
        <v>100</v>
      </c>
      <c r="U289" s="96" t="n"/>
      <c r="AO289" s="75" t="n"/>
    </row>
    <row r="290" spans="1:59">
      <c r="A290" s="50" t="n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 t="n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75" t="n"/>
    </row>
    <row r="291" spans="1:59">
      <c r="A291" s="50" t="s">
        <v>18</v>
      </c>
      <c r="D291" s="14" t="n"/>
      <c r="E291" s="15" t="n"/>
      <c r="F291" s="14" t="n"/>
      <c r="G291" s="15" t="n"/>
      <c r="M291" s="50" t="s">
        <v>15</v>
      </c>
      <c r="O291" s="15" t="n"/>
      <c r="P291" s="14" t="n"/>
      <c r="Q291" s="15" t="n"/>
      <c r="R291" s="14" t="n"/>
      <c r="S291" s="15" t="n"/>
      <c r="AO291" s="75" t="n"/>
    </row>
    <row r="292" spans="1:59">
      <c r="A292" s="50" t="s">
        <v>28</v>
      </c>
      <c r="D292" s="14" t="n"/>
      <c r="E292" s="15" t="n"/>
      <c r="F292" s="14" t="n"/>
      <c r="G292" s="15" t="n"/>
      <c r="M292" s="50" t="s">
        <v>16</v>
      </c>
      <c r="O292" s="15" t="n"/>
      <c r="P292" s="14" t="n"/>
      <c r="Q292" s="15" t="n"/>
      <c r="R292" s="14" t="n"/>
      <c r="S292" s="15" t="n"/>
      <c r="AO292" s="75" t="n"/>
    </row>
    <row r="293" spans="1:59">
      <c r="A293" s="50" t="s">
        <v>21</v>
      </c>
      <c r="D293" s="14" t="n"/>
      <c r="E293" s="15" t="n"/>
      <c r="F293" s="14" t="n"/>
      <c r="G293" s="15" t="n"/>
      <c r="AO293" s="75" t="n"/>
    </row>
    <row r="294" spans="1:59">
      <c r="A294" s="50" t="s">
        <v>29</v>
      </c>
      <c r="D294" s="14" t="n"/>
      <c r="E294" s="15" t="n"/>
      <c r="F294" s="14" t="n"/>
      <c r="G294" s="15" t="n"/>
      <c r="AO294" s="75" t="n"/>
    </row>
    <row r="295" spans="1:59">
      <c r="A295" s="50" t="s">
        <v>24</v>
      </c>
      <c r="D295" s="14" t="n"/>
      <c r="E295" s="15" t="n"/>
      <c r="F295" s="14" t="n"/>
      <c r="G295" s="15" t="n"/>
      <c r="AO295" s="75" t="n"/>
    </row>
    <row r="296" spans="1:59">
      <c r="A296" s="50" t="s">
        <v>31</v>
      </c>
      <c r="D296" s="14" t="n"/>
      <c r="E296" s="15" t="n"/>
      <c r="F296" s="14" t="n"/>
      <c r="G296" s="15" t="n"/>
      <c r="AO296" s="75" t="n"/>
    </row>
    <row r="297" spans="1:59">
      <c r="A297" s="50" t="s">
        <v>27</v>
      </c>
      <c r="D297" s="14" t="n"/>
      <c r="E297" s="15" t="n"/>
      <c r="F297" s="14" t="n"/>
      <c r="G297" s="15" t="n"/>
      <c r="AO297" s="75" t="n"/>
    </row>
    <row r="298" spans="1:59">
      <c r="A298" s="50" t="s">
        <v>32</v>
      </c>
      <c r="D298" s="14" t="n"/>
      <c r="E298" s="15" t="n"/>
      <c r="F298" s="14" t="n"/>
      <c r="G298" s="15" t="n"/>
      <c r="AO298" s="75" t="n"/>
    </row>
    <row r="299" spans="1:59">
      <c r="AO299" s="75" t="n"/>
    </row>
    <row r="300" spans="1:59">
      <c r="A300" s="75" t="s">
        <v>209</v>
      </c>
      <c r="M300" s="75" t="s">
        <v>210</v>
      </c>
      <c r="AO300" s="75" t="n"/>
    </row>
    <row r="301" spans="1:59">
      <c r="A301" s="50" t="n"/>
      <c r="B301" s="96" t="s">
        <v>97</v>
      </c>
      <c r="C301" s="96" t="n"/>
      <c r="D301" s="94" t="s">
        <v>98</v>
      </c>
      <c r="E301" s="95" t="n"/>
      <c r="F301" s="94" t="s">
        <v>99</v>
      </c>
      <c r="G301" s="95" t="n"/>
      <c r="H301" s="96" t="s">
        <v>100</v>
      </c>
      <c r="I301" s="96" t="n"/>
      <c r="M301" s="50" t="n"/>
      <c r="N301" s="96" t="s">
        <v>97</v>
      </c>
      <c r="O301" s="95" t="n"/>
      <c r="P301" s="94" t="s">
        <v>98</v>
      </c>
      <c r="Q301" s="95" t="n"/>
      <c r="R301" s="94" t="s">
        <v>99</v>
      </c>
      <c r="S301" s="95" t="n"/>
      <c r="T301" s="96" t="s">
        <v>100</v>
      </c>
      <c r="U301" s="96" t="n"/>
      <c r="AO301" s="75" t="n"/>
    </row>
    <row r="302" spans="1:59">
      <c r="A302" s="50" t="n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 t="n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75" t="n"/>
    </row>
    <row r="303" spans="1:59">
      <c r="A303" s="50" t="s">
        <v>18</v>
      </c>
      <c r="D303" s="14" t="n"/>
      <c r="E303" s="15" t="n"/>
      <c r="F303" s="14" t="n"/>
      <c r="G303" s="15" t="n"/>
      <c r="M303" s="50" t="s">
        <v>15</v>
      </c>
      <c r="O303" s="15" t="n"/>
      <c r="P303" s="14" t="n"/>
      <c r="Q303" s="15" t="n"/>
      <c r="R303" s="14" t="n"/>
      <c r="S303" s="15" t="n"/>
      <c r="AO303" s="75" t="n"/>
    </row>
    <row r="304" spans="1:59">
      <c r="A304" s="50" t="s">
        <v>28</v>
      </c>
      <c r="D304" s="14" t="n"/>
      <c r="E304" s="15" t="n"/>
      <c r="F304" s="14" t="n"/>
      <c r="G304" s="15" t="n"/>
      <c r="M304" s="50" t="s">
        <v>16</v>
      </c>
      <c r="O304" s="15" t="n"/>
      <c r="P304" s="14" t="n"/>
      <c r="Q304" s="15" t="n"/>
      <c r="R304" s="14" t="n"/>
      <c r="S304" s="15" t="n"/>
      <c r="AO304" s="75" t="n"/>
    </row>
    <row r="305" spans="1:59">
      <c r="A305" s="50" t="s">
        <v>21</v>
      </c>
      <c r="D305" s="14" t="n"/>
      <c r="E305" s="15" t="n"/>
      <c r="F305" s="14" t="n"/>
      <c r="G305" s="15" t="n"/>
      <c r="AO305" s="75" t="n"/>
    </row>
    <row r="306" spans="1:59">
      <c r="A306" s="50" t="s">
        <v>29</v>
      </c>
      <c r="D306" s="14" t="n"/>
      <c r="E306" s="15" t="n"/>
      <c r="F306" s="14" t="n"/>
      <c r="G306" s="15" t="n"/>
      <c r="AO306" s="75" t="n"/>
    </row>
    <row r="307" spans="1:59">
      <c r="A307" s="50" t="s">
        <v>24</v>
      </c>
      <c r="D307" s="14" t="n"/>
      <c r="E307" s="15" t="n"/>
      <c r="F307" s="14" t="n"/>
      <c r="G307" s="15" t="n"/>
      <c r="AO307" s="75" t="n"/>
    </row>
    <row r="308" spans="1:59">
      <c r="A308" s="50" t="s">
        <v>31</v>
      </c>
      <c r="D308" s="14" t="n"/>
      <c r="E308" s="15" t="n"/>
      <c r="F308" s="14" t="n"/>
      <c r="G308" s="15" t="n"/>
      <c r="AO308" s="75" t="n"/>
    </row>
    <row r="309" spans="1:59">
      <c r="A309" s="50" t="s">
        <v>27</v>
      </c>
      <c r="D309" s="14" t="n"/>
      <c r="E309" s="15" t="n"/>
      <c r="F309" s="14" t="n"/>
      <c r="G309" s="15" t="n"/>
      <c r="AO309" s="75" t="n"/>
    </row>
    <row r="310" spans="1:59">
      <c r="A310" s="50" t="s">
        <v>32</v>
      </c>
      <c r="D310" s="14" t="n"/>
      <c r="E310" s="15" t="n"/>
      <c r="F310" s="14" t="n"/>
      <c r="G310" s="15" t="n"/>
      <c r="AO310" s="75" t="n"/>
    </row>
    <row r="311" spans="1:59">
      <c r="AO311" s="75" t="n"/>
    </row>
    <row r="312" spans="1:59">
      <c r="A312" s="75" t="s">
        <v>211</v>
      </c>
      <c r="M312" s="75" t="s">
        <v>212</v>
      </c>
      <c r="AO312" s="75" t="n"/>
    </row>
    <row r="313" spans="1:59">
      <c r="A313" s="50" t="n"/>
      <c r="B313" s="96" t="s">
        <v>97</v>
      </c>
      <c r="C313" s="96" t="n"/>
      <c r="D313" s="94" t="s">
        <v>98</v>
      </c>
      <c r="E313" s="95" t="n"/>
      <c r="F313" s="94" t="s">
        <v>99</v>
      </c>
      <c r="G313" s="95" t="n"/>
      <c r="H313" s="96" t="s">
        <v>100</v>
      </c>
      <c r="I313" s="96" t="n"/>
      <c r="M313" s="50" t="n"/>
      <c r="N313" s="96" t="s">
        <v>97</v>
      </c>
      <c r="O313" s="95" t="n"/>
      <c r="P313" s="94" t="s">
        <v>98</v>
      </c>
      <c r="Q313" s="95" t="n"/>
      <c r="R313" s="94" t="s">
        <v>99</v>
      </c>
      <c r="S313" s="95" t="n"/>
      <c r="T313" s="96" t="s">
        <v>100</v>
      </c>
      <c r="U313" s="96" t="n"/>
      <c r="AO313" s="75" t="n"/>
    </row>
    <row r="314" spans="1:59">
      <c r="A314" s="50" t="n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 t="n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75" t="n"/>
    </row>
    <row r="315" spans="1:59">
      <c r="A315" s="50" t="s">
        <v>18</v>
      </c>
      <c r="D315" s="14" t="n"/>
      <c r="E315" s="15" t="n"/>
      <c r="F315" s="14" t="n"/>
      <c r="G315" s="15" t="n"/>
      <c r="M315" s="50" t="s">
        <v>15</v>
      </c>
      <c r="O315" s="15" t="n"/>
      <c r="P315" s="14" t="n"/>
      <c r="Q315" s="15" t="n"/>
      <c r="R315" s="14" t="n"/>
      <c r="S315" s="15" t="n"/>
      <c r="AO315" s="75" t="n"/>
    </row>
    <row r="316" spans="1:59">
      <c r="A316" s="50" t="s">
        <v>28</v>
      </c>
      <c r="D316" s="14" t="n"/>
      <c r="E316" s="15" t="n"/>
      <c r="F316" s="14" t="n"/>
      <c r="G316" s="15" t="n"/>
      <c r="M316" s="50" t="s">
        <v>16</v>
      </c>
      <c r="O316" s="15" t="n"/>
      <c r="P316" s="14" t="n"/>
      <c r="Q316" s="15" t="n"/>
      <c r="R316" s="14" t="n"/>
      <c r="S316" s="15" t="n"/>
      <c r="AO316" s="75" t="n"/>
    </row>
    <row r="317" spans="1:59">
      <c r="A317" s="50" t="s">
        <v>21</v>
      </c>
      <c r="D317" s="14" t="n"/>
      <c r="E317" s="15" t="n"/>
      <c r="F317" s="14" t="n"/>
      <c r="G317" s="15" t="n"/>
      <c r="AO317" s="75" t="n"/>
    </row>
    <row r="318" spans="1:59">
      <c r="A318" s="50" t="s">
        <v>29</v>
      </c>
      <c r="D318" s="14" t="n"/>
      <c r="E318" s="15" t="n"/>
      <c r="F318" s="14" t="n"/>
      <c r="G318" s="15" t="n"/>
      <c r="AO318" s="75" t="n"/>
    </row>
    <row r="319" spans="1:59">
      <c r="A319" s="50" t="s">
        <v>24</v>
      </c>
      <c r="D319" s="14" t="n"/>
      <c r="E319" s="15" t="n"/>
      <c r="F319" s="14" t="n"/>
      <c r="G319" s="15" t="n"/>
      <c r="AO319" s="75" t="n"/>
    </row>
    <row r="320" spans="1:59">
      <c r="A320" s="50" t="s">
        <v>31</v>
      </c>
      <c r="D320" s="14" t="n"/>
      <c r="E320" s="15" t="n"/>
      <c r="F320" s="14" t="n"/>
      <c r="G320" s="15" t="n"/>
      <c r="AO320" s="75" t="n"/>
    </row>
    <row r="321" spans="1:59">
      <c r="A321" s="50" t="s">
        <v>27</v>
      </c>
      <c r="D321" s="14" t="n"/>
      <c r="E321" s="15" t="n"/>
      <c r="F321" s="14" t="n"/>
      <c r="G321" s="15" t="n"/>
      <c r="AO321" s="75" t="n"/>
    </row>
    <row r="322" spans="1:59">
      <c r="A322" s="50" t="s">
        <v>32</v>
      </c>
      <c r="D322" s="14" t="n"/>
      <c r="E322" s="15" t="n"/>
      <c r="F322" s="14" t="n"/>
      <c r="G322" s="15" t="n"/>
      <c r="AO322" s="75" t="n"/>
    </row>
    <row r="323" spans="1:59">
      <c r="AO323" s="75" t="n"/>
    </row>
    <row r="324" spans="1:59">
      <c r="A324" s="75" t="s">
        <v>213</v>
      </c>
      <c r="M324" s="75" t="s">
        <v>214</v>
      </c>
      <c r="AO324" s="75" t="n"/>
    </row>
    <row r="325" spans="1:59">
      <c r="A325" s="50" t="n"/>
      <c r="B325" s="96" t="s">
        <v>97</v>
      </c>
      <c r="C325" s="96" t="n"/>
      <c r="D325" s="94" t="s">
        <v>98</v>
      </c>
      <c r="E325" s="95" t="n"/>
      <c r="F325" s="94" t="s">
        <v>99</v>
      </c>
      <c r="G325" s="95" t="n"/>
      <c r="H325" s="96" t="s">
        <v>100</v>
      </c>
      <c r="I325" s="96" t="n"/>
      <c r="M325" s="50" t="n"/>
      <c r="N325" s="96" t="s">
        <v>97</v>
      </c>
      <c r="O325" s="95" t="n"/>
      <c r="P325" s="94" t="s">
        <v>98</v>
      </c>
      <c r="Q325" s="95" t="n"/>
      <c r="R325" s="94" t="s">
        <v>99</v>
      </c>
      <c r="S325" s="95" t="n"/>
      <c r="T325" s="96" t="s">
        <v>100</v>
      </c>
      <c r="U325" s="96" t="n"/>
      <c r="AO325" s="75" t="n"/>
    </row>
    <row r="326" spans="1:59">
      <c r="A326" s="50" t="n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 t="n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75" t="n"/>
    </row>
    <row r="327" spans="1:59">
      <c r="A327" s="50" t="s">
        <v>18</v>
      </c>
      <c r="D327" s="14" t="n"/>
      <c r="E327" s="15" t="n"/>
      <c r="F327" s="14" t="n"/>
      <c r="G327" s="15" t="n"/>
      <c r="M327" s="50" t="s">
        <v>15</v>
      </c>
      <c r="O327" s="15" t="n"/>
      <c r="P327" s="14" t="n"/>
      <c r="Q327" s="15" t="n"/>
      <c r="R327" s="14" t="n"/>
      <c r="S327" s="15" t="n"/>
      <c r="AO327" s="75" t="n"/>
    </row>
    <row r="328" spans="1:59">
      <c r="A328" s="50" t="s">
        <v>28</v>
      </c>
      <c r="D328" s="14" t="n"/>
      <c r="E328" s="15" t="n"/>
      <c r="F328" s="14" t="n"/>
      <c r="G328" s="15" t="n"/>
      <c r="M328" s="50" t="s">
        <v>16</v>
      </c>
      <c r="O328" s="15" t="n"/>
      <c r="P328" s="14" t="n"/>
      <c r="Q328" s="15" t="n"/>
      <c r="R328" s="14" t="n"/>
      <c r="S328" s="15" t="n"/>
      <c r="AO328" s="75" t="n"/>
    </row>
    <row r="329" spans="1:59">
      <c r="A329" s="50" t="s">
        <v>21</v>
      </c>
      <c r="D329" s="14" t="n"/>
      <c r="E329" s="15" t="n"/>
      <c r="F329" s="14" t="n"/>
      <c r="G329" s="15" t="n"/>
      <c r="AO329" s="75" t="n"/>
    </row>
    <row r="330" spans="1:59">
      <c r="A330" s="50" t="s">
        <v>29</v>
      </c>
      <c r="D330" s="14" t="n"/>
      <c r="E330" s="15" t="n"/>
      <c r="F330" s="14" t="n"/>
      <c r="G330" s="15" t="n"/>
      <c r="AO330" s="75" t="n"/>
    </row>
    <row r="331" spans="1:59">
      <c r="A331" s="50" t="s">
        <v>24</v>
      </c>
      <c r="D331" s="14" t="n"/>
      <c r="E331" s="15" t="n"/>
      <c r="F331" s="14" t="n"/>
      <c r="G331" s="15" t="n"/>
      <c r="AO331" s="75" t="n"/>
    </row>
    <row r="332" spans="1:59">
      <c r="A332" s="50" t="s">
        <v>31</v>
      </c>
      <c r="D332" s="14" t="n"/>
      <c r="E332" s="15" t="n"/>
      <c r="F332" s="14" t="n"/>
      <c r="G332" s="15" t="n"/>
      <c r="AO332" s="75" t="n"/>
    </row>
    <row r="333" spans="1:59">
      <c r="A333" s="50" t="s">
        <v>27</v>
      </c>
      <c r="D333" s="14" t="n"/>
      <c r="E333" s="15" t="n"/>
      <c r="F333" s="14" t="n"/>
      <c r="G333" s="15" t="n"/>
      <c r="AO333" s="75" t="n"/>
    </row>
    <row r="334" spans="1:59">
      <c r="A334" s="50" t="s">
        <v>32</v>
      </c>
      <c r="D334" s="14" t="n"/>
      <c r="E334" s="15" t="n"/>
      <c r="F334" s="14" t="n"/>
      <c r="G334" s="15" t="n"/>
      <c r="AO334" s="75" t="n"/>
    </row>
    <row r="335" spans="1:59">
      <c r="AO335" s="75" t="n"/>
    </row>
    <row r="336" spans="1:59">
      <c r="A336" s="75" t="s">
        <v>215</v>
      </c>
      <c r="M336" s="75" t="s">
        <v>216</v>
      </c>
      <c r="AO336" s="75" t="n"/>
    </row>
    <row r="337" spans="1:59">
      <c r="A337" s="50" t="n"/>
      <c r="B337" s="96" t="s">
        <v>97</v>
      </c>
      <c r="C337" s="96" t="n"/>
      <c r="D337" s="94" t="s">
        <v>98</v>
      </c>
      <c r="E337" s="95" t="n"/>
      <c r="F337" s="94" t="s">
        <v>99</v>
      </c>
      <c r="G337" s="95" t="n"/>
      <c r="H337" s="96" t="s">
        <v>100</v>
      </c>
      <c r="I337" s="96" t="n"/>
      <c r="M337" s="50" t="n"/>
      <c r="N337" s="96" t="s">
        <v>97</v>
      </c>
      <c r="O337" s="95" t="n"/>
      <c r="P337" s="94" t="s">
        <v>98</v>
      </c>
      <c r="Q337" s="95" t="n"/>
      <c r="R337" s="94" t="s">
        <v>99</v>
      </c>
      <c r="S337" s="95" t="n"/>
      <c r="T337" s="96" t="s">
        <v>100</v>
      </c>
      <c r="U337" s="96" t="n"/>
      <c r="AO337" s="75" t="n"/>
    </row>
    <row r="338" spans="1:59">
      <c r="A338" s="50" t="n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 t="n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75" t="n"/>
    </row>
    <row r="339" spans="1:59">
      <c r="A339" s="50" t="s">
        <v>18</v>
      </c>
      <c r="D339" s="14" t="n"/>
      <c r="E339" s="15" t="n"/>
      <c r="F339" s="14" t="n"/>
      <c r="G339" s="15" t="n"/>
      <c r="M339" s="50" t="s">
        <v>15</v>
      </c>
      <c r="O339" s="15" t="n"/>
      <c r="P339" s="14" t="n"/>
      <c r="Q339" s="15" t="n"/>
      <c r="R339" s="14" t="n"/>
      <c r="S339" s="15" t="n"/>
      <c r="AO339" s="75" t="n"/>
    </row>
    <row r="340" spans="1:59">
      <c r="A340" s="50" t="s">
        <v>28</v>
      </c>
      <c r="D340" s="14" t="n"/>
      <c r="E340" s="15" t="n"/>
      <c r="F340" s="14" t="n"/>
      <c r="G340" s="15" t="n"/>
      <c r="M340" s="50" t="s">
        <v>16</v>
      </c>
      <c r="O340" s="15" t="n"/>
      <c r="P340" s="14" t="n"/>
      <c r="Q340" s="15" t="n"/>
      <c r="R340" s="14" t="n"/>
      <c r="S340" s="15" t="n"/>
      <c r="AO340" s="75" t="n"/>
    </row>
    <row r="341" spans="1:59">
      <c r="A341" s="50" t="s">
        <v>21</v>
      </c>
      <c r="D341" s="14" t="n"/>
      <c r="E341" s="15" t="n"/>
      <c r="F341" s="14" t="n"/>
      <c r="G341" s="15" t="n"/>
      <c r="AO341" s="75" t="n"/>
    </row>
    <row r="342" spans="1:59">
      <c r="A342" s="50" t="s">
        <v>29</v>
      </c>
      <c r="D342" s="14" t="n"/>
      <c r="E342" s="15" t="n"/>
      <c r="F342" s="14" t="n"/>
      <c r="G342" s="15" t="n"/>
      <c r="AO342" s="75" t="n"/>
    </row>
    <row r="343" spans="1:59">
      <c r="A343" s="50" t="s">
        <v>24</v>
      </c>
      <c r="D343" s="14" t="n"/>
      <c r="E343" s="15" t="n"/>
      <c r="F343" s="14" t="n"/>
      <c r="G343" s="15" t="n"/>
      <c r="AO343" s="75" t="n"/>
    </row>
    <row r="344" spans="1:59">
      <c r="A344" s="50" t="s">
        <v>31</v>
      </c>
      <c r="D344" s="14" t="n"/>
      <c r="E344" s="15" t="n"/>
      <c r="F344" s="14" t="n"/>
      <c r="G344" s="15" t="n"/>
      <c r="AO344" s="75" t="n"/>
    </row>
    <row r="345" spans="1:59">
      <c r="A345" s="50" t="s">
        <v>27</v>
      </c>
      <c r="D345" s="14" t="n"/>
      <c r="E345" s="15" t="n"/>
      <c r="F345" s="14" t="n"/>
      <c r="G345" s="15" t="n"/>
      <c r="AO345" s="75" t="n"/>
    </row>
    <row r="346" spans="1:59">
      <c r="A346" s="50" t="s">
        <v>32</v>
      </c>
      <c r="D346" s="14" t="n"/>
      <c r="E346" s="15" t="n"/>
      <c r="F346" s="14" t="n"/>
      <c r="G346" s="15" t="n"/>
      <c r="AO346" s="75" t="n"/>
    </row>
    <row r="347" spans="1:59">
      <c r="AO347" s="75" t="n"/>
    </row>
    <row r="348" spans="1:59">
      <c r="A348" s="75" t="s">
        <v>217</v>
      </c>
      <c r="M348" s="75" t="s">
        <v>218</v>
      </c>
      <c r="AO348" s="75" t="n"/>
    </row>
    <row r="349" spans="1:59">
      <c r="A349" s="50" t="n"/>
      <c r="B349" s="96" t="s">
        <v>97</v>
      </c>
      <c r="C349" s="96" t="n"/>
      <c r="D349" s="94" t="s">
        <v>98</v>
      </c>
      <c r="E349" s="95" t="n"/>
      <c r="F349" s="94" t="s">
        <v>99</v>
      </c>
      <c r="G349" s="95" t="n"/>
      <c r="H349" s="96" t="s">
        <v>100</v>
      </c>
      <c r="I349" s="96" t="n"/>
      <c r="M349" s="50" t="n"/>
      <c r="N349" s="96" t="s">
        <v>97</v>
      </c>
      <c r="O349" s="95" t="n"/>
      <c r="P349" s="94" t="s">
        <v>98</v>
      </c>
      <c r="Q349" s="95" t="n"/>
      <c r="R349" s="94" t="s">
        <v>99</v>
      </c>
      <c r="S349" s="95" t="n"/>
      <c r="T349" s="96" t="s">
        <v>100</v>
      </c>
      <c r="U349" s="96" t="n"/>
      <c r="AO349" s="75" t="n"/>
    </row>
    <row r="350" spans="1:59">
      <c r="A350" s="50" t="n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 t="n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75" t="n"/>
    </row>
    <row r="351" spans="1:59">
      <c r="A351" s="50" t="s">
        <v>18</v>
      </c>
      <c r="D351" s="14" t="n"/>
      <c r="E351" s="15" t="n"/>
      <c r="F351" s="14" t="n"/>
      <c r="G351" s="15" t="n"/>
      <c r="M351" s="50" t="s">
        <v>15</v>
      </c>
      <c r="O351" s="15" t="n"/>
      <c r="P351" s="14" t="n"/>
      <c r="Q351" s="15" t="n"/>
      <c r="R351" s="14" t="n"/>
      <c r="S351" s="15" t="n"/>
      <c r="AO351" s="75" t="n"/>
    </row>
    <row r="352" spans="1:59">
      <c r="A352" s="50" t="s">
        <v>28</v>
      </c>
      <c r="D352" s="14" t="n"/>
      <c r="E352" s="15" t="n"/>
      <c r="F352" s="14" t="n"/>
      <c r="G352" s="15" t="n"/>
      <c r="M352" s="50" t="s">
        <v>16</v>
      </c>
      <c r="O352" s="15" t="n"/>
      <c r="P352" s="14" t="n"/>
      <c r="Q352" s="15" t="n"/>
      <c r="R352" s="14" t="n"/>
      <c r="S352" s="15" t="n"/>
      <c r="AO352" s="75" t="n"/>
    </row>
    <row r="353" spans="1:59">
      <c r="A353" s="50" t="s">
        <v>21</v>
      </c>
      <c r="D353" s="14" t="n"/>
      <c r="E353" s="15" t="n"/>
      <c r="F353" s="14" t="n"/>
      <c r="G353" s="15" t="n"/>
      <c r="AO353" s="75" t="n"/>
    </row>
    <row r="354" spans="1:59">
      <c r="A354" s="50" t="s">
        <v>29</v>
      </c>
      <c r="D354" s="14" t="n"/>
      <c r="E354" s="15" t="n"/>
      <c r="F354" s="14" t="n"/>
      <c r="G354" s="15" t="n"/>
      <c r="AO354" s="75" t="n"/>
    </row>
    <row r="355" spans="1:59">
      <c r="A355" s="50" t="s">
        <v>24</v>
      </c>
      <c r="D355" s="14" t="n"/>
      <c r="E355" s="15" t="n"/>
      <c r="F355" s="14" t="n"/>
      <c r="G355" s="15" t="n"/>
      <c r="AO355" s="75" t="n"/>
    </row>
    <row r="356" spans="1:59">
      <c r="A356" s="50" t="s">
        <v>31</v>
      </c>
      <c r="D356" s="14" t="n"/>
      <c r="E356" s="15" t="n"/>
      <c r="F356" s="14" t="n"/>
      <c r="G356" s="15" t="n"/>
      <c r="AO356" s="75" t="n"/>
    </row>
    <row r="357" spans="1:59">
      <c r="A357" s="50" t="s">
        <v>27</v>
      </c>
      <c r="D357" s="14" t="n"/>
      <c r="E357" s="15" t="n"/>
      <c r="F357" s="14" t="n"/>
      <c r="G357" s="15" t="n"/>
      <c r="AO357" s="75" t="n"/>
    </row>
    <row r="358" spans="1:59">
      <c r="A358" s="50" t="s">
        <v>32</v>
      </c>
      <c r="D358" s="14" t="n"/>
      <c r="E358" s="15" t="n"/>
      <c r="F358" s="14" t="n"/>
      <c r="G358" s="15" t="n"/>
      <c r="AO358" s="75" t="n"/>
    </row>
    <row r="359" spans="1:59">
      <c r="AO359" s="75" t="n"/>
    </row>
    <row r="360" spans="1:59">
      <c r="A360" s="75" t="s">
        <v>219</v>
      </c>
      <c r="M360" s="75" t="s">
        <v>220</v>
      </c>
      <c r="AO360" s="75" t="n"/>
    </row>
    <row r="361" spans="1:59">
      <c r="A361" s="50" t="n"/>
      <c r="B361" s="96" t="s">
        <v>97</v>
      </c>
      <c r="C361" s="96" t="n"/>
      <c r="D361" s="94" t="s">
        <v>98</v>
      </c>
      <c r="E361" s="95" t="n"/>
      <c r="F361" s="94" t="s">
        <v>99</v>
      </c>
      <c r="G361" s="95" t="n"/>
      <c r="H361" s="96" t="s">
        <v>100</v>
      </c>
      <c r="I361" s="96" t="n"/>
      <c r="M361" s="50" t="n"/>
      <c r="N361" s="96" t="s">
        <v>97</v>
      </c>
      <c r="O361" s="95" t="n"/>
      <c r="P361" s="94" t="s">
        <v>98</v>
      </c>
      <c r="Q361" s="95" t="n"/>
      <c r="R361" s="94" t="s">
        <v>99</v>
      </c>
      <c r="S361" s="95" t="n"/>
      <c r="T361" s="96" t="s">
        <v>100</v>
      </c>
      <c r="U361" s="96" t="n"/>
      <c r="AO361" s="75" t="n"/>
    </row>
    <row r="362" spans="1:59">
      <c r="A362" s="50" t="n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 t="n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75" t="n"/>
    </row>
    <row r="363" spans="1:59">
      <c r="A363" s="50" t="s">
        <v>18</v>
      </c>
      <c r="D363" s="14" t="n"/>
      <c r="E363" s="15" t="n"/>
      <c r="F363" s="14" t="n"/>
      <c r="G363" s="15" t="n"/>
      <c r="M363" s="50" t="s">
        <v>15</v>
      </c>
      <c r="O363" s="15" t="n"/>
      <c r="P363" s="14" t="n"/>
      <c r="Q363" s="15" t="n"/>
      <c r="R363" s="14" t="n"/>
      <c r="S363" s="15" t="n"/>
      <c r="AO363" s="75" t="n"/>
    </row>
    <row r="364" spans="1:59">
      <c r="A364" s="50" t="s">
        <v>28</v>
      </c>
      <c r="D364" s="14" t="n"/>
      <c r="E364" s="15" t="n"/>
      <c r="F364" s="14" t="n"/>
      <c r="G364" s="15" t="n"/>
      <c r="M364" s="50" t="s">
        <v>16</v>
      </c>
      <c r="O364" s="15" t="n"/>
      <c r="P364" s="14" t="n"/>
      <c r="Q364" s="15" t="n"/>
      <c r="R364" s="14" t="n"/>
      <c r="S364" s="15" t="n"/>
      <c r="AO364" s="75" t="n"/>
    </row>
    <row r="365" spans="1:59">
      <c r="A365" s="50" t="s">
        <v>21</v>
      </c>
      <c r="D365" s="14" t="n"/>
      <c r="E365" s="15" t="n"/>
      <c r="F365" s="14" t="n"/>
      <c r="G365" s="15" t="n"/>
      <c r="AO365" s="75" t="n"/>
    </row>
    <row r="366" spans="1:59">
      <c r="A366" s="50" t="s">
        <v>29</v>
      </c>
      <c r="D366" s="14" t="n"/>
      <c r="E366" s="15" t="n"/>
      <c r="F366" s="14" t="n"/>
      <c r="G366" s="15" t="n"/>
      <c r="AO366" s="75" t="n"/>
    </row>
    <row r="367" spans="1:59">
      <c r="A367" s="50" t="s">
        <v>24</v>
      </c>
      <c r="D367" s="14" t="n"/>
      <c r="E367" s="15" t="n"/>
      <c r="F367" s="14" t="n"/>
      <c r="G367" s="15" t="n"/>
      <c r="AO367" s="75" t="n"/>
    </row>
    <row r="368" spans="1:59">
      <c r="A368" s="50" t="s">
        <v>31</v>
      </c>
      <c r="D368" s="14" t="n"/>
      <c r="E368" s="15" t="n"/>
      <c r="F368" s="14" t="n"/>
      <c r="G368" s="15" t="n"/>
      <c r="AO368" s="75" t="n"/>
    </row>
    <row r="369" spans="1:59">
      <c r="A369" s="50" t="s">
        <v>27</v>
      </c>
      <c r="D369" s="14" t="n"/>
      <c r="E369" s="15" t="n"/>
      <c r="F369" s="14" t="n"/>
      <c r="G369" s="15" t="n"/>
      <c r="AO369" s="75" t="n"/>
    </row>
    <row r="370" spans="1:59">
      <c r="A370" s="50" t="s">
        <v>32</v>
      </c>
      <c r="D370" s="14" t="n"/>
      <c r="E370" s="15" t="n"/>
      <c r="F370" s="14" t="n"/>
      <c r="G370" s="15" t="n"/>
      <c r="AO370" s="75" t="n"/>
    </row>
    <row r="371" spans="1:59">
      <c r="AO371" s="75" t="n"/>
    </row>
    <row r="372" spans="1:59">
      <c r="A372" s="75" t="s">
        <v>221</v>
      </c>
      <c r="M372" s="75" t="s">
        <v>222</v>
      </c>
      <c r="AO372" s="75" t="n"/>
    </row>
    <row r="373" spans="1:59">
      <c r="A373" s="50" t="n"/>
      <c r="B373" s="96" t="s">
        <v>97</v>
      </c>
      <c r="C373" s="96" t="n"/>
      <c r="D373" s="94" t="s">
        <v>98</v>
      </c>
      <c r="E373" s="95" t="n"/>
      <c r="F373" s="94" t="s">
        <v>99</v>
      </c>
      <c r="G373" s="95" t="n"/>
      <c r="H373" s="96" t="s">
        <v>100</v>
      </c>
      <c r="I373" s="96" t="n"/>
      <c r="M373" s="50" t="n"/>
      <c r="N373" s="96" t="s">
        <v>97</v>
      </c>
      <c r="O373" s="95" t="n"/>
      <c r="P373" s="94" t="s">
        <v>98</v>
      </c>
      <c r="Q373" s="95" t="n"/>
      <c r="R373" s="94" t="s">
        <v>99</v>
      </c>
      <c r="S373" s="95" t="n"/>
      <c r="T373" s="96" t="s">
        <v>100</v>
      </c>
      <c r="U373" s="96" t="n"/>
      <c r="AO373" s="75" t="n"/>
    </row>
    <row r="374" spans="1:59">
      <c r="A374" s="50" t="n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 t="n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75" t="n"/>
    </row>
    <row r="375" spans="1:59">
      <c r="A375" s="50" t="s">
        <v>18</v>
      </c>
      <c r="D375" s="14" t="n"/>
      <c r="E375" s="15" t="n"/>
      <c r="F375" s="14" t="n"/>
      <c r="G375" s="15" t="n"/>
      <c r="M375" s="50" t="s">
        <v>15</v>
      </c>
      <c r="O375" s="15" t="n"/>
      <c r="P375" s="14" t="n"/>
      <c r="Q375" s="15" t="n"/>
      <c r="R375" s="14" t="n"/>
      <c r="S375" s="15" t="n"/>
      <c r="AO375" s="75" t="n"/>
    </row>
    <row r="376" spans="1:59">
      <c r="A376" s="50" t="s">
        <v>28</v>
      </c>
      <c r="D376" s="14" t="n"/>
      <c r="E376" s="15" t="n"/>
      <c r="F376" s="14" t="n"/>
      <c r="G376" s="15" t="n"/>
      <c r="M376" s="50" t="s">
        <v>16</v>
      </c>
      <c r="O376" s="15" t="n"/>
      <c r="P376" s="14" t="n"/>
      <c r="Q376" s="15" t="n"/>
      <c r="R376" s="14" t="n"/>
      <c r="S376" s="15" t="n"/>
      <c r="AO376" s="75" t="n"/>
    </row>
    <row r="377" spans="1:59">
      <c r="A377" s="50" t="s">
        <v>21</v>
      </c>
      <c r="D377" s="14" t="n"/>
      <c r="E377" s="15" t="n"/>
      <c r="F377" s="14" t="n"/>
      <c r="G377" s="15" t="n"/>
      <c r="AO377" s="75" t="n"/>
    </row>
    <row r="378" spans="1:59">
      <c r="A378" s="50" t="s">
        <v>29</v>
      </c>
      <c r="D378" s="14" t="n"/>
      <c r="E378" s="15" t="n"/>
      <c r="F378" s="14" t="n"/>
      <c r="G378" s="15" t="n"/>
      <c r="AO378" s="75" t="n"/>
    </row>
    <row r="379" spans="1:59">
      <c r="A379" s="50" t="s">
        <v>24</v>
      </c>
      <c r="D379" s="14" t="n"/>
      <c r="E379" s="15" t="n"/>
      <c r="F379" s="14" t="n"/>
      <c r="G379" s="15" t="n"/>
      <c r="AO379" s="75" t="n"/>
    </row>
    <row r="380" spans="1:59">
      <c r="A380" s="50" t="s">
        <v>31</v>
      </c>
      <c r="D380" s="14" t="n"/>
      <c r="E380" s="15" t="n"/>
      <c r="F380" s="14" t="n"/>
      <c r="G380" s="15" t="n"/>
      <c r="AO380" s="75" t="n"/>
    </row>
    <row r="381" spans="1:59">
      <c r="A381" s="50" t="s">
        <v>27</v>
      </c>
      <c r="D381" s="14" t="n"/>
      <c r="E381" s="15" t="n"/>
      <c r="F381" s="14" t="n"/>
      <c r="G381" s="15" t="n"/>
      <c r="AO381" s="75" t="n"/>
    </row>
    <row r="382" spans="1:59">
      <c r="A382" s="50" t="s">
        <v>32</v>
      </c>
      <c r="D382" s="14" t="n"/>
      <c r="E382" s="15" t="n"/>
      <c r="F382" s="14" t="n"/>
      <c r="G382" s="15" t="n"/>
      <c r="AO382" s="75" t="n"/>
    </row>
    <row r="383" spans="1:59">
      <c r="AO383" s="75" t="n"/>
    </row>
    <row r="384" spans="1:59">
      <c r="AO384" s="75" t="n"/>
    </row>
    <row r="385" spans="1:59">
      <c r="AO385" s="75" t="n"/>
    </row>
    <row r="386" spans="1:59">
      <c r="AO386" s="75" t="n"/>
    </row>
    <row r="387" spans="1:59">
      <c r="AO387" s="75" t="n"/>
    </row>
    <row r="388" spans="1:59">
      <c r="AO388" s="75" t="n"/>
    </row>
    <row r="389" spans="1:59">
      <c r="AO389" s="75" t="n"/>
    </row>
    <row r="390" spans="1:59">
      <c r="AO390" s="75" t="n"/>
    </row>
    <row r="391" spans="1:59">
      <c r="AO391" s="75" t="n"/>
    </row>
    <row r="392" spans="1:59">
      <c r="AO392" s="75" t="n"/>
    </row>
    <row r="393" spans="1:59">
      <c r="AO393" s="75" t="n"/>
    </row>
    <row r="394" spans="1:59">
      <c r="AO394" s="75" t="n"/>
    </row>
    <row r="395" spans="1:59">
      <c r="AO395" s="75" t="n"/>
    </row>
    <row r="396" spans="1:59">
      <c r="AO396" s="75" t="n"/>
    </row>
    <row r="397" spans="1:59">
      <c r="AO397" s="75" t="n"/>
    </row>
    <row r="398" spans="1:59">
      <c r="AO398" s="75" t="n"/>
    </row>
    <row r="399" spans="1:59">
      <c r="AO399" s="75" t="n"/>
    </row>
    <row r="400" spans="1:59">
      <c r="AO400" s="75" t="n"/>
    </row>
    <row r="401" spans="1:59">
      <c r="AO401" s="75" t="n"/>
    </row>
    <row r="402" spans="1:59">
      <c r="AO402" s="75" t="n"/>
    </row>
    <row r="403" spans="1:59">
      <c r="AO403" s="75" t="n"/>
    </row>
    <row r="404" spans="1:59">
      <c r="AO404" s="75" t="n"/>
    </row>
    <row r="405" spans="1:59">
      <c r="AO405" s="75" t="n"/>
    </row>
    <row r="406" spans="1:59">
      <c r="AO406" s="75" t="n"/>
    </row>
    <row r="407" spans="1:59">
      <c r="AO407" s="75" t="n"/>
    </row>
    <row r="408" spans="1:59">
      <c r="A408" s="75" t="s">
        <v>223</v>
      </c>
      <c r="AO408" s="75" t="n"/>
    </row>
    <row r="409" spans="1:59">
      <c r="A409" s="50" t="n"/>
      <c r="B409" s="96" t="s">
        <v>97</v>
      </c>
      <c r="C409" s="96" t="n"/>
      <c r="D409" s="94" t="s">
        <v>98</v>
      </c>
      <c r="E409" s="95" t="n"/>
      <c r="F409" s="94" t="s">
        <v>99</v>
      </c>
      <c r="G409" s="95" t="n"/>
      <c r="H409" s="96" t="s">
        <v>100</v>
      </c>
      <c r="I409" s="96" t="n"/>
      <c r="AO409" s="75" t="n"/>
    </row>
    <row r="410" spans="1:59">
      <c r="A410" s="50" t="n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75" t="n"/>
    </row>
    <row r="411" spans="1:59">
      <c r="A411" s="50" t="s">
        <v>18</v>
      </c>
      <c r="D411" s="14" t="n"/>
      <c r="E411" s="15" t="n"/>
      <c r="F411" s="14" t="n"/>
      <c r="G411" s="15" t="n"/>
      <c r="AO411" s="75" t="n"/>
    </row>
    <row r="412" spans="1:59">
      <c r="A412" s="50" t="s">
        <v>28</v>
      </c>
      <c r="D412" s="14" t="n"/>
      <c r="E412" s="15" t="n"/>
      <c r="F412" s="14" t="n"/>
      <c r="G412" s="15" t="n"/>
      <c r="AO412" s="75" t="n"/>
    </row>
    <row r="413" spans="1:59">
      <c r="A413" s="50" t="s">
        <v>21</v>
      </c>
      <c r="D413" s="14" t="n"/>
      <c r="E413" s="15" t="n"/>
      <c r="F413" s="14" t="n"/>
      <c r="G413" s="15" t="n"/>
      <c r="AO413" s="75" t="n"/>
    </row>
    <row r="414" spans="1:59">
      <c r="A414" s="50" t="s">
        <v>29</v>
      </c>
      <c r="D414" s="14" t="n"/>
      <c r="E414" s="15" t="n"/>
      <c r="F414" s="14" t="n"/>
      <c r="G414" s="15" t="n"/>
      <c r="AO414" s="75" t="n"/>
    </row>
    <row r="415" spans="1:59">
      <c r="A415" s="50" t="s">
        <v>24</v>
      </c>
      <c r="D415" s="14" t="n"/>
      <c r="E415" s="15" t="n"/>
      <c r="F415" s="14" t="n"/>
      <c r="G415" s="15" t="n"/>
      <c r="AO415" s="75" t="n"/>
    </row>
    <row r="416" spans="1:59">
      <c r="A416" s="50" t="s">
        <v>31</v>
      </c>
      <c r="D416" s="14" t="n"/>
      <c r="E416" s="15" t="n"/>
      <c r="F416" s="14" t="n"/>
      <c r="G416" s="15" t="n"/>
      <c r="AO416" s="75" t="n"/>
    </row>
    <row r="417" spans="1:59">
      <c r="A417" s="50" t="s">
        <v>27</v>
      </c>
      <c r="D417" s="14" t="n"/>
      <c r="E417" s="15" t="n"/>
      <c r="F417" s="14" t="n"/>
      <c r="G417" s="15" t="n"/>
      <c r="AO417" s="75" t="n"/>
    </row>
    <row r="418" spans="1:59">
      <c r="A418" s="50" t="s">
        <v>32</v>
      </c>
      <c r="D418" s="14" t="n"/>
      <c r="E418" s="15" t="n"/>
      <c r="F418" s="14" t="n"/>
      <c r="G418" s="15" t="n"/>
      <c r="AO418" s="75" t="n"/>
    </row>
    <row r="419" spans="1:59">
      <c r="AO419" s="75" t="n"/>
    </row>
    <row r="420" spans="1:59">
      <c r="AO420" s="75" t="n"/>
    </row>
    <row r="421" spans="1:59">
      <c r="AO421" s="75" t="n"/>
    </row>
    <row r="422" spans="1:59">
      <c r="AO422" s="75" t="n"/>
    </row>
    <row r="423" spans="1:59">
      <c r="AO423" s="75" t="n"/>
    </row>
    <row r="424" spans="1:59">
      <c r="AO424" s="75" t="n"/>
    </row>
    <row r="425" spans="1:59">
      <c r="AO425" s="75" t="n"/>
    </row>
    <row r="426" spans="1:59">
      <c r="AO426" s="75" t="n"/>
    </row>
    <row r="427" spans="1:59">
      <c r="A427" s="75" t="s">
        <v>121</v>
      </c>
      <c r="Q427" s="75" t="s">
        <v>122</v>
      </c>
      <c r="AO427" s="75" t="n"/>
    </row>
    <row r="428" spans="1:59">
      <c r="A428" s="86" t="n"/>
      <c r="B428" s="83" t="s">
        <v>15</v>
      </c>
      <c r="C428" s="92" t="n"/>
      <c r="D428" s="92" t="n"/>
      <c r="E428" s="93" t="n"/>
      <c r="F428" s="84" t="s">
        <v>101</v>
      </c>
      <c r="G428" s="92" t="n"/>
      <c r="H428" s="92" t="n"/>
      <c r="I428" s="92" t="n"/>
      <c r="L428" s="86" t="n"/>
      <c r="M428" s="84" t="s">
        <v>123</v>
      </c>
      <c r="N428" s="84" t="n"/>
      <c r="Q428" s="52" t="n"/>
      <c r="R428" s="80" t="s">
        <v>124</v>
      </c>
      <c r="S428" s="81" t="n"/>
      <c r="T428" s="80" t="s">
        <v>125</v>
      </c>
      <c r="U428" s="81" t="n"/>
      <c r="V428" s="80" t="s">
        <v>126</v>
      </c>
      <c r="W428" s="81" t="n"/>
      <c r="X428" s="80" t="s">
        <v>127</v>
      </c>
      <c r="Y428" s="81" t="n"/>
      <c r="Z428" s="80" t="s">
        <v>128</v>
      </c>
      <c r="AA428" s="81" t="n"/>
      <c r="AB428" s="80" t="s">
        <v>129</v>
      </c>
      <c r="AC428" s="81" t="n"/>
      <c r="AD428" s="80" t="s">
        <v>130</v>
      </c>
      <c r="AE428" s="81" t="n"/>
      <c r="AF428" s="80" t="s">
        <v>131</v>
      </c>
      <c r="AG428" s="82" t="n"/>
      <c r="AO428" s="75" t="n"/>
    </row>
    <row r="429" spans="1:59">
      <c r="A429" s="86" t="n"/>
      <c r="B429" s="87" t="s">
        <v>132</v>
      </c>
      <c r="C429" s="90" t="n"/>
      <c r="D429" s="89" t="s">
        <v>133</v>
      </c>
      <c r="E429" s="90" t="n"/>
      <c r="F429" s="87" t="s">
        <v>132</v>
      </c>
      <c r="G429" s="90" t="n"/>
      <c r="H429" s="89" t="s">
        <v>133</v>
      </c>
      <c r="I429" s="91" t="n"/>
      <c r="L429" s="86" t="n"/>
      <c r="M429" s="72" t="s">
        <v>224</v>
      </c>
      <c r="N429" s="72" t="s">
        <v>22</v>
      </c>
      <c r="Q429" s="52" t="n"/>
      <c r="R429" s="66" t="s">
        <v>224</v>
      </c>
      <c r="S429" s="67" t="s">
        <v>22</v>
      </c>
      <c r="T429" s="52" t="s">
        <v>224</v>
      </c>
      <c r="U429" s="52" t="s">
        <v>22</v>
      </c>
      <c r="V429" s="66" t="s">
        <v>224</v>
      </c>
      <c r="W429" s="67" t="s">
        <v>22</v>
      </c>
      <c r="X429" s="66" t="s">
        <v>224</v>
      </c>
      <c r="Y429" s="67" t="s">
        <v>22</v>
      </c>
      <c r="Z429" s="66" t="s">
        <v>224</v>
      </c>
      <c r="AA429" s="67" t="s">
        <v>22</v>
      </c>
      <c r="AB429" s="66" t="s">
        <v>224</v>
      </c>
      <c r="AC429" s="67" t="s">
        <v>22</v>
      </c>
      <c r="AD429" s="66" t="s">
        <v>224</v>
      </c>
      <c r="AE429" s="67" t="s">
        <v>22</v>
      </c>
      <c r="AF429" s="52" t="s">
        <v>224</v>
      </c>
      <c r="AG429" s="52" t="s">
        <v>22</v>
      </c>
      <c r="AO429" s="75" t="n"/>
    </row>
    <row r="430" spans="1:59">
      <c r="A430" s="86" t="n"/>
      <c r="B430" s="68" t="s">
        <v>224</v>
      </c>
      <c r="C430" s="69" t="s">
        <v>22</v>
      </c>
      <c r="D430" s="72" t="s">
        <v>224</v>
      </c>
      <c r="E430" s="69" t="s">
        <v>22</v>
      </c>
      <c r="F430" s="68" t="s">
        <v>224</v>
      </c>
      <c r="G430" s="69" t="s">
        <v>22</v>
      </c>
      <c r="H430" s="72" t="s">
        <v>224</v>
      </c>
      <c r="I430" s="72" t="s">
        <v>22</v>
      </c>
      <c r="L430" s="72" t="s">
        <v>134</v>
      </c>
      <c r="M430" t="n">
        <v>495.1161619264724</v>
      </c>
      <c r="N430" t="n">
        <v>291.4667258037547</v>
      </c>
      <c r="Q430" s="52" t="s">
        <v>134</v>
      </c>
      <c r="R430" s="14" t="n">
        <v>0.90306265235254</v>
      </c>
      <c r="S430" s="15" t="n">
        <v>0.1370901117435133</v>
      </c>
      <c r="T430" t="n">
        <v>0.8845784593554895</v>
      </c>
      <c r="U430" t="n">
        <v>0.1146674440131411</v>
      </c>
      <c r="V430" s="14" t="n">
        <v>0.9305588102433069</v>
      </c>
      <c r="W430" s="15" t="n">
        <v>0.0730526112570351</v>
      </c>
      <c r="X430" s="14" t="n">
        <v>0.9739257929076224</v>
      </c>
      <c r="Y430" s="15" t="n">
        <v>0.01929152309678876</v>
      </c>
      <c r="Z430" s="14" t="n">
        <v>0.6295461635691899</v>
      </c>
      <c r="AA430" s="15" t="n">
        <v>0.5239008397135956</v>
      </c>
      <c r="AB430" s="14" t="n">
        <v>0.5136372800204831</v>
      </c>
      <c r="AC430" s="15" t="n">
        <v>0.6878207548277004</v>
      </c>
      <c r="AD430" s="14" t="n">
        <v>0.8489783332153154</v>
      </c>
      <c r="AE430" s="15" t="n">
        <v>0.2043248189897901</v>
      </c>
      <c r="AF430" t="n">
        <v>0.9973681457720662</v>
      </c>
      <c r="AG430" t="n">
        <v>0.00372200394333299</v>
      </c>
      <c r="AO430" s="75" t="n"/>
    </row>
    <row r="431" spans="1:59">
      <c r="A431" s="72" t="s">
        <v>134</v>
      </c>
      <c r="B431" s="14" t="n">
        <v>7.54064780412124</v>
      </c>
      <c r="C431" s="15" t="n">
        <v>0.6363595812747533</v>
      </c>
      <c r="D431" t="n">
        <v>2.410826935529996</v>
      </c>
      <c r="E431" s="15" t="n">
        <v>5.182796473609649</v>
      </c>
      <c r="F431" s="14" t="n">
        <v>8.373783562985111</v>
      </c>
      <c r="G431" s="15" t="n">
        <v>0.3535049958363146</v>
      </c>
      <c r="H431" t="n">
        <v>0.5724264206958241</v>
      </c>
      <c r="I431" t="n">
        <v>0.9519043504541325</v>
      </c>
      <c r="L431" s="72" t="s">
        <v>135</v>
      </c>
      <c r="M431" t="n">
        <v>170.886114373065</v>
      </c>
      <c r="N431" t="n">
        <v>36.19952342032056</v>
      </c>
      <c r="Q431" s="52" t="s">
        <v>135</v>
      </c>
      <c r="R431" s="14" t="n">
        <v>0.8050692904788697</v>
      </c>
      <c r="S431" s="15" t="n">
        <v>0.09776255531813098</v>
      </c>
      <c r="T431" t="n">
        <v>0.9092024229555692</v>
      </c>
      <c r="U431" t="n">
        <v>0.04034046057985053</v>
      </c>
      <c r="V431" s="14" t="n">
        <v>0.983145922188249</v>
      </c>
      <c r="W431" s="15" t="n">
        <v>0.02383526542266967</v>
      </c>
      <c r="X431" s="14" t="n">
        <v>0.8679632357790821</v>
      </c>
      <c r="Y431" s="15" t="n">
        <v>0.1195953776347867</v>
      </c>
      <c r="Z431" s="14" t="n">
        <v>0.4338537656991317</v>
      </c>
      <c r="AA431" s="15" t="n">
        <v>0.3240044241468287</v>
      </c>
      <c r="AB431" s="14" t="n">
        <v>0.4890176101681812</v>
      </c>
      <c r="AC431" s="15" t="n">
        <v>0.652645540637076</v>
      </c>
      <c r="AD431" s="14" t="n">
        <v>0.8777964027207348</v>
      </c>
      <c r="AE431" s="15" t="n">
        <v>0.161899696098389</v>
      </c>
      <c r="AF431" t="n">
        <v>0.7924120487653981</v>
      </c>
      <c r="AG431" t="n">
        <v>0.08442072173895057</v>
      </c>
      <c r="AO431" s="75" t="n"/>
    </row>
    <row r="432" spans="1:59">
      <c r="A432" s="72" t="s">
        <v>135</v>
      </c>
      <c r="B432" s="14" t="n">
        <v>4.445351514124443</v>
      </c>
      <c r="C432" s="15" t="n">
        <v>0.002051645752093892</v>
      </c>
      <c r="D432" t="n">
        <v>-1.13215169960841</v>
      </c>
      <c r="E432" s="15" t="n">
        <v>2.291210193520113</v>
      </c>
      <c r="F432" s="14" t="n">
        <v>6.166369769998389</v>
      </c>
      <c r="G432" s="15" t="n">
        <v>0.09841560227376339</v>
      </c>
      <c r="H432" t="n">
        <v>-1.049883910972264</v>
      </c>
      <c r="I432" t="n">
        <v>2.79124331987122</v>
      </c>
      <c r="L432" s="72" t="s">
        <v>136</v>
      </c>
      <c r="M432" t="n">
        <v>91.38542777570407</v>
      </c>
      <c r="N432" t="n">
        <v>9.905333140615781</v>
      </c>
      <c r="Q432" s="52" t="s">
        <v>136</v>
      </c>
      <c r="R432" s="14" t="n">
        <v>0.8201761588252603</v>
      </c>
      <c r="S432" s="15" t="n">
        <v>0.05390328262607031</v>
      </c>
      <c r="T432" t="n">
        <v>0.9265606649613769</v>
      </c>
      <c r="U432" t="n">
        <v>0.1038589036232824</v>
      </c>
      <c r="V432" s="14" t="n">
        <v>0.9433793076688812</v>
      </c>
      <c r="W432" s="15" t="n">
        <v>0.02262674341848847</v>
      </c>
      <c r="X432" s="14" t="n">
        <v>0.8688818283250818</v>
      </c>
      <c r="Y432" s="15" t="n">
        <v>0.104746673655693</v>
      </c>
      <c r="Z432" s="14" t="n">
        <v>0.5061046673922568</v>
      </c>
      <c r="AA432" s="15" t="n">
        <v>0.3202046165100928</v>
      </c>
      <c r="AB432" s="14" t="n">
        <v>0.4902929224474056</v>
      </c>
      <c r="AC432" s="15" t="n">
        <v>0.6553214514019255</v>
      </c>
      <c r="AD432" s="14" t="n">
        <v>0.7558677348610412</v>
      </c>
      <c r="AE432" s="15" t="n">
        <v>0.08187646616436245</v>
      </c>
      <c r="AF432" t="n">
        <v>0.7722811854962477</v>
      </c>
      <c r="AG432" t="n">
        <v>0.1801199208560971</v>
      </c>
      <c r="AO432" s="75" t="n"/>
    </row>
    <row r="433" spans="1:59">
      <c r="A433" s="72" t="s">
        <v>136</v>
      </c>
      <c r="B433" s="14" t="n">
        <v>4.707427759854844</v>
      </c>
      <c r="C433" s="15" t="n">
        <v>1.696698397744518</v>
      </c>
      <c r="D433" t="n">
        <v>1.399646961563147</v>
      </c>
      <c r="E433" s="15" t="n">
        <v>1.065258544668641</v>
      </c>
      <c r="F433" s="14" t="n">
        <v>5.333765871668509</v>
      </c>
      <c r="G433" s="15" t="n">
        <v>3.333626982271938</v>
      </c>
      <c r="H433" t="n">
        <v>-1.413489244170641</v>
      </c>
      <c r="I433" t="n">
        <v>3.804557788042453</v>
      </c>
      <c r="L433" s="72" t="s">
        <v>137</v>
      </c>
      <c r="M433" t="n">
        <v>146.3373160295795</v>
      </c>
      <c r="N433" t="n">
        <v>41.94445172041319</v>
      </c>
      <c r="Q433" s="52" t="s">
        <v>137</v>
      </c>
      <c r="R433" s="14" t="n">
        <v>0.8166400596485884</v>
      </c>
      <c r="S433" s="15" t="n">
        <v>0.08357757394189927</v>
      </c>
      <c r="T433" t="n">
        <v>0.9186929423090127</v>
      </c>
      <c r="U433" t="n">
        <v>0.07504910618239867</v>
      </c>
      <c r="V433" s="14" t="n">
        <v>0.9712713946417353</v>
      </c>
      <c r="W433" s="15" t="n">
        <v>0.04062838332572233</v>
      </c>
      <c r="X433" s="14" t="n">
        <v>0.862543512340519</v>
      </c>
      <c r="Y433" s="15" t="n">
        <v>0.1182825029129237</v>
      </c>
      <c r="Z433" s="14" t="n">
        <v>0.5141816854437342</v>
      </c>
      <c r="AA433" s="15" t="n">
        <v>0.3417317416692039</v>
      </c>
      <c r="AB433" s="14" t="n">
        <v>0.5075355088453619</v>
      </c>
      <c r="AC433" s="15" t="n">
        <v>0.6793805509026056</v>
      </c>
      <c r="AD433" s="14" t="n">
        <v>0.858088798234607</v>
      </c>
      <c r="AE433" s="15" t="n">
        <v>0.1079247012663901</v>
      </c>
      <c r="AF433" t="n">
        <v>0.7806536232053585</v>
      </c>
      <c r="AG433" t="n">
        <v>0.2076363051615216</v>
      </c>
      <c r="AO433" s="75" t="n"/>
    </row>
    <row r="434" spans="1:59">
      <c r="A434" s="72" t="s">
        <v>137</v>
      </c>
      <c r="B434" s="14" t="n">
        <v>3.692826073933613</v>
      </c>
      <c r="C434" s="15" t="n">
        <v>1.100270462966492</v>
      </c>
      <c r="D434" t="n">
        <v>0.8582585832168792</v>
      </c>
      <c r="E434" s="15" t="n">
        <v>2.135927075702842</v>
      </c>
      <c r="F434" s="14" t="n">
        <v>4.716821730219329</v>
      </c>
      <c r="G434" s="15" t="n">
        <v>1.015930667371562</v>
      </c>
      <c r="H434" t="n">
        <v>0.837006039526917</v>
      </c>
      <c r="I434" t="n">
        <v>1.252825496511052</v>
      </c>
      <c r="L434" s="72" t="s">
        <v>138</v>
      </c>
      <c r="M434" t="n">
        <v>136.4497506706585</v>
      </c>
      <c r="N434" t="n">
        <v>63.50169245508258</v>
      </c>
      <c r="Q434" s="52" t="s">
        <v>138</v>
      </c>
      <c r="R434" s="14" t="n">
        <v>0.8334233042999434</v>
      </c>
      <c r="S434" s="15" t="n">
        <v>0.1202555093237274</v>
      </c>
      <c r="T434" t="n">
        <v>0.9307921399437309</v>
      </c>
      <c r="U434" t="n">
        <v>0.02443272666466694</v>
      </c>
      <c r="V434" s="14" t="n">
        <v>0.8134061307871892</v>
      </c>
      <c r="W434" s="15" t="n">
        <v>0.09316126287112213</v>
      </c>
      <c r="X434" s="14" t="n">
        <v>0.8716107811200737</v>
      </c>
      <c r="Y434" s="15" t="n">
        <v>0.1057130872268862</v>
      </c>
      <c r="Z434" s="14" t="n">
        <v>0.4642427654824636</v>
      </c>
      <c r="AA434" s="15" t="n">
        <v>0.293932396136178</v>
      </c>
      <c r="AB434" s="14" t="n">
        <v>0.4432774975384337</v>
      </c>
      <c r="AC434" s="15" t="n">
        <v>0.5876377403737711</v>
      </c>
      <c r="AD434" s="14" t="n">
        <v>0.7625034814320435</v>
      </c>
      <c r="AE434" s="15" t="n">
        <v>0.0765508886031941</v>
      </c>
      <c r="AF434" t="n">
        <v>0.7959699059069516</v>
      </c>
      <c r="AG434" t="n">
        <v>0.2270703642620774</v>
      </c>
      <c r="AO434" s="75" t="n"/>
    </row>
    <row r="435" spans="1:59">
      <c r="A435" s="72" t="s">
        <v>138</v>
      </c>
      <c r="B435" s="14" t="n">
        <v>3.71019178273169</v>
      </c>
      <c r="C435" s="15" t="n">
        <v>0.4584900119147039</v>
      </c>
      <c r="D435" t="n">
        <v>1.091431164972435</v>
      </c>
      <c r="E435" s="15" t="n">
        <v>2.541758990561832</v>
      </c>
      <c r="F435" s="14" t="n">
        <v>4.338906773363509</v>
      </c>
      <c r="G435" s="15" t="n">
        <v>1.172472452868373</v>
      </c>
      <c r="H435" t="n">
        <v>-2.812048335935375</v>
      </c>
      <c r="I435" t="n">
        <v>3.254281271477219</v>
      </c>
      <c r="L435" s="72" t="s">
        <v>139</v>
      </c>
      <c r="M435" t="n">
        <v>176.6245939160548</v>
      </c>
      <c r="N435" t="n">
        <v>82.33271620129592</v>
      </c>
      <c r="Q435" s="52" t="s">
        <v>139</v>
      </c>
      <c r="R435" s="14" t="n">
        <v>0.8660875933759571</v>
      </c>
      <c r="S435" s="15" t="n">
        <v>0.07969832199129971</v>
      </c>
      <c r="T435" t="n">
        <v>0.9190008996551491</v>
      </c>
      <c r="U435" t="n">
        <v>0.05489332361141144</v>
      </c>
      <c r="V435" s="14" t="n">
        <v>0.8335113626535366</v>
      </c>
      <c r="W435" s="15" t="n">
        <v>0.04889664797703921</v>
      </c>
      <c r="X435" s="14" t="n">
        <v>0.9257473331471766</v>
      </c>
      <c r="Y435" s="15" t="n">
        <v>0.08239587861092267</v>
      </c>
      <c r="Z435" s="14" t="n">
        <v>0.4588292674318213</v>
      </c>
      <c r="AA435" s="15" t="n">
        <v>0.2528757189580695</v>
      </c>
      <c r="AB435" s="14" t="n">
        <v>0.4256173411597841</v>
      </c>
      <c r="AC435" s="15" t="n">
        <v>0.563393051789923</v>
      </c>
      <c r="AD435" s="14" t="n">
        <v>0.8334047318494597</v>
      </c>
      <c r="AE435" s="15" t="n">
        <v>0.05481475850653954</v>
      </c>
      <c r="AF435" t="n">
        <v>0.7648311102636461</v>
      </c>
      <c r="AG435" t="n">
        <v>0.2107772186800752</v>
      </c>
      <c r="AO435" s="75" t="n"/>
    </row>
    <row r="436" spans="1:59">
      <c r="A436" s="72" t="s">
        <v>139</v>
      </c>
      <c r="B436" s="14" t="n">
        <v>4.588883823145324</v>
      </c>
      <c r="C436" s="15" t="n">
        <v>1.115665598954617</v>
      </c>
      <c r="D436" t="n">
        <v>1.431695923030827</v>
      </c>
      <c r="E436" s="15" t="n">
        <v>1.970300977889249</v>
      </c>
      <c r="F436" s="14" t="n">
        <v>5.410112239317962</v>
      </c>
      <c r="G436" s="15" t="n">
        <v>0.9833804790225226</v>
      </c>
      <c r="H436" t="n">
        <v>-1.755861134778443</v>
      </c>
      <c r="I436" t="n">
        <v>3.124637632671305</v>
      </c>
      <c r="L436" s="72" t="s">
        <v>140</v>
      </c>
      <c r="M436" t="n">
        <v>168.0698319311663</v>
      </c>
      <c r="N436" t="n">
        <v>70.99480013890106</v>
      </c>
      <c r="Q436" s="52" t="s">
        <v>140</v>
      </c>
      <c r="R436" s="14" t="n">
        <v>0.8369628851574253</v>
      </c>
      <c r="S436" s="15" t="n">
        <v>0.09360995583827209</v>
      </c>
      <c r="T436" t="n">
        <v>0.9160022049559411</v>
      </c>
      <c r="U436" t="n">
        <v>0.03797917861455311</v>
      </c>
      <c r="V436" s="14" t="n">
        <v>0.91707131527701</v>
      </c>
      <c r="W436" s="15" t="n">
        <v>0.0227545615341046</v>
      </c>
      <c r="X436" s="14" t="n">
        <v>0.9007244066131167</v>
      </c>
      <c r="Y436" s="15" t="n">
        <v>0.09415962971644681</v>
      </c>
      <c r="Z436" s="14" t="n">
        <v>0.4695627565812327</v>
      </c>
      <c r="AA436" s="15" t="n">
        <v>0.2557548281792087</v>
      </c>
      <c r="AB436" s="14" t="n">
        <v>0.4335141619466457</v>
      </c>
      <c r="AC436" s="15" t="n">
        <v>0.5747288662287794</v>
      </c>
      <c r="AD436" s="14" t="n">
        <v>0.883589622036459</v>
      </c>
      <c r="AE436" s="15" t="n">
        <v>0.155559078072375</v>
      </c>
      <c r="AF436" t="n">
        <v>0.8046483668845512</v>
      </c>
      <c r="AG436" t="n">
        <v>0.2038876511651513</v>
      </c>
      <c r="AO436" s="75" t="n"/>
    </row>
    <row r="437" spans="1:59">
      <c r="A437" s="72" t="s">
        <v>140</v>
      </c>
      <c r="B437" s="14" t="n">
        <v>4.9899221920913</v>
      </c>
      <c r="C437" s="15" t="n">
        <v>1.076663145016983</v>
      </c>
      <c r="D437" t="n">
        <v>-1.859819323245394</v>
      </c>
      <c r="E437" s="15" t="n">
        <v>7.763156500496055</v>
      </c>
      <c r="F437" s="14" t="n">
        <v>6.076578491089128</v>
      </c>
      <c r="G437" s="15" t="n">
        <v>0.7046361480545448</v>
      </c>
      <c r="H437" t="n">
        <v>3.842034439381621</v>
      </c>
      <c r="I437" t="n">
        <v>8.653764785029871</v>
      </c>
      <c r="L437" s="72" t="s">
        <v>141</v>
      </c>
      <c r="M437" t="n">
        <v>187.7956016060775</v>
      </c>
      <c r="N437" t="n">
        <v>11.79779231904334</v>
      </c>
      <c r="Q437" s="52" t="s">
        <v>141</v>
      </c>
      <c r="R437" s="14" t="n">
        <v>0.8018870013820218</v>
      </c>
      <c r="S437" s="15" t="n">
        <v>0.1597223941278169</v>
      </c>
      <c r="T437" t="n">
        <v>0.9217868901149604</v>
      </c>
      <c r="U437" t="n">
        <v>0.0483101656881643</v>
      </c>
      <c r="V437" s="14" t="n">
        <v>0.866879947716093</v>
      </c>
      <c r="W437" s="15" t="n">
        <v>0.1408865039584741</v>
      </c>
      <c r="X437" s="14" t="n">
        <v>0.8861782791667174</v>
      </c>
      <c r="Y437" s="15" t="n">
        <v>0.1609682212950714</v>
      </c>
      <c r="Z437" s="14" t="n">
        <v>0.5053638737414237</v>
      </c>
      <c r="AA437" s="15" t="n">
        <v>0.2414656854115009</v>
      </c>
      <c r="AB437" s="14" t="n">
        <v>0.4297881666972878</v>
      </c>
      <c r="AC437" s="15" t="n">
        <v>0.5698780052488278</v>
      </c>
      <c r="AD437" s="14" t="n">
        <v>0.773418459607609</v>
      </c>
      <c r="AE437" s="15" t="n">
        <v>0.09425458163988547</v>
      </c>
      <c r="AF437" t="n">
        <v>0.7993037955461095</v>
      </c>
      <c r="AG437" t="n">
        <v>0.1932706228216571</v>
      </c>
      <c r="AO437" s="75" t="n"/>
    </row>
    <row r="438" spans="1:59">
      <c r="A438" s="72" t="s">
        <v>141</v>
      </c>
      <c r="B438" s="14" t="n">
        <v>4.687770268863522</v>
      </c>
      <c r="C438" s="15" t="n">
        <v>0.3224962462442695</v>
      </c>
      <c r="D438" t="n">
        <v>-1.153021995275739</v>
      </c>
      <c r="E438" s="15" t="n">
        <v>6.641573231256396</v>
      </c>
      <c r="F438" s="14" t="n">
        <v>5.813245044792618</v>
      </c>
      <c r="G438" s="15" t="n">
        <v>0.6833354482321269</v>
      </c>
      <c r="H438" t="n">
        <v>-0.1168623679287379</v>
      </c>
      <c r="I438" t="n">
        <v>7.868133840002914</v>
      </c>
      <c r="L438" s="72" t="s">
        <v>142</v>
      </c>
      <c r="M438" t="n">
        <v>147.7424772126291</v>
      </c>
      <c r="N438" t="n">
        <v>29.2827170691908</v>
      </c>
      <c r="Q438" s="52" t="s">
        <v>142</v>
      </c>
      <c r="R438" s="14" t="n">
        <v>0.800546135085738</v>
      </c>
      <c r="S438" s="15" t="n">
        <v>0.154710297359183</v>
      </c>
      <c r="T438" t="n">
        <v>0.8719421577103681</v>
      </c>
      <c r="U438" t="n">
        <v>0.1524355514136221</v>
      </c>
      <c r="V438" s="14" t="n">
        <v>0.8335840274778366</v>
      </c>
      <c r="W438" s="15" t="n">
        <v>0.004293813408108966</v>
      </c>
      <c r="X438" s="14" t="n">
        <v>0.9767819623368932</v>
      </c>
      <c r="Y438" s="15" t="n">
        <v>0.0328352637548549</v>
      </c>
      <c r="Z438" s="14" t="n">
        <v>0.5216310694923247</v>
      </c>
      <c r="AA438" s="15" t="n">
        <v>0.2062211292479015</v>
      </c>
      <c r="AB438" s="14" t="n">
        <v>0.4284216049869595</v>
      </c>
      <c r="AC438" s="15" t="n">
        <v>0.5673255946365077</v>
      </c>
      <c r="AD438" s="14" t="n">
        <v>0.8730101273117419</v>
      </c>
      <c r="AE438" s="15" t="n">
        <v>0.1209967602624223</v>
      </c>
      <c r="AF438" t="n">
        <v>0.7935111223535751</v>
      </c>
      <c r="AG438" t="n">
        <v>0.1792396466319872</v>
      </c>
      <c r="AO438" s="75" t="n"/>
    </row>
    <row r="439" spans="1:59">
      <c r="A439" s="72" t="s">
        <v>142</v>
      </c>
      <c r="B439" s="14" t="n">
        <v>4.370019872825594</v>
      </c>
      <c r="C439" s="15" t="n">
        <v>0.5727155975599461</v>
      </c>
      <c r="D439" t="n">
        <v>0.859575316212269</v>
      </c>
      <c r="E439" s="15" t="n">
        <v>4.164775217544001</v>
      </c>
      <c r="F439" s="14" t="n">
        <v>5.55404303322756</v>
      </c>
      <c r="G439" s="15" t="n">
        <v>2.380571153509963</v>
      </c>
      <c r="H439" t="n">
        <v>-1.315569929056744</v>
      </c>
      <c r="I439" t="n">
        <v>8.62166877618218</v>
      </c>
      <c r="L439" s="72" t="s">
        <v>143</v>
      </c>
      <c r="M439" t="n">
        <v>217.6843947978794</v>
      </c>
      <c r="N439" t="n">
        <v>80.24050697316687</v>
      </c>
      <c r="Q439" s="52" t="s">
        <v>143</v>
      </c>
      <c r="R439" s="14" t="n">
        <v>0.8503667831368946</v>
      </c>
      <c r="S439" s="15" t="n">
        <v>0.2116133246693181</v>
      </c>
      <c r="T439" t="n">
        <v>0.9907498056613148</v>
      </c>
      <c r="U439" t="n">
        <v>0.01308175028835548</v>
      </c>
      <c r="V439" s="14" t="n">
        <v>0.9514488355310635</v>
      </c>
      <c r="W439" s="15" t="n">
        <v>0.04073507850272166</v>
      </c>
      <c r="X439" s="14" t="n">
        <v>0.9342185626119823</v>
      </c>
      <c r="Y439" s="15" t="n">
        <v>0.05176830138626377</v>
      </c>
      <c r="Z439" s="14" t="n">
        <v>0.5941538202637148</v>
      </c>
      <c r="AA439" s="15" t="n">
        <v>0.2862658352003675</v>
      </c>
      <c r="AB439" s="14" t="n">
        <v>0.4551489188996046</v>
      </c>
      <c r="AC439" s="15" t="n">
        <v>0.6049240665787933</v>
      </c>
      <c r="AD439" s="14" t="n">
        <v>1</v>
      </c>
      <c r="AE439" s="15" t="n">
        <v>0</v>
      </c>
      <c r="AF439" t="n">
        <v>0.7743844924352989</v>
      </c>
      <c r="AG439" t="n">
        <v>0.2105779417556488</v>
      </c>
      <c r="AO439" s="75" t="n"/>
    </row>
    <row r="440" spans="1:59">
      <c r="A440" s="72" t="s">
        <v>143</v>
      </c>
      <c r="B440" s="14" t="n">
        <v>4.807246490209632</v>
      </c>
      <c r="C440" s="15" t="n">
        <v>0.1150843580852543</v>
      </c>
      <c r="D440" t="n">
        <v>-2.856268693436906</v>
      </c>
      <c r="E440" s="15" t="n">
        <v>0.1541548255303154</v>
      </c>
      <c r="F440" s="14" t="n">
        <v>6.006592785406907</v>
      </c>
      <c r="G440" s="15" t="n">
        <v>0.542334987382549</v>
      </c>
      <c r="H440" t="n">
        <v>3.43430099944888</v>
      </c>
      <c r="I440" t="n">
        <v>3.243690262731181</v>
      </c>
      <c r="L440" s="75" t="n"/>
      <c r="Q440" s="75" t="n"/>
      <c r="AO440" s="75" t="n"/>
    </row>
    <row r="441" spans="1:59">
      <c r="A441" s="75" t="n"/>
      <c r="L441" s="75" t="n"/>
      <c r="Q441" s="75" t="n"/>
      <c r="AO441" s="75" t="n"/>
    </row>
    <row r="442" spans="1:59">
      <c r="A442" s="75" t="n"/>
      <c r="AO442" s="75" t="n"/>
    </row>
    <row r="443" spans="1:59">
      <c r="A443" s="75" t="n"/>
      <c r="AO443" s="75" t="n"/>
    </row>
    <row r="444" spans="1:59">
      <c r="A444" s="75" t="n"/>
      <c r="AO444" s="75" t="n"/>
    </row>
    <row r="445" spans="1:59">
      <c r="A445" s="75" t="n"/>
      <c r="AO445" s="75" t="n"/>
    </row>
    <row r="446" spans="1:59">
      <c r="A446" s="75" t="n"/>
      <c r="AO446" s="75" t="n"/>
    </row>
    <row r="447" spans="1:59">
      <c r="A447" s="75" t="n"/>
      <c r="AO447" s="75" t="n"/>
    </row>
    <row r="448" spans="1:59">
      <c r="A448" s="75" t="n"/>
      <c r="AO448" s="75" t="n"/>
    </row>
    <row r="449" spans="1:59">
      <c r="AO449" s="75" t="n"/>
    </row>
    <row r="450" spans="1:59">
      <c r="A450" s="75" t="s">
        <v>146</v>
      </c>
      <c r="Q450" s="75" t="s">
        <v>147</v>
      </c>
      <c r="AO450" s="75" t="n"/>
    </row>
    <row r="451" spans="1:59">
      <c r="A451" s="86" t="n"/>
      <c r="B451" s="83" t="s">
        <v>15</v>
      </c>
      <c r="C451" s="84" t="n"/>
      <c r="D451" s="84" t="n"/>
      <c r="E451" s="85" t="n"/>
      <c r="F451" s="83" t="s">
        <v>101</v>
      </c>
      <c r="G451" s="84" t="n"/>
      <c r="H451" s="84" t="n"/>
      <c r="I451" s="84" t="n"/>
      <c r="L451" s="86" t="n"/>
      <c r="M451" s="84" t="s">
        <v>123</v>
      </c>
      <c r="N451" s="84" t="n"/>
      <c r="Q451" s="52" t="n"/>
      <c r="R451" s="80" t="s">
        <v>124</v>
      </c>
      <c r="S451" s="81" t="n"/>
      <c r="T451" s="80" t="s">
        <v>125</v>
      </c>
      <c r="U451" s="81" t="n"/>
      <c r="V451" s="80" t="s">
        <v>126</v>
      </c>
      <c r="W451" s="81" t="n"/>
      <c r="X451" s="80" t="s">
        <v>127</v>
      </c>
      <c r="Y451" s="81" t="n"/>
      <c r="Z451" s="80" t="s">
        <v>128</v>
      </c>
      <c r="AA451" s="81" t="n"/>
      <c r="AB451" s="80" t="s">
        <v>129</v>
      </c>
      <c r="AC451" s="81" t="n"/>
      <c r="AD451" s="80" t="s">
        <v>130</v>
      </c>
      <c r="AE451" s="81" t="n"/>
      <c r="AF451" s="80" t="s">
        <v>131</v>
      </c>
      <c r="AG451" s="82" t="n"/>
      <c r="AO451" s="75" t="n"/>
    </row>
    <row r="452" spans="1:59">
      <c r="A452" s="86" t="n"/>
      <c r="B452" s="87" t="s">
        <v>132</v>
      </c>
      <c r="C452" s="88" t="n"/>
      <c r="D452" s="87" t="s">
        <v>133</v>
      </c>
      <c r="E452" s="88" t="n"/>
      <c r="F452" s="87" t="s">
        <v>132</v>
      </c>
      <c r="G452" s="88" t="n"/>
      <c r="H452" s="87" t="s">
        <v>133</v>
      </c>
      <c r="I452" s="89" t="n"/>
      <c r="L452" s="86" t="n"/>
      <c r="M452" s="72" t="s">
        <v>224</v>
      </c>
      <c r="N452" s="72" t="s">
        <v>22</v>
      </c>
      <c r="Q452" s="52" t="n"/>
      <c r="R452" s="66" t="s">
        <v>224</v>
      </c>
      <c r="S452" s="67" t="s">
        <v>22</v>
      </c>
      <c r="T452" s="52" t="s">
        <v>224</v>
      </c>
      <c r="U452" s="52" t="s">
        <v>22</v>
      </c>
      <c r="V452" s="66" t="s">
        <v>224</v>
      </c>
      <c r="W452" s="67" t="s">
        <v>22</v>
      </c>
      <c r="X452" s="66" t="s">
        <v>224</v>
      </c>
      <c r="Y452" s="67" t="s">
        <v>22</v>
      </c>
      <c r="Z452" s="66" t="s">
        <v>224</v>
      </c>
      <c r="AA452" s="67" t="s">
        <v>22</v>
      </c>
      <c r="AB452" s="66" t="s">
        <v>224</v>
      </c>
      <c r="AC452" s="67" t="s">
        <v>22</v>
      </c>
      <c r="AD452" s="66" t="s">
        <v>224</v>
      </c>
      <c r="AE452" s="67" t="s">
        <v>22</v>
      </c>
      <c r="AF452" s="52" t="s">
        <v>224</v>
      </c>
      <c r="AG452" s="52" t="s">
        <v>22</v>
      </c>
      <c r="AO452" s="75" t="n"/>
    </row>
    <row r="453" spans="1:59">
      <c r="A453" s="86" t="n"/>
      <c r="B453" s="68" t="s">
        <v>224</v>
      </c>
      <c r="C453" s="69" t="s">
        <v>22</v>
      </c>
      <c r="D453" s="72" t="s">
        <v>224</v>
      </c>
      <c r="E453" s="69" t="s">
        <v>22</v>
      </c>
      <c r="F453" s="68" t="s">
        <v>224</v>
      </c>
      <c r="G453" s="69" t="s">
        <v>22</v>
      </c>
      <c r="H453" s="72" t="s">
        <v>224</v>
      </c>
      <c r="I453" s="72" t="s">
        <v>22</v>
      </c>
      <c r="L453" s="72" t="s">
        <v>134</v>
      </c>
      <c r="M453" t="n">
        <v>57.7621432061718</v>
      </c>
      <c r="N453" t="n">
        <v>7.944727048379908</v>
      </c>
      <c r="Q453" s="52" t="s">
        <v>148</v>
      </c>
      <c r="R453" s="14" t="n">
        <v>1</v>
      </c>
      <c r="S453" s="15" t="n">
        <v>0</v>
      </c>
      <c r="T453" t="n">
        <v>0.958599900344974</v>
      </c>
      <c r="U453" t="n">
        <v>0.002159133693125231</v>
      </c>
      <c r="V453" s="14" t="n">
        <v>0.524067941010587</v>
      </c>
      <c r="W453" s="15" t="n">
        <v>0.161905126371303</v>
      </c>
      <c r="X453" s="14" t="n">
        <v>0.2605736238363298</v>
      </c>
      <c r="Y453" s="15" t="n">
        <v>0.1975701854713764</v>
      </c>
      <c r="Z453" s="14" t="n">
        <v>0.2641717322458473</v>
      </c>
      <c r="AA453" s="15" t="n">
        <v>0.1314579684360866</v>
      </c>
      <c r="AB453" s="14" t="n">
        <v>0.2216355112543522</v>
      </c>
      <c r="AC453" s="15" t="n">
        <v>0.2621780271492125</v>
      </c>
      <c r="AD453" s="14" t="n">
        <v>0.2768744473775602</v>
      </c>
      <c r="AE453" s="15" t="n">
        <v>0.2065972054886846</v>
      </c>
      <c r="AF453" t="n">
        <v>0.344434684703611</v>
      </c>
      <c r="AG453" t="n">
        <v>0.03735369517187075</v>
      </c>
      <c r="AO453" s="75" t="n"/>
    </row>
    <row r="454" spans="1:59">
      <c r="A454" s="72" t="s">
        <v>134</v>
      </c>
      <c r="B454" s="14" t="n">
        <v>1.854277669055953</v>
      </c>
      <c r="C454" s="15" t="n">
        <v>0.8405165975944533</v>
      </c>
      <c r="D454" t="n">
        <v>1.088823067021101</v>
      </c>
      <c r="E454" s="15" t="n">
        <v>0.8716882187813443</v>
      </c>
      <c r="F454" s="14" t="n">
        <v>4.716692044456373</v>
      </c>
      <c r="G454" s="15" t="n">
        <v>0.7974575351897549</v>
      </c>
      <c r="H454" t="n">
        <v>-4.698382131260153</v>
      </c>
      <c r="I454" t="n">
        <v>5.901040597270979</v>
      </c>
      <c r="L454" s="72" t="s">
        <v>135</v>
      </c>
      <c r="M454" t="n">
        <v>39.14497432816942</v>
      </c>
      <c r="N454" t="n">
        <v>15.04364056499941</v>
      </c>
      <c r="Q454" s="52" t="s">
        <v>149</v>
      </c>
      <c r="R454" s="14" t="n">
        <v>0.9213890191564416</v>
      </c>
      <c r="S454" s="15" t="n">
        <v>0.02927487461721987</v>
      </c>
      <c r="T454" t="n">
        <v>0.9764307157349101</v>
      </c>
      <c r="U454" t="n">
        <v>0.0130683568397388</v>
      </c>
      <c r="V454" s="14" t="n">
        <v>0.5277130829604687</v>
      </c>
      <c r="W454" s="15" t="n">
        <v>0.2727245505134072</v>
      </c>
      <c r="X454" s="14" t="n">
        <v>0.3274261046308182</v>
      </c>
      <c r="Y454" s="15" t="n">
        <v>0.1625534350707936</v>
      </c>
      <c r="Z454" s="14" t="n">
        <v>0.274897649057006</v>
      </c>
      <c r="AA454" s="15" t="n">
        <v>0.07519277571544894</v>
      </c>
      <c r="AB454" s="14" t="n">
        <v>0.3014628585385524</v>
      </c>
      <c r="AC454" s="15" t="n">
        <v>0.3751505027851438</v>
      </c>
      <c r="AD454" s="14" t="n">
        <v>0.3476612129513908</v>
      </c>
      <c r="AE454" s="15" t="n">
        <v>0.07672355936648569</v>
      </c>
      <c r="AF454" t="n">
        <v>0.3303247007979689</v>
      </c>
      <c r="AG454" t="n">
        <v>0.04702997358894349</v>
      </c>
      <c r="AO454" s="75" t="n"/>
    </row>
    <row r="455" spans="1:59">
      <c r="A455" s="72" t="s">
        <v>135</v>
      </c>
      <c r="B455" s="14" t="n">
        <v>1.736024247717807</v>
      </c>
      <c r="C455" s="15" t="n">
        <v>0.8437719550878288</v>
      </c>
      <c r="D455" t="n">
        <v>1.169962169254045</v>
      </c>
      <c r="E455" s="15" t="n">
        <v>2.228682309345396</v>
      </c>
      <c r="F455" s="14" t="n">
        <v>2.238217231065359</v>
      </c>
      <c r="G455" s="15" t="n">
        <v>0.5679189771790569</v>
      </c>
      <c r="H455" t="n">
        <v>-1.133281649254963</v>
      </c>
      <c r="I455" t="n">
        <v>1.314057717511627</v>
      </c>
      <c r="L455" s="72" t="s">
        <v>136</v>
      </c>
      <c r="M455" t="n">
        <v>30.19842425122007</v>
      </c>
      <c r="N455" t="n">
        <v>7.11774002034984</v>
      </c>
      <c r="Q455" s="52" t="s">
        <v>150</v>
      </c>
      <c r="R455" s="14" t="n">
        <v>0.8092659262593034</v>
      </c>
      <c r="S455" s="15" t="n">
        <v>0.039461293412774</v>
      </c>
      <c r="T455" t="n">
        <v>0.9253079231942316</v>
      </c>
      <c r="U455" t="n">
        <v>0.01501542107739408</v>
      </c>
      <c r="V455" s="14" t="n">
        <v>0.7460732166959196</v>
      </c>
      <c r="W455" s="15" t="n">
        <v>0.3591067007984046</v>
      </c>
      <c r="X455" s="14" t="n">
        <v>0.9304655152887652</v>
      </c>
      <c r="Y455" s="15" t="n">
        <v>0.09833661133125272</v>
      </c>
      <c r="Z455" s="14" t="n">
        <v>0.7099166348516968</v>
      </c>
      <c r="AA455" s="15" t="n">
        <v>0.09075084320085411</v>
      </c>
      <c r="AB455" s="14" t="n">
        <v>0.9377289245169451</v>
      </c>
      <c r="AC455" s="15" t="n">
        <v>0.06754849131203106</v>
      </c>
      <c r="AD455" s="14" t="n">
        <v>0.7512233749548922</v>
      </c>
      <c r="AE455" s="15" t="n">
        <v>0.3315842826938146</v>
      </c>
      <c r="AF455" t="n">
        <v>0.5837236288201471</v>
      </c>
      <c r="AG455" t="n">
        <v>0.2029195820897807</v>
      </c>
      <c r="AO455" s="75" t="n"/>
    </row>
    <row r="456" spans="1:59">
      <c r="A456" s="72" t="s">
        <v>136</v>
      </c>
      <c r="B456" s="14" t="n">
        <v>2.204233139795238</v>
      </c>
      <c r="C456" s="15" t="n">
        <v>0.1234152441299238</v>
      </c>
      <c r="D456" t="n">
        <v>-1.065604699875823</v>
      </c>
      <c r="E456" s="15" t="n">
        <v>1.314790070601633</v>
      </c>
      <c r="F456" s="14" t="n">
        <v>2.821887039238489</v>
      </c>
      <c r="G456" s="15" t="n">
        <v>2.036911586703436</v>
      </c>
      <c r="H456" t="n">
        <v>2.524288566287016</v>
      </c>
      <c r="I456" t="n">
        <v>1.003320837759783</v>
      </c>
      <c r="L456" s="72" t="s">
        <v>137</v>
      </c>
      <c r="M456" t="n">
        <v>25.34435275147136</v>
      </c>
      <c r="N456" t="n">
        <v>3.826681825521141</v>
      </c>
      <c r="Q456" s="52" t="s">
        <v>151</v>
      </c>
      <c r="R456" s="14" t="n">
        <v>0.6911757039376023</v>
      </c>
      <c r="S456" s="15" t="n">
        <v>0.3023981770933604</v>
      </c>
      <c r="T456" t="n">
        <v>1</v>
      </c>
      <c r="U456" t="n">
        <v>0</v>
      </c>
      <c r="V456" s="14" t="n">
        <v>0.6942035523229033</v>
      </c>
      <c r="W456" s="15" t="n">
        <v>0.2174953898936822</v>
      </c>
      <c r="X456" s="14" t="n">
        <v>0.9591812270520615</v>
      </c>
      <c r="Y456" s="15" t="n">
        <v>0.05772646230240256</v>
      </c>
      <c r="Z456" s="14" t="n">
        <v>0.7366357551212935</v>
      </c>
      <c r="AA456" s="15" t="n">
        <v>0.3724532869516154</v>
      </c>
      <c r="AB456" s="14" t="n">
        <v>0.5177319168287741</v>
      </c>
      <c r="AC456" s="15" t="n">
        <v>0.6820300639204234</v>
      </c>
      <c r="AD456" s="14" t="n">
        <v>0.7839813837516775</v>
      </c>
      <c r="AE456" s="15" t="n">
        <v>0.3054964568234467</v>
      </c>
      <c r="AF456" t="n">
        <v>0.8011789486799079</v>
      </c>
      <c r="AG456" t="n">
        <v>0.2811754272621515</v>
      </c>
      <c r="AO456" s="75" t="n"/>
    </row>
    <row r="457" spans="1:59">
      <c r="A457" s="72" t="s">
        <v>137</v>
      </c>
      <c r="B457" s="14" t="n">
        <v>1.842145268123755</v>
      </c>
      <c r="C457" s="15" t="n">
        <v>0.4087082692175502</v>
      </c>
      <c r="D457" t="n">
        <v>0.7547184144789912</v>
      </c>
      <c r="E457" s="15" t="n">
        <v>2.348813125361392</v>
      </c>
      <c r="F457" s="14" t="n">
        <v>3.503266937928006</v>
      </c>
      <c r="G457" s="15" t="n">
        <v>0.3463617841985545</v>
      </c>
      <c r="H457" t="n">
        <v>-2.353388118028286</v>
      </c>
      <c r="I457" t="n">
        <v>2.365948352530688</v>
      </c>
      <c r="L457" s="72" t="s">
        <v>138</v>
      </c>
      <c r="M457" t="n">
        <v>27.96029310759692</v>
      </c>
      <c r="N457" t="n">
        <v>23.48594776906278</v>
      </c>
      <c r="Q457" s="52" t="s">
        <v>152</v>
      </c>
      <c r="R457" s="14" t="n">
        <v>0.9236748882994282</v>
      </c>
      <c r="S457" s="15" t="n">
        <v>0.04095965581559213</v>
      </c>
      <c r="T457" t="n">
        <v>0.9633580642906994</v>
      </c>
      <c r="U457" t="n">
        <v>0.04405933251990553</v>
      </c>
      <c r="V457" s="14" t="n">
        <v>0.5794557365716357</v>
      </c>
      <c r="W457" s="15" t="n">
        <v>0.2277112573583563</v>
      </c>
      <c r="X457" s="14" t="n">
        <v>0.3257542047959948</v>
      </c>
      <c r="Y457" s="15" t="n">
        <v>0.1936366667309602</v>
      </c>
      <c r="Z457" s="14" t="n">
        <v>0.6836079323226336</v>
      </c>
      <c r="AA457" s="15" t="n">
        <v>0.238021626751562</v>
      </c>
      <c r="AB457" s="14" t="n">
        <v>0.926245848404327</v>
      </c>
      <c r="AC457" s="15" t="n">
        <v>0.1043041214679221</v>
      </c>
      <c r="AD457" s="14" t="n">
        <v>0.7746405254352026</v>
      </c>
      <c r="AE457" s="15" t="n">
        <v>0.2604231971862552</v>
      </c>
      <c r="AF457" t="n">
        <v>0.7926771643180377</v>
      </c>
      <c r="AG457" t="n">
        <v>0.05320745711058238</v>
      </c>
      <c r="AO457" s="75" t="n"/>
    </row>
    <row r="458" spans="1:59">
      <c r="A458" s="72" t="s">
        <v>138</v>
      </c>
      <c r="B458" s="14" t="n">
        <v>1.018995316818981</v>
      </c>
      <c r="C458" s="15" t="n">
        <v>0.6784408966724143</v>
      </c>
      <c r="D458" t="n">
        <v>-0.5183111414855548</v>
      </c>
      <c r="E458" s="15" t="n">
        <v>0.6926993670888411</v>
      </c>
      <c r="F458" s="14" t="n">
        <v>2.452490677747432</v>
      </c>
      <c r="G458" s="15" t="n">
        <v>1.731689054826169</v>
      </c>
      <c r="H458" t="n">
        <v>1.068120566340664</v>
      </c>
      <c r="I458" t="n">
        <v>0.6982018183507834</v>
      </c>
      <c r="L458" s="72" t="s">
        <v>139</v>
      </c>
      <c r="M458" t="n">
        <v>54.21556730725759</v>
      </c>
      <c r="N458" t="n">
        <v>26.34314993968522</v>
      </c>
      <c r="Q458" s="52" t="s">
        <v>153</v>
      </c>
      <c r="R458" s="14" t="n">
        <v>0.9805863446223261</v>
      </c>
      <c r="S458" s="15" t="n">
        <v>0.006186897221932304</v>
      </c>
      <c r="T458" t="n">
        <v>0.9081146011646665</v>
      </c>
      <c r="U458" t="n">
        <v>0.0337376716008431</v>
      </c>
      <c r="V458" s="14" t="n">
        <v>0.5067992290153143</v>
      </c>
      <c r="W458" s="15" t="n">
        <v>0.2120264330623065</v>
      </c>
      <c r="X458" s="14" t="n">
        <v>0.3630883810066097</v>
      </c>
      <c r="Y458" s="15" t="n">
        <v>0.1935998175316972</v>
      </c>
      <c r="Z458" s="14" t="n">
        <v>0.7159515123104195</v>
      </c>
      <c r="AA458" s="15" t="n">
        <v>0.4017052236621718</v>
      </c>
      <c r="AB458" s="14" t="n">
        <v>0.2973849115085491</v>
      </c>
      <c r="AC458" s="15" t="n">
        <v>0.3680910236040282</v>
      </c>
      <c r="AD458" s="14" t="n">
        <v>0.7379000835054996</v>
      </c>
      <c r="AE458" s="15" t="n">
        <v>0.3706652566033781</v>
      </c>
      <c r="AF458" t="n">
        <v>0.7143095412352115</v>
      </c>
      <c r="AG458" t="n">
        <v>0.402958687847099</v>
      </c>
      <c r="AO458" s="75" t="n"/>
    </row>
    <row r="459" spans="1:59">
      <c r="A459" s="72" t="s">
        <v>139</v>
      </c>
      <c r="B459" s="14" t="n">
        <v>2.566799999652354</v>
      </c>
      <c r="C459" s="15" t="n">
        <v>0.6034312560948683</v>
      </c>
      <c r="D459" t="n">
        <v>-1.099940212116236</v>
      </c>
      <c r="E459" s="15" t="n">
        <v>2.345589375863798</v>
      </c>
      <c r="F459" s="14" t="n">
        <v>3.39078034289442</v>
      </c>
      <c r="G459" s="15" t="n">
        <v>2.015143054881691</v>
      </c>
      <c r="H459" t="n">
        <v>0.6955532550382582</v>
      </c>
      <c r="I459" t="n">
        <v>1.108469889571825</v>
      </c>
      <c r="L459" s="72" t="s">
        <v>140</v>
      </c>
      <c r="M459" t="n">
        <v>29.5817004205583</v>
      </c>
      <c r="N459" t="n">
        <v>9.728423345040893</v>
      </c>
      <c r="Q459" s="52" t="s">
        <v>154</v>
      </c>
      <c r="R459" s="14" t="n">
        <v>0.9459202089104745</v>
      </c>
      <c r="S459" s="15" t="n">
        <v>0.06401525538199128</v>
      </c>
      <c r="T459" t="n">
        <v>0.9275841969915153</v>
      </c>
      <c r="U459" t="n">
        <v>0.005023563932776687</v>
      </c>
      <c r="V459" s="14" t="n">
        <v>0.9102939390551943</v>
      </c>
      <c r="W459" s="15" t="n">
        <v>0.1268635280152116</v>
      </c>
      <c r="X459" s="14" t="n">
        <v>0.5628431925955535</v>
      </c>
      <c r="Y459" s="15" t="n">
        <v>0.5291312779468903</v>
      </c>
      <c r="Z459" s="14" t="n">
        <v>0.6793546661675702</v>
      </c>
      <c r="AA459" s="15" t="n">
        <v>0.449240949610794</v>
      </c>
      <c r="AB459" s="14" t="n">
        <v>0.278679890029662</v>
      </c>
      <c r="AC459" s="15" t="n">
        <v>0.3403058553301399</v>
      </c>
      <c r="AD459" s="14" t="n">
        <v>0.4520160239428346</v>
      </c>
      <c r="AE459" s="15" t="n">
        <v>0.04653406826886651</v>
      </c>
      <c r="AF459" t="n">
        <v>0.7046133046820267</v>
      </c>
      <c r="AG459" t="n">
        <v>0.4177398706632471</v>
      </c>
      <c r="AO459" s="75" t="n"/>
    </row>
    <row r="460" spans="1:59">
      <c r="A460" s="72" t="s">
        <v>140</v>
      </c>
      <c r="B460" s="14" t="n">
        <v>1.739892988929996</v>
      </c>
      <c r="C460" s="15" t="n">
        <v>0.3931577750385641</v>
      </c>
      <c r="D460" t="n">
        <v>0.6188539671384345</v>
      </c>
      <c r="E460" s="15" t="n">
        <v>2.14806718399537</v>
      </c>
      <c r="F460" s="14" t="n">
        <v>3.99500878241697</v>
      </c>
      <c r="G460" s="15" t="n">
        <v>0.6484476418217502</v>
      </c>
      <c r="H460" t="n">
        <v>1.175915376917373</v>
      </c>
      <c r="I460" t="n">
        <v>3.633162752817088</v>
      </c>
      <c r="L460" s="72" t="s">
        <v>141</v>
      </c>
      <c r="M460" t="n">
        <v>43.79204395383839</v>
      </c>
      <c r="N460" t="n">
        <v>46.21221211843968</v>
      </c>
      <c r="Q460" s="75" t="n"/>
      <c r="AO460" s="75" t="n"/>
    </row>
    <row r="461" spans="1:59">
      <c r="A461" s="72" t="s">
        <v>141</v>
      </c>
      <c r="B461" s="14" t="n">
        <v>1.779480215268771</v>
      </c>
      <c r="C461" s="15" t="n">
        <v>0.6937594028417929</v>
      </c>
      <c r="D461" t="n">
        <v>0.974015687728895</v>
      </c>
      <c r="E461" s="15" t="n">
        <v>1.527620382299237</v>
      </c>
      <c r="F461" s="14" t="n">
        <v>3.497881833961607</v>
      </c>
      <c r="G461" s="15" t="n">
        <v>2.58082407487187</v>
      </c>
      <c r="H461" t="n">
        <v>-1.774007968218658</v>
      </c>
      <c r="I461" t="n">
        <v>2.202436732350976</v>
      </c>
      <c r="L461" s="72" t="s">
        <v>142</v>
      </c>
      <c r="M461" t="n">
        <v>37.38839324036613</v>
      </c>
      <c r="N461" t="n">
        <v>36.6264084630992</v>
      </c>
      <c r="Q461" s="75" t="n"/>
      <c r="AO461" s="75" t="n"/>
    </row>
    <row r="462" spans="1:59">
      <c r="A462" s="72" t="s">
        <v>142</v>
      </c>
      <c r="B462" s="14" t="n">
        <v>2.318786267080656</v>
      </c>
      <c r="C462" s="15" t="n">
        <v>2.022491243953239</v>
      </c>
      <c r="D462" t="n">
        <v>-2.19320595476189</v>
      </c>
      <c r="E462" s="15" t="n">
        <v>0.4522023655691418</v>
      </c>
      <c r="F462" s="14" t="n">
        <v>2.383478085111657</v>
      </c>
      <c r="G462" s="15" t="n">
        <v>1.68292192696181</v>
      </c>
      <c r="H462" t="n">
        <v>1.741844460469644</v>
      </c>
      <c r="I462" t="n">
        <v>0.1707970806081073</v>
      </c>
      <c r="L462" s="72" t="s">
        <v>143</v>
      </c>
      <c r="M462" t="n">
        <v>26.6765359333659</v>
      </c>
      <c r="N462" t="n">
        <v>7.121122115792906</v>
      </c>
      <c r="Q462" s="75" t="n"/>
      <c r="AO462" s="75" t="n"/>
    </row>
    <row r="463" spans="1:59">
      <c r="A463" s="72" t="s">
        <v>143</v>
      </c>
      <c r="B463" s="14" t="n">
        <v>1.722608371429602</v>
      </c>
      <c r="C463" s="15" t="n">
        <v>0.2688545547445642</v>
      </c>
      <c r="D463" t="n">
        <v>1.52149167749008</v>
      </c>
      <c r="E463" s="15" t="n">
        <v>1.945903099787522</v>
      </c>
      <c r="F463" s="14" t="n">
        <v>2.370648312513633</v>
      </c>
      <c r="G463" s="15" t="n">
        <v>0.05088397306066017</v>
      </c>
      <c r="H463" t="n">
        <v>-0.8639404102909485</v>
      </c>
      <c r="I463" t="n">
        <v>4.43744533899264</v>
      </c>
      <c r="L463" s="72" t="s">
        <v>144</v>
      </c>
      <c r="M463" t="n">
        <v>30.34364662026872</v>
      </c>
      <c r="N463" t="n">
        <v>1.397529035999338</v>
      </c>
      <c r="Q463" s="75" t="n"/>
      <c r="AO463" s="75" t="n"/>
    </row>
    <row r="464" spans="1:59">
      <c r="A464" s="72" t="s">
        <v>144</v>
      </c>
      <c r="B464" s="14" t="n">
        <v>2.347296857178832</v>
      </c>
      <c r="C464" s="15" t="n">
        <v>0.9350149750582203</v>
      </c>
      <c r="D464" t="n">
        <v>-1.543501743836416</v>
      </c>
      <c r="E464" s="15" t="n">
        <v>4.28520446871498</v>
      </c>
      <c r="F464" s="14" t="n">
        <v>3.880440065760336</v>
      </c>
      <c r="G464" s="15" t="n">
        <v>0.004661239514172566</v>
      </c>
      <c r="H464" t="n">
        <v>0.3742369527601026</v>
      </c>
      <c r="I464" t="n">
        <v>7.081825845755881</v>
      </c>
      <c r="L464" s="72" t="s">
        <v>145</v>
      </c>
      <c r="M464" t="n">
        <v>22.92033215095659</v>
      </c>
      <c r="N464" t="n">
        <v>14.07948901389529</v>
      </c>
      <c r="Q464" s="75" t="n"/>
      <c r="AO464" s="75" t="n"/>
    </row>
    <row r="465" spans="1:59">
      <c r="A465" s="72" t="s">
        <v>145</v>
      </c>
      <c r="B465" s="14" t="n">
        <v>1.521085832040721</v>
      </c>
      <c r="C465" s="15" t="n">
        <v>1.103682520494721</v>
      </c>
      <c r="D465" t="n">
        <v>0.3431630772530694</v>
      </c>
      <c r="E465" s="15" t="n">
        <v>0.5282419911535875</v>
      </c>
      <c r="F465" s="14" t="n">
        <v>2.629910568319448</v>
      </c>
      <c r="G465" s="15" t="n">
        <v>1.504912835629826</v>
      </c>
      <c r="H465" t="n">
        <v>-1.228502505706899</v>
      </c>
      <c r="I465" t="n">
        <v>1.240568186632373</v>
      </c>
      <c r="AO465" s="75" t="n"/>
    </row>
    <row r="466" spans="1:59">
      <c r="A466" s="75" t="n"/>
      <c r="AO466" s="75" t="n"/>
    </row>
    <row r="467" spans="1:59">
      <c r="A467" s="75" t="n"/>
      <c r="AO467" s="75" t="n"/>
    </row>
    <row r="468" spans="1:59">
      <c r="A468" s="75" t="n"/>
      <c r="AO468" s="75" t="n"/>
    </row>
    <row r="469" spans="1:59">
      <c r="A469" s="75" t="n"/>
      <c r="AO469" s="75" t="n"/>
    </row>
    <row r="470" spans="1:59">
      <c r="A470" s="75" t="n"/>
      <c r="AO470" s="75" t="n"/>
    </row>
    <row r="471" spans="1:59">
      <c r="A471" s="75" t="n"/>
      <c r="AO471" s="75" t="n"/>
    </row>
    <row r="472" spans="1:59">
      <c r="AO472" s="75" t="n"/>
    </row>
    <row r="473" spans="1:59">
      <c r="A473" s="75" t="s">
        <v>158</v>
      </c>
      <c r="Q473" s="75" t="s">
        <v>159</v>
      </c>
      <c r="AO473" s="75" t="n"/>
    </row>
    <row r="474" spans="1:59">
      <c r="A474" s="72" t="n"/>
      <c r="B474" s="83" t="s">
        <v>15</v>
      </c>
      <c r="C474" s="84" t="n"/>
      <c r="D474" s="84" t="n"/>
      <c r="E474" s="85" t="n"/>
      <c r="F474" s="84" t="s">
        <v>101</v>
      </c>
      <c r="G474" s="84" t="n"/>
      <c r="H474" s="84" t="n"/>
      <c r="I474" s="84" t="n"/>
      <c r="L474" s="86" t="n"/>
      <c r="M474" s="84" t="s">
        <v>123</v>
      </c>
      <c r="N474" s="84" t="n"/>
      <c r="Q474" s="52" t="n"/>
      <c r="R474" s="80" t="s">
        <v>124</v>
      </c>
      <c r="S474" s="81" t="n"/>
      <c r="T474" s="80" t="s">
        <v>125</v>
      </c>
      <c r="U474" s="81" t="n"/>
      <c r="V474" s="80" t="s">
        <v>126</v>
      </c>
      <c r="W474" s="81" t="n"/>
      <c r="X474" s="80" t="s">
        <v>127</v>
      </c>
      <c r="Y474" s="81" t="n"/>
      <c r="Z474" s="80" t="s">
        <v>128</v>
      </c>
      <c r="AA474" s="81" t="n"/>
      <c r="AB474" s="80" t="s">
        <v>129</v>
      </c>
      <c r="AC474" s="81" t="n"/>
      <c r="AD474" s="80" t="s">
        <v>130</v>
      </c>
      <c r="AE474" s="81" t="n"/>
      <c r="AF474" s="80" t="s">
        <v>131</v>
      </c>
      <c r="AG474" s="82" t="n"/>
      <c r="AO474" s="75" t="n"/>
    </row>
    <row r="475" spans="1:59">
      <c r="A475" s="72" t="n"/>
      <c r="B475" s="87" t="s">
        <v>132</v>
      </c>
      <c r="C475" s="88" t="n"/>
      <c r="D475" s="89" t="s">
        <v>133</v>
      </c>
      <c r="E475" s="88" t="n"/>
      <c r="F475" s="87" t="s">
        <v>132</v>
      </c>
      <c r="G475" s="88" t="n"/>
      <c r="H475" s="89" t="s">
        <v>133</v>
      </c>
      <c r="I475" s="89" t="n"/>
      <c r="L475" s="86" t="n"/>
      <c r="M475" s="72" t="s">
        <v>224</v>
      </c>
      <c r="N475" s="72" t="s">
        <v>22</v>
      </c>
      <c r="Q475" s="52" t="n"/>
      <c r="R475" s="66" t="s">
        <v>224</v>
      </c>
      <c r="S475" s="67" t="s">
        <v>22</v>
      </c>
      <c r="T475" s="52" t="s">
        <v>224</v>
      </c>
      <c r="U475" s="52" t="s">
        <v>22</v>
      </c>
      <c r="V475" s="66" t="s">
        <v>224</v>
      </c>
      <c r="W475" s="67" t="s">
        <v>22</v>
      </c>
      <c r="X475" s="66" t="s">
        <v>224</v>
      </c>
      <c r="Y475" s="67" t="s">
        <v>22</v>
      </c>
      <c r="Z475" s="66" t="s">
        <v>224</v>
      </c>
      <c r="AA475" s="67" t="s">
        <v>22</v>
      </c>
      <c r="AB475" s="66" t="s">
        <v>224</v>
      </c>
      <c r="AC475" s="67" t="s">
        <v>22</v>
      </c>
      <c r="AD475" s="66" t="s">
        <v>224</v>
      </c>
      <c r="AE475" s="67" t="s">
        <v>22</v>
      </c>
      <c r="AF475" s="52" t="s">
        <v>224</v>
      </c>
      <c r="AG475" s="52" t="s">
        <v>22</v>
      </c>
      <c r="AO475" s="75" t="n"/>
    </row>
    <row r="476" spans="1:59">
      <c r="A476" s="72" t="n"/>
      <c r="B476" s="68" t="s">
        <v>224</v>
      </c>
      <c r="C476" s="69" t="s">
        <v>22</v>
      </c>
      <c r="D476" s="72" t="s">
        <v>224</v>
      </c>
      <c r="E476" s="69" t="s">
        <v>22</v>
      </c>
      <c r="F476" s="68" t="s">
        <v>224</v>
      </c>
      <c r="G476" s="69" t="s">
        <v>22</v>
      </c>
      <c r="H476" s="72" t="s">
        <v>224</v>
      </c>
      <c r="I476" s="72" t="s">
        <v>22</v>
      </c>
      <c r="L476" s="72" t="s">
        <v>148</v>
      </c>
      <c r="M476" t="n">
        <v>11.71750676967067</v>
      </c>
      <c r="N476" t="n">
        <v>7.402489723470024</v>
      </c>
      <c r="Q476" s="52" t="s">
        <v>148</v>
      </c>
      <c r="R476" s="14" t="n">
        <v>0.7576941943218487</v>
      </c>
      <c r="S476" s="15" t="n">
        <v>0.3210760637894861</v>
      </c>
      <c r="T476" t="n">
        <v>0.5739730610826248</v>
      </c>
      <c r="U476" t="n">
        <v>0.6024930749532462</v>
      </c>
      <c r="V476" s="14" t="n">
        <v>0.6581536683368643</v>
      </c>
      <c r="W476" s="15" t="n">
        <v>0.4834437184854979</v>
      </c>
      <c r="X476" s="14" t="n">
        <v>0.491698766205627</v>
      </c>
      <c r="Y476" s="15" t="n">
        <v>0.4295230805651484</v>
      </c>
      <c r="Z476" s="14" t="n">
        <v>0.2330005081488904</v>
      </c>
      <c r="AA476" s="15" t="n">
        <v>0.2196291037899141</v>
      </c>
      <c r="AB476" s="14" t="n">
        <v>0.7354346698935605</v>
      </c>
      <c r="AC476" s="15" t="n">
        <v>0.3490007473550689</v>
      </c>
      <c r="AD476" s="14" t="n">
        <v>0.2758044017489693</v>
      </c>
      <c r="AE476" s="15" t="n">
        <v>0.1038143229145154</v>
      </c>
      <c r="AF476" t="n">
        <v>0.4093752831322717</v>
      </c>
      <c r="AG476" t="n">
        <v>0.02755211709025605</v>
      </c>
      <c r="AO476" s="75" t="n"/>
    </row>
    <row r="477" spans="1:59">
      <c r="A477" s="72" t="s">
        <v>148</v>
      </c>
      <c r="B477" s="14" t="n">
        <v>0.8100682084050066</v>
      </c>
      <c r="C477" s="15" t="n">
        <v>0.6575196877528696</v>
      </c>
      <c r="D477" t="n">
        <v>1.663788421815241</v>
      </c>
      <c r="E477" s="15" t="n">
        <v>3.147874511624108</v>
      </c>
      <c r="F477" s="14" t="n">
        <v>1.501735248280962</v>
      </c>
      <c r="G477" s="15" t="n">
        <v>1.254228482883516</v>
      </c>
      <c r="H477" t="n">
        <v>-2.640323524442703</v>
      </c>
      <c r="I477" t="n">
        <v>4.651345050666174</v>
      </c>
      <c r="L477" s="72" t="s">
        <v>149</v>
      </c>
      <c r="M477" t="n">
        <v>216.4077944607058</v>
      </c>
      <c r="N477" t="n">
        <v>245.5269446697108</v>
      </c>
      <c r="Q477" s="52" t="s">
        <v>149</v>
      </c>
      <c r="R477" s="14" t="n">
        <v>0.7174813306113708</v>
      </c>
      <c r="S477" s="15" t="n">
        <v>0.268634405102522</v>
      </c>
      <c r="T477" t="n">
        <v>0.5608518027234726</v>
      </c>
      <c r="U477" t="n">
        <v>0.5833948051316385</v>
      </c>
      <c r="V477" s="14" t="n">
        <v>0.4870058361718738</v>
      </c>
      <c r="W477" s="15" t="n">
        <v>0.2830240973200625</v>
      </c>
      <c r="X477" s="14" t="n">
        <v>0.4803232896839236</v>
      </c>
      <c r="Y477" s="15" t="n">
        <v>0.3824736211410971</v>
      </c>
      <c r="Z477" s="14" t="n">
        <v>0.2363212100124869</v>
      </c>
      <c r="AA477" s="15" t="n">
        <v>0.2174456044442826</v>
      </c>
      <c r="AB477" s="14" t="n">
        <v>0.8087012181210262</v>
      </c>
      <c r="AC477" s="15" t="n">
        <v>0.2449371755879832</v>
      </c>
      <c r="AD477" s="14" t="n">
        <v>0.3634345145782638</v>
      </c>
      <c r="AE477" s="15" t="n">
        <v>0.1466304796909017</v>
      </c>
      <c r="AF477" t="n">
        <v>0.4463766332332756</v>
      </c>
      <c r="AG477" t="n">
        <v>0.1059473939859395</v>
      </c>
      <c r="AO477" s="75" t="n"/>
    </row>
    <row r="478" spans="1:59">
      <c r="A478" s="72" t="s">
        <v>149</v>
      </c>
      <c r="B478" s="14" t="n">
        <v>8.194931218750501</v>
      </c>
      <c r="C478" s="15" t="n">
        <v>5.76983379438508</v>
      </c>
      <c r="D478" t="n">
        <v>-14.29652884159229</v>
      </c>
      <c r="E478" s="15" t="n">
        <v>35.14149260766023</v>
      </c>
      <c r="F478" s="14" t="n">
        <v>9.400432170343365</v>
      </c>
      <c r="G478" s="15" t="n">
        <v>5.020774025961694</v>
      </c>
      <c r="H478" t="n">
        <v>10.9521988044866</v>
      </c>
      <c r="I478" t="n">
        <v>31.05967510186462</v>
      </c>
      <c r="L478" s="72" t="s">
        <v>150</v>
      </c>
      <c r="M478" t="n">
        <v>523.6530880891338</v>
      </c>
      <c r="N478" t="n">
        <v>109.9449474643845</v>
      </c>
      <c r="Q478" s="52" t="s">
        <v>150</v>
      </c>
      <c r="R478" s="14" t="n">
        <v>0.6225013027221205</v>
      </c>
      <c r="S478" s="15" t="n">
        <v>0.160484808436808</v>
      </c>
      <c r="T478" t="n">
        <v>0.5427324356187186</v>
      </c>
      <c r="U478" t="n">
        <v>0.5704302984725133</v>
      </c>
      <c r="V478" s="14" t="n">
        <v>0.603364858842521</v>
      </c>
      <c r="W478" s="15" t="n">
        <v>0.5539590182510383</v>
      </c>
      <c r="X478" s="14" t="n">
        <v>0.8809971683862354</v>
      </c>
      <c r="Y478" s="15" t="n">
        <v>0.01391836769872553</v>
      </c>
      <c r="Z478" s="14" t="n">
        <v>0.7351014356895669</v>
      </c>
      <c r="AA478" s="15" t="n">
        <v>0.08798657022213724</v>
      </c>
      <c r="AB478" s="14" t="n">
        <v>0.9837565952572085</v>
      </c>
      <c r="AC478" s="15" t="n">
        <v>0.02297164328637121</v>
      </c>
      <c r="AD478" s="14" t="n">
        <v>0.7821702505040757</v>
      </c>
      <c r="AE478" s="15" t="n">
        <v>0.3080577860254701</v>
      </c>
      <c r="AF478" t="n">
        <v>0.6645314700641851</v>
      </c>
      <c r="AG478" t="n">
        <v>0.2949725204071351</v>
      </c>
      <c r="AO478" s="75" t="n"/>
    </row>
    <row r="479" spans="1:59">
      <c r="A479" s="72" t="s">
        <v>150</v>
      </c>
      <c r="B479" s="14" t="n">
        <v>12.62863643931346</v>
      </c>
      <c r="C479" s="15" t="n">
        <v>4.313630582849417</v>
      </c>
      <c r="D479" t="n">
        <v>-51.2622400076767</v>
      </c>
      <c r="E479" s="15" t="n">
        <v>7.376642302004273</v>
      </c>
      <c r="F479" s="14" t="n">
        <v>19.56467381718742</v>
      </c>
      <c r="G479" s="15" t="n">
        <v>11.14192269317514</v>
      </c>
      <c r="H479" t="n">
        <v>58.65558072676241</v>
      </c>
      <c r="I479" t="n">
        <v>37.59949195087302</v>
      </c>
      <c r="L479" s="72" t="s">
        <v>151</v>
      </c>
      <c r="M479" t="n">
        <v>759.1403967344582</v>
      </c>
      <c r="N479" t="n">
        <v>793.3844927233062</v>
      </c>
      <c r="Q479" s="52" t="s">
        <v>151</v>
      </c>
      <c r="R479" s="14" t="n">
        <v>0.596660098192337</v>
      </c>
      <c r="S479" s="15" t="n">
        <v>0.2047484977431775</v>
      </c>
      <c r="T479" t="n">
        <v>0.4928378888280288</v>
      </c>
      <c r="U479" t="n">
        <v>0.4934357400503946</v>
      </c>
      <c r="V479" s="14" t="n">
        <v>0.5058836840599944</v>
      </c>
      <c r="W479" s="15" t="n">
        <v>0.3425942287410111</v>
      </c>
      <c r="X479" s="14" t="n">
        <v>1</v>
      </c>
      <c r="Y479" s="15" t="n">
        <v>0</v>
      </c>
      <c r="Z479" s="14" t="n">
        <v>1</v>
      </c>
      <c r="AA479" s="15" t="n">
        <v>0</v>
      </c>
      <c r="AB479" s="14" t="n">
        <v>0.9937117153886063</v>
      </c>
      <c r="AC479" s="15" t="n">
        <v>0.005311914716614681</v>
      </c>
      <c r="AD479" s="14" t="n">
        <v>0.8217634105998497</v>
      </c>
      <c r="AE479" s="15" t="n">
        <v>0.006620378776575764</v>
      </c>
      <c r="AF479" t="n">
        <v>0.8999944428747066</v>
      </c>
      <c r="AG479" t="n">
        <v>0.141429215199267</v>
      </c>
      <c r="AO479" s="75" t="n"/>
    </row>
    <row r="480" spans="1:59">
      <c r="A480" s="72" t="s">
        <v>151</v>
      </c>
      <c r="B480" s="14" t="n">
        <v>7.667600376397514</v>
      </c>
      <c r="C480" s="15" t="n">
        <v>6.451494009898354</v>
      </c>
      <c r="D480" t="n">
        <v>25.48516228844803</v>
      </c>
      <c r="E480" s="15" t="n">
        <v>29.88954740265734</v>
      </c>
      <c r="F480" s="14" t="n">
        <v>6.42522586250707</v>
      </c>
      <c r="G480" s="15" t="n">
        <v>2.395752410038643</v>
      </c>
      <c r="H480" t="n">
        <v>-14.7591344467012</v>
      </c>
      <c r="I480" t="n">
        <v>15.89721314829999</v>
      </c>
      <c r="L480" s="72" t="s">
        <v>152</v>
      </c>
      <c r="M480" t="n">
        <v>372.7994386405824</v>
      </c>
      <c r="N480" t="n">
        <v>43.50896734106402</v>
      </c>
      <c r="Q480" s="52" t="s">
        <v>152</v>
      </c>
      <c r="R480" s="14" t="n">
        <v>0.7257467646991245</v>
      </c>
      <c r="S480" s="15" t="n">
        <v>0.3878526448871978</v>
      </c>
      <c r="T480" t="n">
        <v>0.5414417965732168</v>
      </c>
      <c r="U480" t="n">
        <v>0.5920630953913727</v>
      </c>
      <c r="V480" s="14" t="n">
        <v>0.4691674092184717</v>
      </c>
      <c r="W480" s="15" t="n">
        <v>0.262797738190262</v>
      </c>
      <c r="X480" s="14" t="n">
        <v>0.5479000460561041</v>
      </c>
      <c r="Y480" s="15" t="n">
        <v>0.4813107456078027</v>
      </c>
      <c r="Z480" s="14" t="n">
        <v>0.4330192283220704</v>
      </c>
      <c r="AA480" s="15" t="n">
        <v>0.3373069873779111</v>
      </c>
      <c r="AB480" s="14" t="n">
        <v>0.8388984105166779</v>
      </c>
      <c r="AC480" s="15" t="n">
        <v>0.2258249727588332</v>
      </c>
      <c r="AD480" s="14" t="n">
        <v>0.6047980419989227</v>
      </c>
      <c r="AE480" s="15" t="n">
        <v>0.1889578402566701</v>
      </c>
      <c r="AF480" t="n">
        <v>0.6423738954280644</v>
      </c>
      <c r="AG480" t="n">
        <v>0.2334152971644073</v>
      </c>
      <c r="AO480" s="75" t="n"/>
    </row>
    <row r="481" spans="1:59">
      <c r="A481" s="72" t="s">
        <v>152</v>
      </c>
      <c r="B481" s="14" t="n">
        <v>11.17003499348633</v>
      </c>
      <c r="C481" s="15" t="n">
        <v>0.9406992124961813</v>
      </c>
      <c r="D481" t="n">
        <v>45.3253603133538</v>
      </c>
      <c r="E481" s="15" t="n">
        <v>2.02561438737727</v>
      </c>
      <c r="F481" s="14" t="n">
        <v>14.23904428349436</v>
      </c>
      <c r="G481" s="15" t="n">
        <v>12.33227840844495</v>
      </c>
      <c r="H481" t="n">
        <v>-46.8351684347707</v>
      </c>
      <c r="I481" t="n">
        <v>26.84795454440464</v>
      </c>
      <c r="L481" s="72" t="s">
        <v>153</v>
      </c>
      <c r="M481" t="n">
        <v>330.4396884690077</v>
      </c>
      <c r="N481" t="n">
        <v>277.1256285212311</v>
      </c>
      <c r="Q481" s="52" t="s">
        <v>153</v>
      </c>
      <c r="R481" s="14" t="n">
        <v>0.7139493224862984</v>
      </c>
      <c r="S481" s="15" t="n">
        <v>0.3303078140141626</v>
      </c>
      <c r="T481" t="n">
        <v>0.5418217424290259</v>
      </c>
      <c r="U481" t="n">
        <v>0.5878879521483239</v>
      </c>
      <c r="V481" s="14" t="n">
        <v>0.6115399757039484</v>
      </c>
      <c r="W481" s="15" t="n">
        <v>0.3544809623279323</v>
      </c>
      <c r="X481" s="14" t="n">
        <v>0.5642048831727077</v>
      </c>
      <c r="Y481" s="15" t="n">
        <v>0.4987626356662443</v>
      </c>
      <c r="Z481" s="14" t="n">
        <v>0.3401919339239842</v>
      </c>
      <c r="AA481" s="15" t="n">
        <v>0.3212831162913195</v>
      </c>
      <c r="AB481" s="14" t="n">
        <v>0.9382782148173373</v>
      </c>
      <c r="AC481" s="15" t="n">
        <v>0.08728778569920032</v>
      </c>
      <c r="AD481" s="14" t="n">
        <v>0.5604620433522101</v>
      </c>
      <c r="AE481" s="15" t="n">
        <v>0.3640803183812715</v>
      </c>
      <c r="AF481" t="n">
        <v>0.6807022738127548</v>
      </c>
      <c r="AG481" t="n">
        <v>0.189635433925173</v>
      </c>
      <c r="AO481" s="75" t="n"/>
    </row>
    <row r="482" spans="1:59">
      <c r="A482" s="72" t="s">
        <v>153</v>
      </c>
      <c r="B482" s="14" t="n">
        <v>4.872387850380216</v>
      </c>
      <c r="C482" s="15" t="n">
        <v>3.94034427531416</v>
      </c>
      <c r="D482" t="n">
        <v>-9.554013255292512</v>
      </c>
      <c r="E482" s="15" t="n">
        <v>20.78555717304105</v>
      </c>
      <c r="F482" s="14" t="n">
        <v>11.84682714075599</v>
      </c>
      <c r="G482" s="15" t="n">
        <v>5.738659737329083</v>
      </c>
      <c r="H482" t="n">
        <v>23.05116466974735</v>
      </c>
      <c r="I482" t="n">
        <v>30.5067215421754</v>
      </c>
      <c r="L482" s="72" t="s">
        <v>154</v>
      </c>
      <c r="M482" t="n">
        <v>290.8647521846597</v>
      </c>
      <c r="N482" t="n">
        <v>266.4569534535853</v>
      </c>
      <c r="Q482" s="52" t="s">
        <v>154</v>
      </c>
      <c r="R482" s="14" t="n">
        <v>0.9999999999999999</v>
      </c>
      <c r="S482" s="15" t="n"/>
      <c r="T482" t="n">
        <v>1</v>
      </c>
      <c r="V482" s="14" t="n">
        <v>1</v>
      </c>
      <c r="W482" s="15" t="n"/>
      <c r="X482" s="14" t="n">
        <v>0.5325120409281983</v>
      </c>
      <c r="Y482" s="15" t="n"/>
      <c r="Z482" s="14" t="n">
        <v>0.2341839765629495</v>
      </c>
      <c r="AA482" s="15" t="n"/>
      <c r="AB482" s="14" t="n">
        <v>0.9789251340778815</v>
      </c>
      <c r="AC482" s="15" t="n"/>
      <c r="AD482" s="14" t="n">
        <v>1</v>
      </c>
      <c r="AE482" s="15" t="n"/>
      <c r="AF482" t="n">
        <v>1</v>
      </c>
      <c r="AO482" s="75" t="n"/>
    </row>
    <row r="483" spans="1:59">
      <c r="A483" s="72" t="s">
        <v>154</v>
      </c>
      <c r="B483" s="14" t="n">
        <v>6.087672868862262</v>
      </c>
      <c r="C483" s="15" t="n">
        <v>6.018364562296973</v>
      </c>
      <c r="D483" t="n">
        <v>10.73950126121673</v>
      </c>
      <c r="E483" s="15" t="n">
        <v>19.99618157886568</v>
      </c>
      <c r="F483" s="14" t="n">
        <v>8.382943266469649</v>
      </c>
      <c r="G483" s="15" t="n">
        <v>2.530499802715767</v>
      </c>
      <c r="H483" t="n">
        <v>-10.07057204194707</v>
      </c>
      <c r="I483" t="n">
        <v>11.92213328421853</v>
      </c>
      <c r="L483" s="75" t="n"/>
      <c r="Q483" s="75" t="n"/>
      <c r="AO483" s="75" t="n"/>
    </row>
    <row r="484" spans="1:59">
      <c r="L484" s="75" t="n"/>
      <c r="Q484" s="75" t="n"/>
      <c r="AO484" s="75" t="n"/>
    </row>
    <row r="485" spans="1:59">
      <c r="L485" s="75" t="n"/>
      <c r="Q485" s="75" t="n"/>
      <c r="AO485" s="75" t="n"/>
    </row>
    <row r="486" spans="1:59">
      <c r="L486" s="75" t="n"/>
      <c r="Q486" s="75" t="n"/>
      <c r="AO486" s="75" t="n"/>
    </row>
    <row r="487" spans="1:59">
      <c r="L487" s="75" t="n"/>
      <c r="Q487" s="75" t="n"/>
      <c r="AO487" s="75" t="n"/>
    </row>
    <row r="488" spans="1:59">
      <c r="Q488" s="75" t="n"/>
      <c r="AO488" s="75" t="n"/>
    </row>
    <row r="489" spans="1:59">
      <c r="Q489" s="75" t="n"/>
      <c r="AO489" s="75" t="n"/>
    </row>
    <row r="490" spans="1:59">
      <c r="Q490" s="75" t="n"/>
      <c r="AO490" s="75" t="n"/>
    </row>
    <row r="491" spans="1:59">
      <c r="Q491" s="75" t="n"/>
      <c r="AO491" s="75" t="n"/>
    </row>
    <row r="492" spans="1:59">
      <c r="Q492" s="75" t="n"/>
      <c r="AO492" s="75" t="n"/>
    </row>
    <row r="493" spans="1:59">
      <c r="Q493" s="75" t="n"/>
      <c r="AO493" s="75" t="n"/>
    </row>
    <row r="494" spans="1:59">
      <c r="AO494" s="75" t="n"/>
    </row>
    <row r="495" spans="1:59">
      <c r="AO495" s="75" t="n"/>
    </row>
    <row r="496" spans="1:59">
      <c r="A496" s="75" t="s">
        <v>160</v>
      </c>
      <c r="Q496" s="75" t="s">
        <v>161</v>
      </c>
      <c r="AO496" s="75" t="n"/>
    </row>
    <row r="497" spans="1:59">
      <c r="A497" s="72" t="n"/>
      <c r="B497" s="83" t="s">
        <v>15</v>
      </c>
      <c r="C497" s="84" t="n"/>
      <c r="D497" s="84" t="n"/>
      <c r="E497" s="85" t="n"/>
      <c r="F497" s="84" t="s">
        <v>101</v>
      </c>
      <c r="G497" s="84" t="n"/>
      <c r="H497" s="84" t="n"/>
      <c r="I497" s="84" t="n"/>
      <c r="L497" s="86" t="n"/>
      <c r="M497" s="84" t="s">
        <v>123</v>
      </c>
      <c r="N497" s="84" t="n"/>
      <c r="Q497" s="52" t="n"/>
      <c r="R497" s="80" t="s">
        <v>124</v>
      </c>
      <c r="S497" s="81" t="n"/>
      <c r="T497" s="80" t="s">
        <v>125</v>
      </c>
      <c r="U497" s="81" t="n"/>
      <c r="V497" s="80" t="s">
        <v>126</v>
      </c>
      <c r="W497" s="81" t="n"/>
      <c r="X497" s="80" t="s">
        <v>127</v>
      </c>
      <c r="Y497" s="81" t="n"/>
      <c r="Z497" s="80" t="s">
        <v>128</v>
      </c>
      <c r="AA497" s="81" t="n"/>
      <c r="AB497" s="80" t="s">
        <v>129</v>
      </c>
      <c r="AC497" s="81" t="n"/>
      <c r="AD497" s="80" t="s">
        <v>130</v>
      </c>
      <c r="AE497" s="81" t="n"/>
      <c r="AF497" s="80" t="s">
        <v>131</v>
      </c>
      <c r="AG497" s="82" t="n"/>
      <c r="AO497" s="75" t="n"/>
    </row>
    <row r="498" spans="1:59">
      <c r="A498" s="72" t="n"/>
      <c r="B498" s="87" t="s">
        <v>132</v>
      </c>
      <c r="C498" s="88" t="n"/>
      <c r="D498" s="89" t="s">
        <v>133</v>
      </c>
      <c r="E498" s="88" t="n"/>
      <c r="F498" s="87" t="s">
        <v>132</v>
      </c>
      <c r="G498" s="88" t="n"/>
      <c r="H498" s="89" t="s">
        <v>133</v>
      </c>
      <c r="I498" s="89" t="n"/>
      <c r="L498" s="86" t="n"/>
      <c r="M498" s="72" t="s">
        <v>224</v>
      </c>
      <c r="N498" s="72" t="s">
        <v>22</v>
      </c>
      <c r="Q498" s="52" t="n"/>
      <c r="R498" s="66" t="s">
        <v>224</v>
      </c>
      <c r="S498" s="67" t="s">
        <v>22</v>
      </c>
      <c r="T498" s="52" t="s">
        <v>224</v>
      </c>
      <c r="U498" s="52" t="s">
        <v>22</v>
      </c>
      <c r="V498" s="66" t="s">
        <v>224</v>
      </c>
      <c r="W498" s="67" t="s">
        <v>22</v>
      </c>
      <c r="X498" s="66" t="s">
        <v>224</v>
      </c>
      <c r="Y498" s="67" t="s">
        <v>22</v>
      </c>
      <c r="Z498" s="66" t="s">
        <v>224</v>
      </c>
      <c r="AA498" s="67" t="s">
        <v>22</v>
      </c>
      <c r="AB498" s="66" t="s">
        <v>224</v>
      </c>
      <c r="AC498" s="67" t="s">
        <v>22</v>
      </c>
      <c r="AD498" s="66" t="s">
        <v>224</v>
      </c>
      <c r="AE498" s="67" t="s">
        <v>22</v>
      </c>
      <c r="AF498" s="52" t="s">
        <v>224</v>
      </c>
      <c r="AG498" s="52" t="s">
        <v>22</v>
      </c>
      <c r="AO498" s="75" t="n"/>
    </row>
    <row r="499" spans="1:59">
      <c r="A499" s="72" t="n"/>
      <c r="B499" s="68" t="s">
        <v>224</v>
      </c>
      <c r="C499" s="69" t="s">
        <v>22</v>
      </c>
      <c r="D499" s="72" t="s">
        <v>224</v>
      </c>
      <c r="E499" s="69" t="s">
        <v>22</v>
      </c>
      <c r="F499" s="68" t="s">
        <v>224</v>
      </c>
      <c r="G499" s="69" t="s">
        <v>22</v>
      </c>
      <c r="H499" s="72" t="s">
        <v>224</v>
      </c>
      <c r="I499" s="72" t="s">
        <v>22</v>
      </c>
      <c r="L499" s="72" t="s">
        <v>148</v>
      </c>
      <c r="M499" t="n">
        <v>10.51986238810532</v>
      </c>
      <c r="N499" t="n">
        <v>2.014467436067996</v>
      </c>
      <c r="Q499" s="52" t="s">
        <v>134</v>
      </c>
      <c r="R499" s="14" t="n">
        <v>0.9562816637080456</v>
      </c>
      <c r="S499" s="15" t="n">
        <v>0.01860197991973837</v>
      </c>
      <c r="T499" t="n">
        <v>0.9656787731561891</v>
      </c>
      <c r="U499" t="n">
        <v>0.04853754447980082</v>
      </c>
      <c r="V499" s="14" t="n">
        <v>0.8614706191578407</v>
      </c>
      <c r="W499" s="15" t="n">
        <v>0.195910129174129</v>
      </c>
      <c r="X499" s="14" t="n">
        <v>0.9446289346340753</v>
      </c>
      <c r="Y499" s="15" t="n">
        <v>0.07830651160353799</v>
      </c>
      <c r="Z499" s="14" t="n">
        <v>0.8007250214303209</v>
      </c>
      <c r="AA499" s="15" t="n">
        <v>0.2818173773348479</v>
      </c>
      <c r="AB499" s="14" t="n">
        <v>0.9215527308412528</v>
      </c>
      <c r="AC499" s="15" t="n">
        <v>0.09179750514684008</v>
      </c>
      <c r="AD499" s="14" t="n">
        <v>0.8813261285008634</v>
      </c>
      <c r="AE499" s="15" t="n">
        <v>0.1678301985734005</v>
      </c>
      <c r="AF499" t="n">
        <v>0.8331015096653072</v>
      </c>
      <c r="AG499" t="n">
        <v>0.2360301085709178</v>
      </c>
      <c r="AO499" s="75" t="n"/>
    </row>
    <row r="500" spans="1:59">
      <c r="A500" s="72" t="s">
        <v>148</v>
      </c>
      <c r="B500" s="14" t="n">
        <v>1.323752255377845</v>
      </c>
      <c r="C500" s="15" t="n">
        <v>0.02398573950935218</v>
      </c>
      <c r="D500" t="n">
        <v>1.347280838891528</v>
      </c>
      <c r="E500" s="15" t="n">
        <v>3.953712930174374</v>
      </c>
      <c r="F500" s="14" t="n">
        <v>1.808877547201215</v>
      </c>
      <c r="G500" s="15" t="n">
        <v>0.08959082089759166</v>
      </c>
      <c r="H500" t="n">
        <v>-3.829407721412102</v>
      </c>
      <c r="I500" t="n">
        <v>1.867554714278075</v>
      </c>
      <c r="L500" s="72" t="s">
        <v>149</v>
      </c>
      <c r="M500" t="n">
        <v>100.588338010331</v>
      </c>
      <c r="N500" t="n">
        <v>128.9940626044221</v>
      </c>
      <c r="Q500" s="52" t="s">
        <v>135</v>
      </c>
      <c r="R500" s="14" t="n">
        <v>0.9595511940282647</v>
      </c>
      <c r="S500" s="15" t="n">
        <v>0.05720324998702587</v>
      </c>
      <c r="T500" t="n">
        <v>0.9313493186650339</v>
      </c>
      <c r="U500" t="n">
        <v>0.04025353863093172</v>
      </c>
      <c r="V500" s="14" t="n">
        <v>0.8796845857120407</v>
      </c>
      <c r="W500" s="15" t="n">
        <v>0.1620861768463047</v>
      </c>
      <c r="X500" s="14" t="n">
        <v>0.8682702539289833</v>
      </c>
      <c r="Y500" s="15" t="n">
        <v>0.1862939934615957</v>
      </c>
      <c r="Z500" s="14" t="n">
        <v>0.8570170268267536</v>
      </c>
      <c r="AA500" s="15" t="n">
        <v>0.1674138733314942</v>
      </c>
      <c r="AB500" s="14" t="n">
        <v>0.9823709846298483</v>
      </c>
      <c r="AC500" s="15" t="n">
        <v>0.02493119262775238</v>
      </c>
      <c r="AD500" s="14" t="n">
        <v>0.7178370368332756</v>
      </c>
      <c r="AE500" s="15" t="n">
        <v>0.1101513565002696</v>
      </c>
      <c r="AF500" t="n">
        <v>0.8360035602978858</v>
      </c>
      <c r="AG500" t="n">
        <v>0.0319016735901605</v>
      </c>
      <c r="AO500" s="75" t="n"/>
    </row>
    <row r="501" spans="1:59">
      <c r="A501" s="72" t="s">
        <v>149</v>
      </c>
      <c r="B501" s="14" t="n">
        <v>4.013413654595372</v>
      </c>
      <c r="C501" s="15" t="n">
        <v>4.30896163001443</v>
      </c>
      <c r="D501" t="n">
        <v>-6.77116969168179</v>
      </c>
      <c r="E501" s="15" t="n">
        <v>15.94885089999259</v>
      </c>
      <c r="F501" s="14" t="n">
        <v>7.110236405810265</v>
      </c>
      <c r="G501" s="15" t="n">
        <v>7.557311233735797</v>
      </c>
      <c r="H501" t="n">
        <v>14.06382173609303</v>
      </c>
      <c r="I501" t="n">
        <v>30.11417192836277</v>
      </c>
      <c r="L501" s="72" t="s">
        <v>150</v>
      </c>
      <c r="M501" t="n">
        <v>579.1950880668213</v>
      </c>
      <c r="N501" t="n">
        <v>164.2201918128793</v>
      </c>
      <c r="Q501" s="52" t="s">
        <v>136</v>
      </c>
      <c r="R501" s="14" t="n">
        <v>0.8739328826921335</v>
      </c>
      <c r="S501" s="15" t="n">
        <v>0.1782858270660657</v>
      </c>
      <c r="T501" t="n">
        <v>0.9219450074911618</v>
      </c>
      <c r="U501" t="n">
        <v>0.1103864290169293</v>
      </c>
      <c r="V501" s="14" t="n">
        <v>0.7497632066211499</v>
      </c>
      <c r="W501" s="15" t="n">
        <v>0.1516291339399853</v>
      </c>
      <c r="X501" s="14" t="n">
        <v>0.6200779047874121</v>
      </c>
      <c r="Y501" s="15" t="n">
        <v>0.1745949411356839</v>
      </c>
      <c r="Z501" s="14" t="n">
        <v>0.8691259324182798</v>
      </c>
      <c r="AA501" s="15" t="n">
        <v>0.1850838813370027</v>
      </c>
      <c r="AB501" s="14" t="n">
        <v>0.809182452560143</v>
      </c>
      <c r="AC501" s="15" t="n">
        <v>0.2500987429681092</v>
      </c>
      <c r="AD501" s="14" t="n">
        <v>0.7637073794332032</v>
      </c>
      <c r="AE501" s="15" t="n">
        <v>0.3341682286942436</v>
      </c>
      <c r="AF501" t="n">
        <v>0.7567639715264273</v>
      </c>
      <c r="AG501" t="n">
        <v>0.01974668432615705</v>
      </c>
      <c r="AO501" s="75" t="n"/>
    </row>
    <row r="502" spans="1:59">
      <c r="A502" s="72" t="s">
        <v>150</v>
      </c>
      <c r="B502" s="14" t="n">
        <v>16.40439604029893</v>
      </c>
      <c r="C502" s="15" t="n">
        <v>4.294032581806206</v>
      </c>
      <c r="D502" t="n">
        <v>-41.96685297779044</v>
      </c>
      <c r="E502" s="15" t="n">
        <v>18.98991323880618</v>
      </c>
      <c r="F502" s="14" t="n">
        <v>26.75899859621612</v>
      </c>
      <c r="G502" s="15" t="n">
        <v>8.465943059742392</v>
      </c>
      <c r="H502" t="n">
        <v>68.13672637454596</v>
      </c>
      <c r="I502" t="n">
        <v>28.1884636896195</v>
      </c>
      <c r="L502" s="72" t="s">
        <v>151</v>
      </c>
      <c r="M502" t="n">
        <v>374.5207826102426</v>
      </c>
      <c r="N502" t="n">
        <v>154.0699190983904</v>
      </c>
      <c r="Q502" s="52" t="s">
        <v>137</v>
      </c>
      <c r="R502" s="14" t="n">
        <v>0.8238762280549428</v>
      </c>
      <c r="S502" s="15" t="n">
        <v>0.1529202022544404</v>
      </c>
      <c r="T502" t="n">
        <v>0.8814365656599019</v>
      </c>
      <c r="U502" t="n">
        <v>0.04413151331000544</v>
      </c>
      <c r="V502" s="14" t="n">
        <v>0.7926833631316214</v>
      </c>
      <c r="W502" s="15" t="n">
        <v>0.2015718437373282</v>
      </c>
      <c r="X502" s="14" t="n">
        <v>0.6724643329079298</v>
      </c>
      <c r="Y502" s="15" t="n">
        <v>0.0462728105466859</v>
      </c>
      <c r="Z502" s="14" t="n">
        <v>0.8432599040748858</v>
      </c>
      <c r="AA502" s="15" t="n">
        <v>0.1795028009239102</v>
      </c>
      <c r="AB502" s="14" t="n">
        <v>0.8483627697929048</v>
      </c>
      <c r="AC502" s="15" t="n">
        <v>0.1690637926242622</v>
      </c>
      <c r="AD502" s="14" t="n">
        <v>0.7090954846005137</v>
      </c>
      <c r="AE502" s="15" t="n">
        <v>0.2697470908494914</v>
      </c>
      <c r="AF502" t="n">
        <v>0.8039966815067026</v>
      </c>
      <c r="AG502" t="n">
        <v>0.05570948228758113</v>
      </c>
      <c r="AO502" s="75" t="n"/>
    </row>
    <row r="503" spans="1:59">
      <c r="A503" s="72" t="s">
        <v>151</v>
      </c>
      <c r="B503" s="14" t="n">
        <v>10.37958786669984</v>
      </c>
      <c r="C503" s="15" t="n">
        <v>7.958309921531197</v>
      </c>
      <c r="D503" t="n">
        <v>24.6319217421096</v>
      </c>
      <c r="E503" s="15" t="n">
        <v>29.43698879321449</v>
      </c>
      <c r="F503" s="14" t="n">
        <v>17.85972548750392</v>
      </c>
      <c r="G503" s="15" t="n">
        <v>14.75960513383798</v>
      </c>
      <c r="H503" t="n">
        <v>-55.43031197930255</v>
      </c>
      <c r="I503" t="n">
        <v>40.50456939848598</v>
      </c>
      <c r="L503" s="72" t="s">
        <v>152</v>
      </c>
      <c r="M503" t="n">
        <v>357.5144789440483</v>
      </c>
      <c r="N503" t="n">
        <v>384.6982601564623</v>
      </c>
      <c r="Q503" s="52" t="s">
        <v>138</v>
      </c>
      <c r="R503" s="14" t="n">
        <v>0.7299410707101209</v>
      </c>
      <c r="S503" s="15" t="n"/>
      <c r="T503" t="n">
        <v>0.9483190961582972</v>
      </c>
      <c r="V503" s="14" t="n">
        <v>1</v>
      </c>
      <c r="W503" s="15" t="n"/>
      <c r="X503" s="14" t="n">
        <v>0.775292523575788</v>
      </c>
      <c r="Y503" s="15" t="n"/>
      <c r="Z503" s="14" t="n">
        <v>0.797608666095006</v>
      </c>
      <c r="AA503" s="15" t="n"/>
      <c r="AB503" s="14" t="n">
        <v>0.7184401381846948</v>
      </c>
      <c r="AC503" s="15" t="n"/>
      <c r="AD503" s="14" t="n">
        <v>0.853211436186844</v>
      </c>
      <c r="AE503" s="15" t="n"/>
      <c r="AF503" t="n">
        <v>1</v>
      </c>
      <c r="AO503" s="75" t="n"/>
    </row>
    <row r="504" spans="1:59">
      <c r="A504" s="72" t="s">
        <v>152</v>
      </c>
      <c r="B504" s="14" t="n">
        <v>7.592226885475857</v>
      </c>
      <c r="C504" s="15" t="n">
        <v>6.896360704007495</v>
      </c>
      <c r="D504" t="n">
        <v>14.66055745171362</v>
      </c>
      <c r="E504" s="15" t="n">
        <v>41.33505763722776</v>
      </c>
      <c r="F504" s="14" t="n">
        <v>10.10352305034541</v>
      </c>
      <c r="G504" s="15" t="n">
        <v>7.881659322557951</v>
      </c>
      <c r="H504" t="n">
        <v>-12.37063109135306</v>
      </c>
      <c r="I504" t="n">
        <v>44.56553928263647</v>
      </c>
      <c r="L504" s="72" t="s">
        <v>153</v>
      </c>
      <c r="M504" t="n">
        <v>225.6350256857845</v>
      </c>
      <c r="N504" t="n">
        <v>265.4900453212438</v>
      </c>
      <c r="Q504" s="52" t="s">
        <v>139</v>
      </c>
      <c r="R504" s="14" t="n">
        <v>0.7765845981783354</v>
      </c>
      <c r="S504" s="15" t="n"/>
      <c r="T504" t="n">
        <v>0.9714849237863581</v>
      </c>
      <c r="V504" s="14" t="n">
        <v>0.8919013907462273</v>
      </c>
      <c r="W504" s="15" t="n"/>
      <c r="X504" s="14" t="n">
        <v>0.6648825770071944</v>
      </c>
      <c r="Y504" s="15" t="n"/>
      <c r="Z504" s="14" t="n">
        <v>0.850894098849073</v>
      </c>
      <c r="AA504" s="15" t="n"/>
      <c r="AB504" s="14" t="n">
        <v>0.8963375876076689</v>
      </c>
      <c r="AC504" s="15" t="n"/>
      <c r="AD504" s="14" t="n">
        <v>0.8341545640955967</v>
      </c>
      <c r="AE504" s="15" t="n"/>
      <c r="AF504" t="n">
        <v>0.9441382688282377</v>
      </c>
      <c r="AO504" s="75" t="n"/>
    </row>
    <row r="505" spans="1:59">
      <c r="A505" s="72" t="s">
        <v>153</v>
      </c>
      <c r="B505" s="14" t="n">
        <v>4.166374986104592</v>
      </c>
      <c r="C505" s="15" t="n">
        <v>1.556698504603522</v>
      </c>
      <c r="D505" t="n">
        <v>-2.952473623793265</v>
      </c>
      <c r="E505" s="15" t="n">
        <v>16.11829521050563</v>
      </c>
      <c r="F505" s="14" t="n">
        <v>8.951130684271376</v>
      </c>
      <c r="G505" s="15" t="n">
        <v>5.80831686086646</v>
      </c>
      <c r="H505" t="n">
        <v>9.753845061889534</v>
      </c>
      <c r="I505" t="n">
        <v>37.12494876669894</v>
      </c>
      <c r="L505" s="72" t="s">
        <v>154</v>
      </c>
      <c r="M505" t="n">
        <v>1125.41875706042</v>
      </c>
      <c r="Q505" s="52" t="s">
        <v>140</v>
      </c>
      <c r="R505" s="14" t="n">
        <v>0.7717512881447161</v>
      </c>
      <c r="S505" s="15" t="n"/>
      <c r="T505" t="n">
        <v>0.8207246903784162</v>
      </c>
      <c r="V505" s="14" t="n">
        <v>0.77407966847853</v>
      </c>
      <c r="W505" s="15" t="n"/>
      <c r="X505" s="14" t="n">
        <v>0.7202922134466055</v>
      </c>
      <c r="Y505" s="15" t="n"/>
      <c r="Z505" s="14" t="n">
        <v>0.8973359389376064</v>
      </c>
      <c r="AA505" s="15" t="n"/>
      <c r="AB505" s="14" t="n">
        <v>0.7799894538384625</v>
      </c>
      <c r="AC505" s="15" t="n"/>
      <c r="AD505" s="14" t="n">
        <v>0.7746810345478817</v>
      </c>
      <c r="AE505" s="15" t="n"/>
      <c r="AF505" t="n">
        <v>0.9231405493281426</v>
      </c>
      <c r="AO505" s="75" t="n"/>
    </row>
    <row r="506" spans="1:59">
      <c r="A506" s="72" t="s">
        <v>154</v>
      </c>
      <c r="B506" s="14" t="n">
        <v>16.90147629801121</v>
      </c>
      <c r="C506" s="15" t="n"/>
      <c r="D506" t="n">
        <v>-32.22301134807876</v>
      </c>
      <c r="E506" s="15" t="n"/>
      <c r="F506" s="14" t="n">
        <v>27.31755244164085</v>
      </c>
      <c r="G506" s="15" t="n"/>
      <c r="H506" t="n">
        <v>37.47878910219365</v>
      </c>
      <c r="L506" s="75" t="n"/>
      <c r="Q506" s="52" t="s">
        <v>141</v>
      </c>
      <c r="R506" s="14" t="n">
        <v>0.7862594792809173</v>
      </c>
      <c r="S506" s="15" t="n"/>
      <c r="T506" t="n">
        <v>0.7931124759065834</v>
      </c>
      <c r="V506" s="14" t="n">
        <v>0.9004656437332212</v>
      </c>
      <c r="W506" s="15" t="n"/>
      <c r="X506" s="14" t="n">
        <v>0.6584846883799553</v>
      </c>
      <c r="Y506" s="15" t="n"/>
      <c r="Z506" s="14" t="n">
        <v>0.8445464507920399</v>
      </c>
      <c r="AA506" s="15" t="n"/>
      <c r="AB506" s="14" t="n">
        <v>0.8159883252775887</v>
      </c>
      <c r="AC506" s="15" t="n"/>
      <c r="AD506" s="14" t="n">
        <v>0.6384987652258429</v>
      </c>
      <c r="AE506" s="15" t="n"/>
      <c r="AF506" t="n">
        <v>0.7701267358046839</v>
      </c>
      <c r="AO506" s="75" t="n"/>
    </row>
    <row r="507" spans="1:59">
      <c r="L507" s="75" t="n"/>
      <c r="Q507" s="52" t="s">
        <v>142</v>
      </c>
      <c r="R507" s="14" t="n">
        <v>0.8136934695323413</v>
      </c>
      <c r="S507" s="15" t="n"/>
      <c r="T507" t="n">
        <v>0.7905282708942042</v>
      </c>
      <c r="V507" s="14" t="n">
        <v>0.8465309932843301</v>
      </c>
      <c r="W507" s="15" t="n"/>
      <c r="X507" s="14" t="n">
        <v>0.5314541067154241</v>
      </c>
      <c r="Y507" s="15" t="n"/>
      <c r="Z507" s="14" t="n">
        <v>0.8476703798674882</v>
      </c>
      <c r="AA507" s="15" t="n"/>
      <c r="AB507" s="14" t="n">
        <v>0.8047602766561794</v>
      </c>
      <c r="AC507" s="15" t="n"/>
      <c r="AD507" s="14" t="n">
        <v>0.7393765121095882</v>
      </c>
      <c r="AE507" s="15" t="n"/>
      <c r="AF507" t="n">
        <v>0.9662387049950946</v>
      </c>
      <c r="AO507" s="75" t="n"/>
    </row>
    <row r="508" spans="1:59">
      <c r="L508" s="75" t="n"/>
      <c r="Q508" s="52" t="s">
        <v>143</v>
      </c>
      <c r="R508" s="14" t="n">
        <v>0.838578021063531</v>
      </c>
      <c r="S508" s="15" t="n"/>
      <c r="T508" t="n">
        <v>0.8264868236292324</v>
      </c>
      <c r="V508" s="14" t="n">
        <v>0.9400384207997732</v>
      </c>
      <c r="W508" s="15" t="n"/>
      <c r="X508" s="14" t="n">
        <v>0.5340984786417752</v>
      </c>
      <c r="Y508" s="15" t="n"/>
      <c r="Z508" s="14" t="n">
        <v>0.8879776665975198</v>
      </c>
      <c r="AA508" s="15" t="n"/>
      <c r="AB508" s="14" t="n">
        <v>0.8262557990230768</v>
      </c>
      <c r="AC508" s="15" t="n"/>
      <c r="AD508" s="14" t="n">
        <v>0.7214330630735925</v>
      </c>
      <c r="AE508" s="15" t="n"/>
      <c r="AF508" t="n">
        <v>0.9366483467445332</v>
      </c>
      <c r="AO508" s="75" t="n"/>
    </row>
    <row r="509" spans="1:59">
      <c r="L509" s="75" t="n"/>
      <c r="Q509" s="52" t="s">
        <v>144</v>
      </c>
      <c r="R509" s="14" t="n">
        <v>0.8197015438028912</v>
      </c>
      <c r="S509" s="15" t="n"/>
      <c r="T509" t="n">
        <v>0.8307699050238939</v>
      </c>
      <c r="V509" s="14" t="n">
        <v>0.8006283622511884</v>
      </c>
      <c r="W509" s="15" t="n"/>
      <c r="X509" s="14" t="n">
        <v>0.5781027411378685</v>
      </c>
      <c r="Y509" s="15" t="n"/>
      <c r="Z509" s="14" t="n">
        <v>0.8221319524408044</v>
      </c>
      <c r="AA509" s="15" t="n"/>
      <c r="AB509" s="14" t="n">
        <v>1</v>
      </c>
      <c r="AC509" s="15" t="n"/>
      <c r="AD509" s="14" t="n">
        <v>0.6600949656727222</v>
      </c>
      <c r="AE509" s="15" t="n"/>
      <c r="AF509" t="n">
        <v>0.815896496045261</v>
      </c>
      <c r="AO509" s="75" t="n"/>
    </row>
    <row r="510" spans="1:59">
      <c r="L510" s="75" t="n"/>
      <c r="Q510" s="52" t="s">
        <v>145</v>
      </c>
      <c r="R510" s="14" t="n">
        <v>0.8639554583419332</v>
      </c>
      <c r="S510" s="15" t="n"/>
      <c r="T510" t="n">
        <v>0.9337166254726184</v>
      </c>
      <c r="V510" s="14" t="n">
        <v>0.5716102042068315</v>
      </c>
      <c r="W510" s="15" t="n"/>
      <c r="X510" s="14" t="n">
        <v>0.6314911049334351</v>
      </c>
      <c r="Y510" s="15" t="n"/>
      <c r="Z510" s="14" t="n">
        <v>0.763446578195717</v>
      </c>
      <c r="AA510" s="15" t="n"/>
      <c r="AB510" s="14" t="n">
        <v>0.7609180330255952</v>
      </c>
      <c r="AC510" s="15" t="n"/>
      <c r="AD510" s="14" t="n">
        <v>0.721535637470851</v>
      </c>
      <c r="AE510" s="15" t="n"/>
      <c r="AF510" t="n">
        <v>0.6690617958822376</v>
      </c>
      <c r="AO510" s="75" t="n"/>
    </row>
    <row r="511" spans="1:59">
      <c r="Q511" s="75" t="n"/>
      <c r="AO511" s="75" t="n"/>
    </row>
    <row r="512" spans="1:59">
      <c r="AO512" s="75" t="n"/>
    </row>
    <row r="513" spans="1:59">
      <c r="Q513" s="75" t="n"/>
      <c r="AO513" s="75" t="n"/>
    </row>
    <row r="514" spans="1:59">
      <c r="Q514" s="75" t="n"/>
      <c r="AO514" s="75" t="n"/>
    </row>
    <row r="515" spans="1:59">
      <c r="Q515" s="75" t="n"/>
      <c r="AO515" s="75" t="n"/>
    </row>
    <row r="516" spans="1:59">
      <c r="AO516" s="75" t="n"/>
    </row>
    <row r="517" spans="1:59">
      <c r="AO517" s="75" t="n"/>
    </row>
    <row r="518" spans="1:59">
      <c r="AO518" s="75" t="n"/>
    </row>
    <row r="519" spans="1:59">
      <c r="A519" s="75" t="s">
        <v>162</v>
      </c>
      <c r="Q519" s="75" t="s">
        <v>163</v>
      </c>
      <c r="AO519" s="75" t="n"/>
    </row>
    <row r="520" spans="1:59">
      <c r="A520" s="86" t="n"/>
      <c r="B520" s="83" t="s">
        <v>15</v>
      </c>
      <c r="C520" s="92" t="n"/>
      <c r="D520" s="92" t="n"/>
      <c r="E520" s="93" t="n"/>
      <c r="F520" s="84" t="s">
        <v>101</v>
      </c>
      <c r="G520" s="92" t="n"/>
      <c r="H520" s="92" t="n"/>
      <c r="I520" s="92" t="n"/>
      <c r="L520" s="86" t="n"/>
      <c r="M520" s="84" t="s">
        <v>123</v>
      </c>
      <c r="N520" s="84" t="n"/>
      <c r="Q520" s="52" t="n"/>
      <c r="R520" s="80" t="s">
        <v>124</v>
      </c>
      <c r="S520" s="81" t="n"/>
      <c r="T520" s="80" t="s">
        <v>125</v>
      </c>
      <c r="U520" s="81" t="n"/>
      <c r="V520" s="80" t="s">
        <v>126</v>
      </c>
      <c r="W520" s="81" t="n"/>
      <c r="X520" s="80" t="s">
        <v>127</v>
      </c>
      <c r="Y520" s="81" t="n"/>
      <c r="Z520" s="80" t="s">
        <v>128</v>
      </c>
      <c r="AA520" s="81" t="n"/>
      <c r="AB520" s="80" t="s">
        <v>129</v>
      </c>
      <c r="AC520" s="81" t="n"/>
      <c r="AD520" s="80" t="s">
        <v>130</v>
      </c>
      <c r="AE520" s="81" t="n"/>
      <c r="AF520" s="80" t="s">
        <v>131</v>
      </c>
      <c r="AG520" s="82" t="n"/>
      <c r="AO520" s="75" t="n"/>
    </row>
    <row r="521" spans="1:59">
      <c r="A521" s="86" t="n"/>
      <c r="B521" s="87" t="s">
        <v>132</v>
      </c>
      <c r="C521" s="90" t="n"/>
      <c r="D521" s="89" t="s">
        <v>133</v>
      </c>
      <c r="E521" s="90" t="n"/>
      <c r="F521" s="87" t="s">
        <v>132</v>
      </c>
      <c r="G521" s="90" t="n"/>
      <c r="H521" s="89" t="s">
        <v>133</v>
      </c>
      <c r="I521" s="91" t="n"/>
      <c r="L521" s="86" t="n"/>
      <c r="M521" s="72" t="s">
        <v>224</v>
      </c>
      <c r="N521" s="72" t="s">
        <v>22</v>
      </c>
      <c r="Q521" s="52" t="n"/>
      <c r="R521" s="66" t="s">
        <v>224</v>
      </c>
      <c r="S521" s="67" t="s">
        <v>22</v>
      </c>
      <c r="T521" s="52" t="s">
        <v>224</v>
      </c>
      <c r="U521" s="52" t="s">
        <v>22</v>
      </c>
      <c r="V521" s="66" t="s">
        <v>224</v>
      </c>
      <c r="W521" s="67" t="s">
        <v>22</v>
      </c>
      <c r="X521" s="66" t="s">
        <v>224</v>
      </c>
      <c r="Y521" s="67" t="s">
        <v>22</v>
      </c>
      <c r="Z521" s="66" t="s">
        <v>224</v>
      </c>
      <c r="AA521" s="67" t="s">
        <v>22</v>
      </c>
      <c r="AB521" s="66" t="s">
        <v>224</v>
      </c>
      <c r="AC521" s="67" t="s">
        <v>22</v>
      </c>
      <c r="AD521" s="66" t="s">
        <v>224</v>
      </c>
      <c r="AE521" s="67" t="s">
        <v>22</v>
      </c>
      <c r="AF521" s="52" t="s">
        <v>224</v>
      </c>
      <c r="AG521" s="52" t="s">
        <v>22</v>
      </c>
      <c r="AO521" s="75" t="n"/>
    </row>
    <row r="522" spans="1:59">
      <c r="A522" s="86" t="n"/>
      <c r="B522" s="68" t="s">
        <v>224</v>
      </c>
      <c r="C522" s="69" t="s">
        <v>22</v>
      </c>
      <c r="D522" s="72" t="s">
        <v>224</v>
      </c>
      <c r="E522" s="69" t="s">
        <v>22</v>
      </c>
      <c r="F522" s="68" t="s">
        <v>224</v>
      </c>
      <c r="G522" s="69" t="s">
        <v>22</v>
      </c>
      <c r="H522" s="72" t="s">
        <v>224</v>
      </c>
      <c r="I522" s="72" t="s">
        <v>22</v>
      </c>
      <c r="L522" s="72" t="s">
        <v>134</v>
      </c>
      <c r="M522" t="n">
        <v>1862.502395388397</v>
      </c>
      <c r="N522" t="n">
        <v>1375.491009322598</v>
      </c>
      <c r="Q522" s="52" t="s">
        <v>134</v>
      </c>
      <c r="R522" s="14" t="n">
        <v>0.9757873928873029</v>
      </c>
      <c r="S522" s="15" t="n">
        <v>0.03424179735918755</v>
      </c>
      <c r="T522" t="n">
        <v>1</v>
      </c>
      <c r="U522" t="n">
        <v>0</v>
      </c>
      <c r="V522" s="14" t="n">
        <v>0.800392057723055</v>
      </c>
      <c r="W522" s="15" t="n">
        <v>0.2822882591254415</v>
      </c>
      <c r="X522" s="14" t="n">
        <v>0.6848107330217671</v>
      </c>
      <c r="Y522" s="15" t="n">
        <v>0.4457449360750513</v>
      </c>
      <c r="Z522" s="14" t="n">
        <v>0.829899915022391</v>
      </c>
      <c r="AA522" s="15" t="n">
        <v>0.2405578471361503</v>
      </c>
      <c r="AB522" s="14" t="n">
        <v>0.9714238851577377</v>
      </c>
      <c r="AC522" s="15" t="n">
        <v>0.02726692652641864</v>
      </c>
      <c r="AD522" s="14" t="n">
        <v>0.7061341386523465</v>
      </c>
      <c r="AE522" s="15" t="n">
        <v>0.415589086636303</v>
      </c>
      <c r="AF522" t="n">
        <v>0.6573640285921071</v>
      </c>
      <c r="AG522" t="n">
        <v>0.3150117362786784</v>
      </c>
      <c r="AO522" s="75" t="n"/>
    </row>
    <row r="523" spans="1:59">
      <c r="A523" s="72" t="s">
        <v>134</v>
      </c>
      <c r="B523" s="14" t="n">
        <v>20.89204173370681</v>
      </c>
      <c r="C523" s="15" t="n">
        <v>19.09544112160164</v>
      </c>
      <c r="D523" t="n">
        <v>16.18317150591119</v>
      </c>
      <c r="E523" s="15" t="n">
        <v>22.1565745814549</v>
      </c>
      <c r="F523" s="14" t="n">
        <v>16.94595590942334</v>
      </c>
      <c r="G523" s="15" t="n">
        <v>2.394119201663155</v>
      </c>
      <c r="H523" t="n">
        <v>-17.86868346203932</v>
      </c>
      <c r="I523" t="n">
        <v>0.3386470748511818</v>
      </c>
      <c r="L523" s="72" t="s">
        <v>135</v>
      </c>
      <c r="M523" t="n">
        <v>1748.204105691901</v>
      </c>
      <c r="N523" t="n">
        <v>478.8681399468438</v>
      </c>
      <c r="Q523" s="52" t="s">
        <v>135</v>
      </c>
      <c r="R523" s="14" t="n">
        <v>0.8777793232825224</v>
      </c>
      <c r="S523" s="15" t="n">
        <v>0.1728461386162744</v>
      </c>
      <c r="T523" t="n">
        <v>0.9252434848102757</v>
      </c>
      <c r="U523" t="n">
        <v>0.02615080380478253</v>
      </c>
      <c r="V523" s="14" t="n">
        <v>0.8703287193599778</v>
      </c>
      <c r="W523" s="15" t="n">
        <v>0.183382883731407</v>
      </c>
      <c r="X523" s="14" t="n">
        <v>0.9435040022096253</v>
      </c>
      <c r="Y523" s="15" t="n">
        <v>0.01391959374406187</v>
      </c>
      <c r="Z523" s="14" t="n">
        <v>0.8526396354013683</v>
      </c>
      <c r="AA523" s="15" t="n">
        <v>0.004432358690364004</v>
      </c>
      <c r="AB523" s="14" t="n">
        <v>0.9544793047283715</v>
      </c>
      <c r="AC523" s="15" t="n">
        <v>0.06157899695038131</v>
      </c>
      <c r="AD523" s="14" t="n">
        <v>0.7968575952409369</v>
      </c>
      <c r="AE523" s="15" t="n">
        <v>0.1059002054137996</v>
      </c>
      <c r="AF523" t="n">
        <v>0.7822442494281128</v>
      </c>
      <c r="AG523" t="n">
        <v>0.01957542275868362</v>
      </c>
      <c r="AO523" s="75" t="n"/>
    </row>
    <row r="524" spans="1:59">
      <c r="A524" s="72" t="s">
        <v>135</v>
      </c>
      <c r="B524" s="14" t="n">
        <v>25.32522299468288</v>
      </c>
      <c r="C524" s="15" t="n">
        <v>19.39449274613162</v>
      </c>
      <c r="D524" t="n">
        <v>-13.73761122148885</v>
      </c>
      <c r="E524" s="15" t="n">
        <v>23.46193024519043</v>
      </c>
      <c r="F524" s="14" t="n">
        <v>16.67102215494208</v>
      </c>
      <c r="G524" s="15" t="n">
        <v>8.103759157762422</v>
      </c>
      <c r="H524" t="n">
        <v>14.46678095701425</v>
      </c>
      <c r="I524" t="n">
        <v>1.146222521832485</v>
      </c>
      <c r="L524" s="72" t="s">
        <v>136</v>
      </c>
      <c r="M524" t="n">
        <v>258.4172296083902</v>
      </c>
      <c r="N524" t="n">
        <v>15.39887058198681</v>
      </c>
      <c r="Q524" s="52" t="s">
        <v>136</v>
      </c>
      <c r="R524" s="14" t="n">
        <v>0.864967135342866</v>
      </c>
      <c r="S524" s="15" t="n">
        <v>0.1487011923383176</v>
      </c>
      <c r="T524" t="n">
        <v>0.8704100610465493</v>
      </c>
      <c r="U524" t="n">
        <v>0.01533024626324829</v>
      </c>
      <c r="V524" s="14" t="n">
        <v>0.6886208277568702</v>
      </c>
      <c r="W524" s="15" t="n">
        <v>0.1456718924469811</v>
      </c>
      <c r="X524" s="14" t="n">
        <v>0.7344272639066732</v>
      </c>
      <c r="Y524" s="15" t="n">
        <v>0.3645304663107851</v>
      </c>
      <c r="Z524" s="14" t="n">
        <v>0.7398619682588063</v>
      </c>
      <c r="AA524" s="15" t="n">
        <v>0.116759436084203</v>
      </c>
      <c r="AB524" s="14" t="n">
        <v>0.9948966243118782</v>
      </c>
      <c r="AC524" s="15" t="n">
        <v>0.00721726311202698</v>
      </c>
      <c r="AD524" s="14" t="n">
        <v>0.9238197067042533</v>
      </c>
      <c r="AE524" s="15" t="n">
        <v>0.1077352039644052</v>
      </c>
      <c r="AF524" t="n">
        <v>0.7465059138183431</v>
      </c>
      <c r="AG524" t="n">
        <v>0.270878417276556</v>
      </c>
      <c r="AO524" s="75" t="n"/>
    </row>
    <row r="525" spans="1:59">
      <c r="A525" s="72" t="s">
        <v>136</v>
      </c>
      <c r="B525" s="14" t="n">
        <v>4.425378361143178</v>
      </c>
      <c r="C525" s="15" t="n">
        <v>0.3428537508903295</v>
      </c>
      <c r="D525" t="n">
        <v>1.500584231733262</v>
      </c>
      <c r="E525" s="15" t="n">
        <v>6.209993952699305</v>
      </c>
      <c r="F525" s="14" t="n">
        <v>5.86610873744509</v>
      </c>
      <c r="G525" s="15" t="n">
        <v>1.048040936398853</v>
      </c>
      <c r="H525" t="n">
        <v>-1.107535891676703</v>
      </c>
      <c r="I525" t="n">
        <v>2.876402848077539</v>
      </c>
      <c r="L525" s="72" t="s">
        <v>137</v>
      </c>
      <c r="M525" t="n">
        <v>213.6766789332891</v>
      </c>
      <c r="N525" t="n">
        <v>65.10504823802574</v>
      </c>
      <c r="Q525" s="52" t="s">
        <v>137</v>
      </c>
      <c r="R525" s="14" t="n">
        <v>0.882751698156617</v>
      </c>
      <c r="S525" s="15" t="n">
        <v>0.1619361949337161</v>
      </c>
      <c r="T525" t="n">
        <v>0.8073970507482299</v>
      </c>
      <c r="U525" t="n">
        <v>0.009055485622274895</v>
      </c>
      <c r="V525" s="14" t="n">
        <v>0.671513688499683</v>
      </c>
      <c r="W525" s="15" t="n">
        <v>0.1918825511829824</v>
      </c>
      <c r="X525" s="14" t="n">
        <v>0.6244392425490187</v>
      </c>
      <c r="Y525" s="15" t="n">
        <v>0.2293870416698562</v>
      </c>
      <c r="Z525" s="14" t="n">
        <v>0.6972726106266258</v>
      </c>
      <c r="AA525" s="15" t="n">
        <v>0.1613697968264555</v>
      </c>
      <c r="AB525" s="14" t="n">
        <v>0.9527475981894612</v>
      </c>
      <c r="AC525" s="15" t="n">
        <v>0.06682498749516697</v>
      </c>
      <c r="AD525" s="14" t="n">
        <v>0.5163118787161272</v>
      </c>
      <c r="AE525" s="15" t="n">
        <v>0.3624927879237307</v>
      </c>
      <c r="AF525" t="n">
        <v>0.7348180437170355</v>
      </c>
      <c r="AG525" t="n">
        <v>0.3750239190719973</v>
      </c>
      <c r="AO525" s="75" t="n"/>
    </row>
    <row r="526" spans="1:59">
      <c r="A526" s="72" t="s">
        <v>137</v>
      </c>
      <c r="B526" s="14" t="n">
        <v>4.730803957458924</v>
      </c>
      <c r="C526" s="15" t="n">
        <v>1.26510151856834</v>
      </c>
      <c r="D526" t="n">
        <v>-3.44035264019297</v>
      </c>
      <c r="E526" s="15" t="n">
        <v>2.384005069838716</v>
      </c>
      <c r="F526" s="14" t="n">
        <v>6.325724557111049</v>
      </c>
      <c r="G526" s="15" t="n">
        <v>1.273958045423712</v>
      </c>
      <c r="H526" t="n">
        <v>3.937308224355299</v>
      </c>
      <c r="I526" t="n">
        <v>2.451173193392481</v>
      </c>
      <c r="L526" s="72" t="s">
        <v>138</v>
      </c>
      <c r="M526" t="n">
        <v>346.2490763484439</v>
      </c>
      <c r="Q526" s="52" t="s">
        <v>138</v>
      </c>
      <c r="R526" s="14" t="n">
        <v>0.7622027660957984</v>
      </c>
      <c r="S526" s="15" t="n"/>
      <c r="T526" t="n">
        <v>0.9120680924762117</v>
      </c>
      <c r="V526" s="14" t="n">
        <v>0.486782044335083</v>
      </c>
      <c r="W526" s="15" t="n"/>
      <c r="X526" s="14" t="n">
        <v>0.4040659518143895</v>
      </c>
      <c r="Y526" s="15" t="n"/>
      <c r="Z526" s="14" t="n">
        <v>0.4964208468171407</v>
      </c>
      <c r="AA526" s="15" t="n"/>
      <c r="AB526" s="14" t="n">
        <v>0.99985097490213</v>
      </c>
      <c r="AC526" s="15" t="n"/>
      <c r="AD526" s="14" t="n">
        <v>0.2444872928662273</v>
      </c>
      <c r="AE526" s="15" t="n"/>
      <c r="AF526" t="n">
        <v>0.364724221925986</v>
      </c>
      <c r="AO526" s="75" t="n"/>
    </row>
    <row r="527" spans="1:59">
      <c r="A527" s="72" t="s">
        <v>138</v>
      </c>
      <c r="B527" s="14" t="n">
        <v>7.716699621598927</v>
      </c>
      <c r="C527" s="15" t="n"/>
      <c r="D527" t="n">
        <v>8.795198142819304</v>
      </c>
      <c r="E527" s="15" t="n"/>
      <c r="F527" s="14" t="n">
        <v>9.113212144144905</v>
      </c>
      <c r="G527" s="15" t="n"/>
      <c r="H527" t="n">
        <v>-6.812983871262719</v>
      </c>
      <c r="L527" s="72" t="s">
        <v>139</v>
      </c>
      <c r="M527" t="n">
        <v>437.7004274186687</v>
      </c>
      <c r="Q527" s="52" t="s">
        <v>139</v>
      </c>
      <c r="R527" s="14" t="n">
        <v>0.7172078322022747</v>
      </c>
      <c r="S527" s="15" t="n"/>
      <c r="T527" t="n">
        <v>0.8139751223984871</v>
      </c>
      <c r="V527" s="14" t="n">
        <v>0.4488267545282487</v>
      </c>
      <c r="W527" s="15" t="n"/>
      <c r="X527" s="14" t="n">
        <v>0.4275866939127841</v>
      </c>
      <c r="Y527" s="15" t="n"/>
      <c r="Z527" s="14" t="n">
        <v>0.5127852766596982</v>
      </c>
      <c r="AA527" s="15" t="n"/>
      <c r="AB527" s="14" t="n">
        <v>0.9982824268701288</v>
      </c>
      <c r="AC527" s="15" t="n"/>
      <c r="AD527" s="14" t="n">
        <v>0.2460979238380971</v>
      </c>
      <c r="AE527" s="15" t="n"/>
      <c r="AF527" t="n">
        <v>0.479801160994386</v>
      </c>
      <c r="AO527" s="75" t="n"/>
    </row>
    <row r="528" spans="1:59">
      <c r="A528" s="72" t="s">
        <v>139</v>
      </c>
      <c r="B528" s="14" t="n">
        <v>8.414462730084185</v>
      </c>
      <c r="C528" s="15" t="n"/>
      <c r="D528" t="n">
        <v>-4.278876084665217</v>
      </c>
      <c r="E528" s="15" t="n"/>
      <c r="F528" s="14" t="n">
        <v>11.33878284078672</v>
      </c>
      <c r="G528" s="15" t="n"/>
      <c r="H528" t="n">
        <v>5.828593086229765</v>
      </c>
      <c r="L528" s="72" t="s">
        <v>140</v>
      </c>
      <c r="M528" t="n">
        <v>126.6383906943847</v>
      </c>
      <c r="Q528" s="52" t="s">
        <v>140</v>
      </c>
      <c r="R528" s="14" t="n">
        <v>0.707595385759976</v>
      </c>
      <c r="S528" s="15" t="n"/>
      <c r="T528" t="n">
        <v>0.8828661534078953</v>
      </c>
      <c r="V528" s="14" t="n">
        <v>0.6228419476212049</v>
      </c>
      <c r="W528" s="15" t="n"/>
      <c r="X528" s="14" t="n">
        <v>0.4593364127207823</v>
      </c>
      <c r="Y528" s="15" t="n"/>
      <c r="Z528" s="14" t="n">
        <v>0.6534301772616156</v>
      </c>
      <c r="AA528" s="15" t="n"/>
      <c r="AB528" s="14" t="n">
        <v>0.9948760235588555</v>
      </c>
      <c r="AC528" s="15" t="n"/>
      <c r="AD528" s="14" t="n">
        <v>0.261749249049483</v>
      </c>
      <c r="AE528" s="15" t="n"/>
      <c r="AF528" t="n">
        <v>0.5094318538375808</v>
      </c>
      <c r="AO528" s="75" t="n"/>
    </row>
    <row r="529" spans="1:59">
      <c r="A529" s="72" t="s">
        <v>140</v>
      </c>
      <c r="B529" s="14" t="n">
        <v>2.414057912444214</v>
      </c>
      <c r="C529" s="15" t="n"/>
      <c r="D529" t="n">
        <v>3.545497837025569</v>
      </c>
      <c r="E529" s="15" t="n"/>
      <c r="F529" s="14" t="n">
        <v>4.120756976913772</v>
      </c>
      <c r="G529" s="15" t="n"/>
      <c r="H529" t="n">
        <v>-5.516582679680424</v>
      </c>
      <c r="L529" s="72" t="s">
        <v>141</v>
      </c>
      <c r="M529" t="n">
        <v>66.25866582469499</v>
      </c>
      <c r="Q529" s="52" t="s">
        <v>141</v>
      </c>
      <c r="R529" s="14" t="n">
        <v>0.7681447299232539</v>
      </c>
      <c r="S529" s="15" t="n"/>
      <c r="T529" t="n">
        <v>0.9823064923476964</v>
      </c>
      <c r="V529" s="14" t="n">
        <v>0.8235196122899771</v>
      </c>
      <c r="W529" s="15" t="n"/>
      <c r="X529" s="14" t="n">
        <v>1</v>
      </c>
      <c r="Y529" s="15" t="n"/>
      <c r="Z529" s="14" t="n">
        <v>1</v>
      </c>
      <c r="AA529" s="15" t="n"/>
      <c r="AB529" s="14" t="n">
        <v>0.9891815483330889</v>
      </c>
      <c r="AC529" s="15" t="n"/>
      <c r="AD529" s="14" t="n">
        <v>0.8922866970956816</v>
      </c>
      <c r="AE529" s="15" t="n"/>
      <c r="AF529" t="n">
        <v>1</v>
      </c>
      <c r="AO529" s="75" t="n"/>
    </row>
    <row r="530" spans="1:59">
      <c r="A530" s="72" t="s">
        <v>141</v>
      </c>
      <c r="B530" s="14" t="n">
        <v>1.952423869231252</v>
      </c>
      <c r="C530" s="15" t="n"/>
      <c r="D530" t="n">
        <v>-0.09145814778190615</v>
      </c>
      <c r="E530" s="15" t="n"/>
      <c r="F530" s="14" t="n">
        <v>3.385589304523134</v>
      </c>
      <c r="G530" s="15" t="n"/>
      <c r="H530" t="n">
        <v>-0.5335269624754448</v>
      </c>
      <c r="L530" s="72" t="s">
        <v>142</v>
      </c>
      <c r="M530" t="n">
        <v>262.9439381213581</v>
      </c>
      <c r="Q530" s="52" t="s">
        <v>142</v>
      </c>
      <c r="R530" s="14" t="n">
        <v>0.7162385475409013</v>
      </c>
      <c r="S530" s="15" t="n"/>
      <c r="T530" t="n">
        <v>0.8710397309745982</v>
      </c>
      <c r="V530" s="14" t="n">
        <v>0.5611536206430841</v>
      </c>
      <c r="W530" s="15" t="n"/>
      <c r="X530" s="14" t="n">
        <v>0.56618655875136</v>
      </c>
      <c r="Y530" s="15" t="n"/>
      <c r="Z530" s="14" t="n">
        <v>0.7609908369752575</v>
      </c>
      <c r="AA530" s="15" t="n"/>
      <c r="AB530" s="14" t="n">
        <v>0.9984020642872684</v>
      </c>
      <c r="AC530" s="15" t="n"/>
      <c r="AD530" s="14" t="n">
        <v>0.4470647524101757</v>
      </c>
      <c r="AE530" s="15" t="n"/>
      <c r="AF530" t="n">
        <v>0.4969451630398452</v>
      </c>
      <c r="AO530" s="75" t="n"/>
    </row>
    <row r="531" spans="1:59">
      <c r="A531" s="72" t="s">
        <v>142</v>
      </c>
      <c r="B531" s="14" t="n">
        <v>5.046509908305698</v>
      </c>
      <c r="C531" s="15" t="n"/>
      <c r="D531" t="n">
        <v>-4.583657413882948</v>
      </c>
      <c r="E531" s="15" t="n"/>
      <c r="F531" s="14" t="n">
        <v>6.14396987283199</v>
      </c>
      <c r="G531" s="15" t="n"/>
      <c r="H531" t="n">
        <v>2.597005530971107</v>
      </c>
      <c r="L531" s="72" t="s">
        <v>143</v>
      </c>
      <c r="M531" t="n">
        <v>219.0462401134718</v>
      </c>
      <c r="Q531" s="75" t="n"/>
      <c r="AO531" s="75" t="n"/>
    </row>
    <row r="532" spans="1:59">
      <c r="A532" s="72" t="s">
        <v>143</v>
      </c>
      <c r="B532" s="14" t="n">
        <v>5.915148822905902</v>
      </c>
      <c r="C532" s="15" t="n"/>
      <c r="D532" t="n">
        <v>5.035187985186097</v>
      </c>
      <c r="E532" s="15" t="n"/>
      <c r="F532" s="14" t="n">
        <v>5.267004310679051</v>
      </c>
      <c r="G532" s="15" t="n"/>
      <c r="H532" t="n">
        <v>-0.4410364548850168</v>
      </c>
      <c r="L532" s="72" t="s">
        <v>144</v>
      </c>
      <c r="M532" t="n">
        <v>244.3491799155199</v>
      </c>
      <c r="Q532" s="75" t="n"/>
      <c r="AO532" s="75" t="n"/>
    </row>
    <row r="533" spans="1:59">
      <c r="A533" s="72" t="s">
        <v>144</v>
      </c>
      <c r="B533" s="14" t="n">
        <v>6.350075420431158</v>
      </c>
      <c r="C533" s="15" t="n"/>
      <c r="D533" t="n">
        <v>-6.864955960242152</v>
      </c>
      <c r="E533" s="15" t="n"/>
      <c r="F533" s="14" t="n">
        <v>6.446374884710988</v>
      </c>
      <c r="G533" s="15" t="n"/>
      <c r="H533" t="n">
        <v>2.641245284533776</v>
      </c>
      <c r="L533" s="72" t="s">
        <v>145</v>
      </c>
      <c r="M533" t="n">
        <v>2420.888340243012</v>
      </c>
      <c r="Q533" s="75" t="n"/>
      <c r="AO533" s="75" t="n"/>
    </row>
    <row r="534" spans="1:59">
      <c r="A534" s="72" t="s">
        <v>145</v>
      </c>
      <c r="B534" s="14" t="n">
        <v>32.82826865248492</v>
      </c>
      <c r="C534" s="15" t="n"/>
      <c r="D534" t="n">
        <v>15.3600549238018</v>
      </c>
      <c r="E534" s="15" t="n"/>
      <c r="F534" s="14" t="n">
        <v>12.32508485300683</v>
      </c>
      <c r="G534" s="15" t="n"/>
      <c r="H534" t="n">
        <v>-9.338048055966665</v>
      </c>
      <c r="AO534" s="75" t="n"/>
    </row>
    <row r="535" spans="1:59">
      <c r="A535" s="75" t="n"/>
      <c r="AO535" s="75" t="n"/>
    </row>
    <row r="536" spans="1:59">
      <c r="A536" s="75" t="n"/>
      <c r="AO536" s="75" t="n"/>
    </row>
    <row r="537" spans="1:59">
      <c r="A537" s="75" t="n"/>
      <c r="AO537" s="75" t="n"/>
    </row>
    <row r="538" spans="1:59">
      <c r="A538" s="75" t="n"/>
      <c r="AO538" s="75" t="n"/>
    </row>
    <row r="539" spans="1:59">
      <c r="A539" s="75" t="n"/>
      <c r="AO539" s="75" t="n"/>
    </row>
    <row r="540" spans="1:59">
      <c r="A540" s="75" t="n"/>
      <c r="AO540" s="75" t="n"/>
    </row>
    <row r="541" spans="1:59">
      <c r="AO541" s="75" t="n"/>
    </row>
    <row r="542" spans="1:59">
      <c r="A542" s="75" t="s">
        <v>164</v>
      </c>
      <c r="Q542" s="75" t="s">
        <v>165</v>
      </c>
      <c r="AO542" s="75" t="n"/>
    </row>
    <row r="543" spans="1:59">
      <c r="A543" s="86" t="n"/>
      <c r="B543" s="83" t="s">
        <v>15</v>
      </c>
      <c r="C543" s="84" t="n"/>
      <c r="D543" s="84" t="n"/>
      <c r="E543" s="85" t="n"/>
      <c r="F543" s="83" t="s">
        <v>101</v>
      </c>
      <c r="G543" s="84" t="n"/>
      <c r="H543" s="84" t="n"/>
      <c r="I543" s="84" t="n"/>
      <c r="L543" s="86" t="n"/>
      <c r="M543" s="84" t="s">
        <v>123</v>
      </c>
      <c r="N543" s="84" t="n"/>
      <c r="Q543" s="52" t="n"/>
      <c r="R543" s="80" t="s">
        <v>124</v>
      </c>
      <c r="S543" s="81" t="n"/>
      <c r="T543" s="80" t="s">
        <v>125</v>
      </c>
      <c r="U543" s="81" t="n"/>
      <c r="V543" s="80" t="s">
        <v>126</v>
      </c>
      <c r="W543" s="81" t="n"/>
      <c r="X543" s="80" t="s">
        <v>127</v>
      </c>
      <c r="Y543" s="81" t="n"/>
      <c r="Z543" s="80" t="s">
        <v>128</v>
      </c>
      <c r="AA543" s="81" t="n"/>
      <c r="AB543" s="80" t="s">
        <v>129</v>
      </c>
      <c r="AC543" s="81" t="n"/>
      <c r="AD543" s="80" t="s">
        <v>130</v>
      </c>
      <c r="AE543" s="81" t="n"/>
      <c r="AF543" s="80" t="s">
        <v>131</v>
      </c>
      <c r="AG543" s="82" t="n"/>
      <c r="AO543" s="75" t="n"/>
    </row>
    <row r="544" spans="1:59">
      <c r="A544" s="86" t="n"/>
      <c r="B544" s="87" t="s">
        <v>132</v>
      </c>
      <c r="C544" s="88" t="n"/>
      <c r="D544" s="87" t="s">
        <v>133</v>
      </c>
      <c r="E544" s="88" t="n"/>
      <c r="F544" s="87" t="s">
        <v>132</v>
      </c>
      <c r="G544" s="88" t="n"/>
      <c r="H544" s="87" t="s">
        <v>133</v>
      </c>
      <c r="I544" s="89" t="n"/>
      <c r="L544" s="86" t="n"/>
      <c r="M544" s="72" t="s">
        <v>224</v>
      </c>
      <c r="N544" s="72" t="s">
        <v>22</v>
      </c>
      <c r="Q544" s="52" t="n"/>
      <c r="R544" s="66" t="s">
        <v>224</v>
      </c>
      <c r="S544" s="67" t="s">
        <v>22</v>
      </c>
      <c r="T544" s="52" t="s">
        <v>224</v>
      </c>
      <c r="U544" s="52" t="s">
        <v>22</v>
      </c>
      <c r="V544" s="66" t="s">
        <v>224</v>
      </c>
      <c r="W544" s="67" t="s">
        <v>22</v>
      </c>
      <c r="X544" s="66" t="s">
        <v>224</v>
      </c>
      <c r="Y544" s="67" t="s">
        <v>22</v>
      </c>
      <c r="Z544" s="66" t="s">
        <v>224</v>
      </c>
      <c r="AA544" s="67" t="s">
        <v>22</v>
      </c>
      <c r="AB544" s="66" t="s">
        <v>224</v>
      </c>
      <c r="AC544" s="67" t="s">
        <v>22</v>
      </c>
      <c r="AD544" s="66" t="s">
        <v>224</v>
      </c>
      <c r="AE544" s="67" t="s">
        <v>22</v>
      </c>
      <c r="AF544" s="52" t="s">
        <v>224</v>
      </c>
      <c r="AG544" s="52" t="s">
        <v>22</v>
      </c>
      <c r="AO544" s="75" t="n"/>
    </row>
    <row r="545" spans="1:59">
      <c r="A545" s="86" t="n"/>
      <c r="B545" s="68" t="s">
        <v>224</v>
      </c>
      <c r="C545" s="69" t="s">
        <v>22</v>
      </c>
      <c r="D545" s="72" t="s">
        <v>224</v>
      </c>
      <c r="E545" s="69" t="s">
        <v>22</v>
      </c>
      <c r="F545" s="68" t="s">
        <v>224</v>
      </c>
      <c r="G545" s="69" t="s">
        <v>22</v>
      </c>
      <c r="H545" s="72" t="s">
        <v>224</v>
      </c>
      <c r="I545" s="72" t="s">
        <v>22</v>
      </c>
      <c r="L545" s="72" t="s">
        <v>134</v>
      </c>
      <c r="M545" t="n">
        <v>117.4197545066822</v>
      </c>
      <c r="N545" t="n">
        <v>110.9934661802192</v>
      </c>
      <c r="Q545" s="52" t="s">
        <v>134</v>
      </c>
      <c r="R545" s="14" t="n">
        <v>0.9728981393184232</v>
      </c>
      <c r="S545" s="15" t="n">
        <v>0.03832781894143208</v>
      </c>
      <c r="T545" t="n">
        <v>0.9183662186062443</v>
      </c>
      <c r="U545" t="n">
        <v>0.08740786866301065</v>
      </c>
      <c r="V545" s="14" t="n">
        <v>0.9110341909351671</v>
      </c>
      <c r="W545" s="15" t="n">
        <v>0.07414819158564254</v>
      </c>
      <c r="X545" s="14" t="n">
        <v>0.9588118167264856</v>
      </c>
      <c r="Y545" s="15" t="n">
        <v>0.05824888739491275</v>
      </c>
      <c r="Z545" s="14" t="n">
        <v>0.6489314125019565</v>
      </c>
      <c r="AA545" s="15" t="n">
        <v>0.3487512653890327</v>
      </c>
      <c r="AB545" s="14" t="n">
        <v>0.934167789064434</v>
      </c>
      <c r="AC545" s="15" t="n">
        <v>0.09310080554608384</v>
      </c>
      <c r="AD545" s="14" t="n">
        <v>0.7613159979011607</v>
      </c>
      <c r="AE545" s="15" t="n">
        <v>0.2098176238050886</v>
      </c>
      <c r="AF545" t="n">
        <v>0.8127004889933425</v>
      </c>
      <c r="AG545" t="n">
        <v>0.002928172626542391</v>
      </c>
      <c r="AO545" s="75" t="n"/>
    </row>
    <row r="546" spans="1:59">
      <c r="A546" s="72" t="s">
        <v>134</v>
      </c>
      <c r="B546" s="14" t="n">
        <v>2.61103301877218</v>
      </c>
      <c r="C546" s="15" t="n">
        <v>0.5097415839099482</v>
      </c>
      <c r="D546" t="n">
        <v>1.544008893921907</v>
      </c>
      <c r="E546" s="15" t="n">
        <v>1.404453748232884</v>
      </c>
      <c r="F546" s="14" t="n">
        <v>6.977896685793888</v>
      </c>
      <c r="G546" s="15" t="n">
        <v>0.4396790993131005</v>
      </c>
      <c r="H546" t="n">
        <v>-3.825224176405146</v>
      </c>
      <c r="I546" t="n">
        <v>5.505966389755235</v>
      </c>
      <c r="L546" s="72" t="s">
        <v>135</v>
      </c>
      <c r="M546" t="n">
        <v>59.88657045864296</v>
      </c>
      <c r="N546" t="n">
        <v>4.008487566034679</v>
      </c>
      <c r="Q546" s="52" t="s">
        <v>135</v>
      </c>
      <c r="R546" s="14" t="n">
        <v>0.9057879314001127</v>
      </c>
      <c r="S546" s="15" t="n">
        <v>0.06523744389838088</v>
      </c>
      <c r="T546" t="n">
        <v>0.9582580762339445</v>
      </c>
      <c r="U546" t="n">
        <v>0.008385546846357901</v>
      </c>
      <c r="V546" s="14" t="n">
        <v>0.9186953881842539</v>
      </c>
      <c r="W546" s="15" t="n">
        <v>0.02096289909116815</v>
      </c>
      <c r="X546" s="14" t="n">
        <v>0.9767705028778406</v>
      </c>
      <c r="Y546" s="15" t="n">
        <v>0.03285146987726466</v>
      </c>
      <c r="Z546" s="14" t="n">
        <v>0.6476190248565368</v>
      </c>
      <c r="AA546" s="15" t="n">
        <v>0.3488241026344912</v>
      </c>
      <c r="AB546" s="14" t="n">
        <v>0.940487390607285</v>
      </c>
      <c r="AC546" s="15" t="n">
        <v>0.06143464843527193</v>
      </c>
      <c r="AD546" s="14" t="n">
        <v>0.7690976936209488</v>
      </c>
      <c r="AE546" s="15" t="n">
        <v>0.1455159374460613</v>
      </c>
      <c r="AF546" t="n">
        <v>0.8590511576645861</v>
      </c>
      <c r="AG546" t="n">
        <v>0.02481759685436967</v>
      </c>
      <c r="AO546" s="75" t="n"/>
    </row>
    <row r="547" spans="1:59">
      <c r="A547" s="72" t="s">
        <v>135</v>
      </c>
      <c r="B547" s="14" t="n">
        <v>2.210904900792038</v>
      </c>
      <c r="C547" s="15" t="n">
        <v>0.04615489596968731</v>
      </c>
      <c r="D547" t="n">
        <v>-0.2492657897897954</v>
      </c>
      <c r="E547" s="15" t="n">
        <v>0.9748975510337086</v>
      </c>
      <c r="F547" s="14" t="n">
        <v>5.785510345956084</v>
      </c>
      <c r="G547" s="15" t="n">
        <v>0.9279825469692606</v>
      </c>
      <c r="H547" t="n">
        <v>0.338972771963528</v>
      </c>
      <c r="I547" t="n">
        <v>5.224087012585284</v>
      </c>
      <c r="L547" s="72" t="s">
        <v>136</v>
      </c>
      <c r="M547" t="n">
        <v>21.74828256545401</v>
      </c>
      <c r="N547" t="n">
        <v>5.837612492652237</v>
      </c>
      <c r="Q547" s="52" t="s">
        <v>136</v>
      </c>
      <c r="R547" s="14" t="n">
        <v>0.8690100156289172</v>
      </c>
      <c r="S547" s="15" t="n">
        <v>0.07233516411823737</v>
      </c>
      <c r="T547" t="n">
        <v>0.9705894400771824</v>
      </c>
      <c r="U547" t="n">
        <v>0.03688973584922972</v>
      </c>
      <c r="V547" s="14" t="n">
        <v>0.8098174426458786</v>
      </c>
      <c r="W547" s="15" t="n">
        <v>0.02581370977201963</v>
      </c>
      <c r="X547" s="14" t="n">
        <v>0.9057052665502029</v>
      </c>
      <c r="Y547" s="15" t="n">
        <v>0.08410009378379298</v>
      </c>
      <c r="Z547" s="14" t="n">
        <v>0.5471548192567932</v>
      </c>
      <c r="AA547" s="15" t="n">
        <v>0.4281734784437593</v>
      </c>
      <c r="AB547" s="14" t="n">
        <v>0.9578963246675674</v>
      </c>
      <c r="AC547" s="15" t="n">
        <v>0.02138986969829122</v>
      </c>
      <c r="AD547" s="14" t="n">
        <v>0.7453941936527879</v>
      </c>
      <c r="AE547" s="15" t="n">
        <v>0.1668210143019944</v>
      </c>
      <c r="AF547" t="n">
        <v>0.8530357087448689</v>
      </c>
      <c r="AG547" t="n">
        <v>0.0809867450084403</v>
      </c>
      <c r="AO547" s="75" t="n"/>
    </row>
    <row r="548" spans="1:59">
      <c r="A548" s="72" t="s">
        <v>136</v>
      </c>
      <c r="B548" s="14" t="n">
        <v>1.260704831193814</v>
      </c>
      <c r="C548" s="15" t="n">
        <v>0.3939401421156757</v>
      </c>
      <c r="D548" t="n">
        <v>0.8439588175889404</v>
      </c>
      <c r="E548" s="15" t="n">
        <v>0.42499984346459</v>
      </c>
      <c r="F548" s="14" t="n">
        <v>2.560572123285418</v>
      </c>
      <c r="G548" s="15" t="n">
        <v>0.1178817822107054</v>
      </c>
      <c r="H548" t="n">
        <v>-1.603138177894867</v>
      </c>
      <c r="I548" t="n">
        <v>1.433524569848597</v>
      </c>
      <c r="L548" s="72" t="s">
        <v>137</v>
      </c>
      <c r="M548" t="n">
        <v>16.61890484884339</v>
      </c>
      <c r="N548" t="n">
        <v>3.206887234017555</v>
      </c>
      <c r="Q548" s="52" t="s">
        <v>137</v>
      </c>
      <c r="R548" s="14" t="n">
        <v>0.862476718671774</v>
      </c>
      <c r="S548" s="15" t="n">
        <v>0.1443416653531102</v>
      </c>
      <c r="T548" t="n">
        <v>0.9451674508884229</v>
      </c>
      <c r="U548" t="n">
        <v>0.04534754032562707</v>
      </c>
      <c r="V548" s="14" t="n">
        <v>0.8014737301710925</v>
      </c>
      <c r="W548" s="15" t="n">
        <v>0.03248806674957616</v>
      </c>
      <c r="X548" s="14" t="n">
        <v>0.8988802155321751</v>
      </c>
      <c r="Y548" s="15" t="n">
        <v>0.09669353748499886</v>
      </c>
      <c r="Z548" s="14" t="n">
        <v>0.5379564459442652</v>
      </c>
      <c r="AA548" s="15" t="n">
        <v>0.3950780573288898</v>
      </c>
      <c r="AB548" s="14" t="n">
        <v>0.9481385345362496</v>
      </c>
      <c r="AC548" s="15" t="n">
        <v>0.02141585984462455</v>
      </c>
      <c r="AD548" s="14" t="n">
        <v>0.7490062676573568</v>
      </c>
      <c r="AE548" s="15" t="n">
        <v>0.1310461830727625</v>
      </c>
      <c r="AF548" t="n">
        <v>0.8097132098373856</v>
      </c>
      <c r="AG548" t="n">
        <v>0.07808714989525924</v>
      </c>
      <c r="AO548" s="75" t="n"/>
    </row>
    <row r="549" spans="1:59">
      <c r="A549" s="72" t="s">
        <v>137</v>
      </c>
      <c r="B549" s="14" t="n">
        <v>1.685876840785003</v>
      </c>
      <c r="C549" s="15" t="n">
        <v>0.4015949318273398</v>
      </c>
      <c r="D549" t="n">
        <v>-0.3749624544193901</v>
      </c>
      <c r="E549" s="15" t="n">
        <v>1.279250126175531</v>
      </c>
      <c r="F549" s="14" t="n">
        <v>2.844690351247692</v>
      </c>
      <c r="G549" s="15" t="n">
        <v>0.7423871711322153</v>
      </c>
      <c r="H549" t="n">
        <v>0.3581559245288195</v>
      </c>
      <c r="I549" t="n">
        <v>1.998531304091751</v>
      </c>
      <c r="L549" s="72" t="s">
        <v>138</v>
      </c>
      <c r="M549" t="n">
        <v>17.32519436677764</v>
      </c>
      <c r="N549" t="n">
        <v>1.628573524593648</v>
      </c>
      <c r="Q549" s="52" t="s">
        <v>138</v>
      </c>
      <c r="R549" s="14" t="n">
        <v>0.8692019198783383</v>
      </c>
      <c r="S549" s="15" t="n">
        <v>0.1481966334293335</v>
      </c>
      <c r="T549" t="n">
        <v>0.9508478849118784</v>
      </c>
      <c r="U549" t="n">
        <v>0.03170278644852562</v>
      </c>
      <c r="V549" s="14" t="n">
        <v>0.8155374839415257</v>
      </c>
      <c r="W549" s="15" t="n">
        <v>0.04740066142433003</v>
      </c>
      <c r="X549" s="14" t="n">
        <v>0.8736647853468793</v>
      </c>
      <c r="Y549" s="15" t="n">
        <v>0.0606225738557754</v>
      </c>
      <c r="Z549" s="14" t="n">
        <v>0.5307254627834018</v>
      </c>
      <c r="AA549" s="15" t="n">
        <v>0.3534897643581255</v>
      </c>
      <c r="AB549" s="14" t="n">
        <v>0.9511007792737702</v>
      </c>
      <c r="AC549" s="15" t="n">
        <v>0.01410028078452775</v>
      </c>
      <c r="AD549" s="14" t="n">
        <v>0.7683106365013362</v>
      </c>
      <c r="AE549" s="15" t="n">
        <v>0.1764124066051599</v>
      </c>
      <c r="AF549" t="n">
        <v>0.9359841671970264</v>
      </c>
      <c r="AG549" t="n">
        <v>0.09053205895657376</v>
      </c>
      <c r="AO549" s="75" t="n"/>
    </row>
    <row r="550" spans="1:59">
      <c r="A550" s="72" t="s">
        <v>138</v>
      </c>
      <c r="B550" s="14" t="n">
        <v>0.9270237766135907</v>
      </c>
      <c r="C550" s="15" t="n">
        <v>0.2331938749350366</v>
      </c>
      <c r="D550" t="n">
        <v>0.20857438594251</v>
      </c>
      <c r="E550" s="15" t="n">
        <v>1.92986197948703</v>
      </c>
      <c r="F550" s="14" t="n">
        <v>1.56455132286793</v>
      </c>
      <c r="G550" s="15" t="n">
        <v>0.6232047500253605</v>
      </c>
      <c r="H550" t="n">
        <v>-0.3598750258954665</v>
      </c>
      <c r="I550" t="n">
        <v>1.943661622543459</v>
      </c>
      <c r="L550" s="72" t="s">
        <v>139</v>
      </c>
      <c r="M550" t="n">
        <v>21.10004179192581</v>
      </c>
      <c r="N550" t="n">
        <v>12.14405457345567</v>
      </c>
      <c r="Q550" s="52" t="s">
        <v>139</v>
      </c>
      <c r="R550" s="14" t="n">
        <v>0.8170633077191105</v>
      </c>
      <c r="S550" s="15" t="n">
        <v>0.1525984529846027</v>
      </c>
      <c r="T550" t="n">
        <v>0.9312814367736674</v>
      </c>
      <c r="U550" t="n">
        <v>0.08227128505046065</v>
      </c>
      <c r="V550" s="14" t="n">
        <v>0.9734320598730124</v>
      </c>
      <c r="W550" s="15" t="n">
        <v>0.03757274125190215</v>
      </c>
      <c r="X550" s="14" t="n">
        <v>0.8379846721943244</v>
      </c>
      <c r="Y550" s="15" t="n">
        <v>0.1143376814051074</v>
      </c>
      <c r="Z550" s="14" t="n">
        <v>0.5725352710409256</v>
      </c>
      <c r="AA550" s="15" t="n">
        <v>0.3560153260077913</v>
      </c>
      <c r="AB550" s="14" t="n">
        <v>0.9750856234472607</v>
      </c>
      <c r="AC550" s="15" t="n">
        <v>0.02346959115254425</v>
      </c>
      <c r="AD550" s="14" t="n">
        <v>0.917366518369775</v>
      </c>
      <c r="AE550" s="15" t="n">
        <v>0.1168613904275723</v>
      </c>
      <c r="AF550" t="n">
        <v>0.8807354604571105</v>
      </c>
      <c r="AG550" t="n">
        <v>0.01913612468521809</v>
      </c>
      <c r="AO550" s="75" t="n"/>
    </row>
    <row r="551" spans="1:59">
      <c r="A551" s="72" t="s">
        <v>139</v>
      </c>
      <c r="B551" s="14" t="n">
        <v>1.467745005739645</v>
      </c>
      <c r="C551" s="15" t="n">
        <v>0.4814953691557202</v>
      </c>
      <c r="D551" t="n">
        <v>-0.1646537240314194</v>
      </c>
      <c r="E551" s="15" t="n">
        <v>1.219741262384437</v>
      </c>
      <c r="F551" s="14" t="n">
        <v>2.121762326610298</v>
      </c>
      <c r="G551" s="15" t="n">
        <v>0.03700715907694847</v>
      </c>
      <c r="H551" t="n">
        <v>0.7313340597056998</v>
      </c>
      <c r="I551" t="n">
        <v>2.206293477393744</v>
      </c>
      <c r="L551" s="72" t="s">
        <v>140</v>
      </c>
      <c r="M551" t="n">
        <v>27.99271768232928</v>
      </c>
      <c r="N551" t="n">
        <v>9.659936734710845</v>
      </c>
      <c r="Q551" s="52" t="s">
        <v>140</v>
      </c>
      <c r="R551" s="14" t="n">
        <v>0.8318243309870701</v>
      </c>
      <c r="S551" s="15" t="n">
        <v>0.2185753754576728</v>
      </c>
      <c r="T551" t="n">
        <v>0.9399653317210133</v>
      </c>
      <c r="U551" t="n">
        <v>0.05713100311759499</v>
      </c>
      <c r="V551" s="14" t="n">
        <v>0.8478600441207216</v>
      </c>
      <c r="W551" s="15" t="n">
        <v>0.1210059665053009</v>
      </c>
      <c r="X551" s="14" t="n">
        <v>0.8736986390279444</v>
      </c>
      <c r="Y551" s="15" t="n">
        <v>0.09312490302611404</v>
      </c>
      <c r="Z551" s="14" t="n">
        <v>0.6730325787028807</v>
      </c>
      <c r="AA551" s="15" t="n">
        <v>0.3398617863506831</v>
      </c>
      <c r="AB551" s="14" t="n">
        <v>0.934275027163908</v>
      </c>
      <c r="AC551" s="15" t="n">
        <v>0.03055482633989088</v>
      </c>
      <c r="AD551" s="14" t="n">
        <v>0.794331050850116</v>
      </c>
      <c r="AE551" s="15" t="n">
        <v>0.1914938891565042</v>
      </c>
      <c r="AF551" t="n">
        <v>0.9269595262036731</v>
      </c>
      <c r="AG551" t="n">
        <v>0.02908102491321866</v>
      </c>
      <c r="AO551" s="75" t="n"/>
    </row>
    <row r="552" spans="1:59">
      <c r="A552" s="72" t="s">
        <v>140</v>
      </c>
      <c r="B552" s="14" t="n">
        <v>1.543291338899829</v>
      </c>
      <c r="C552" s="15" t="n">
        <v>0.7423497828337642</v>
      </c>
      <c r="D552" t="n">
        <v>-1.130709330986057</v>
      </c>
      <c r="E552" s="15" t="n">
        <v>1.841583842826938</v>
      </c>
      <c r="F552" s="14" t="n">
        <v>2.924264956525949</v>
      </c>
      <c r="G552" s="15" t="n">
        <v>1.019144268440347</v>
      </c>
      <c r="H552" t="n">
        <v>0.6969941232318084</v>
      </c>
      <c r="I552" t="n">
        <v>3.025660435503175</v>
      </c>
      <c r="L552" s="72" t="s">
        <v>141</v>
      </c>
      <c r="M552" t="n">
        <v>20.22184251485751</v>
      </c>
      <c r="N552" t="n">
        <v>13.28305643566665</v>
      </c>
      <c r="Q552" s="52" t="s">
        <v>141</v>
      </c>
      <c r="R552" s="14" t="n">
        <v>0.8345994020378583</v>
      </c>
      <c r="S552" s="15" t="n">
        <v>0.2016629553345371</v>
      </c>
      <c r="T552" t="n">
        <v>0.9749574735317474</v>
      </c>
      <c r="U552" t="n">
        <v>0.03541548056748989</v>
      </c>
      <c r="V552" s="14" t="n">
        <v>0.8854558307587217</v>
      </c>
      <c r="W552" s="15" t="n">
        <v>0.1619899176317751</v>
      </c>
      <c r="X552" s="14" t="n">
        <v>0.9256832362448686</v>
      </c>
      <c r="Y552" s="15" t="n">
        <v>0.006462760492430977</v>
      </c>
      <c r="Z552" s="14" t="n">
        <v>0.6153510781838123</v>
      </c>
      <c r="AA552" s="15" t="n">
        <v>0.4006034107740533</v>
      </c>
      <c r="AB552" s="14" t="n">
        <v>0.9709388376839247</v>
      </c>
      <c r="AC552" s="15" t="n">
        <v>0.0001844986907878231</v>
      </c>
      <c r="AD552" s="14" t="n">
        <v>0.7891307389698532</v>
      </c>
      <c r="AE552" s="15" t="n">
        <v>0.1660464003915545</v>
      </c>
      <c r="AF552" t="n">
        <v>0.8686141878670122</v>
      </c>
      <c r="AG552" t="n">
        <v>0.04654347982829832</v>
      </c>
      <c r="AO552" s="75" t="n"/>
    </row>
    <row r="553" spans="1:59">
      <c r="A553" s="72" t="s">
        <v>141</v>
      </c>
      <c r="B553" s="14" t="n">
        <v>1.128534671271864</v>
      </c>
      <c r="C553" s="15" t="n">
        <v>0.2452557424131526</v>
      </c>
      <c r="D553" t="n">
        <v>0.2192902938709657</v>
      </c>
      <c r="E553" s="15" t="n">
        <v>0.2474486351715892</v>
      </c>
      <c r="F553" s="14" t="n">
        <v>2.453016829882956</v>
      </c>
      <c r="G553" s="15" t="n">
        <v>0.3190564126266911</v>
      </c>
      <c r="H553" t="n">
        <v>0.4423130648684169</v>
      </c>
      <c r="I553" t="n">
        <v>0.7785521367605561</v>
      </c>
      <c r="L553" s="72" t="s">
        <v>142</v>
      </c>
      <c r="M553" t="n">
        <v>12.06454851952225</v>
      </c>
      <c r="N553" t="n">
        <v>5.081973038033624</v>
      </c>
      <c r="Q553" s="52" t="s">
        <v>142</v>
      </c>
      <c r="R553" s="14" t="n">
        <v>0.8118022537806346</v>
      </c>
      <c r="S553" s="15" t="n">
        <v>0.2597485278780872</v>
      </c>
      <c r="T553" t="n">
        <v>0.9275127875404887</v>
      </c>
      <c r="U553" t="n">
        <v>0.002535103069872631</v>
      </c>
      <c r="V553" s="14" t="n">
        <v>0.9020574824445358</v>
      </c>
      <c r="W553" s="15" t="n">
        <v>0.03831519390992341</v>
      </c>
      <c r="X553" s="14" t="n">
        <v>0.9374157966851273</v>
      </c>
      <c r="Y553" s="15" t="n">
        <v>0.01507284092373456</v>
      </c>
      <c r="Z553" s="14" t="n">
        <v>0.5732611373482054</v>
      </c>
      <c r="AA553" s="15" t="n">
        <v>0.4628771579123164</v>
      </c>
      <c r="AB553" s="14" t="n">
        <v>0.9417388602562728</v>
      </c>
      <c r="AC553" s="15" t="n">
        <v>0.0394996018636853</v>
      </c>
      <c r="AD553" s="14" t="n">
        <v>0.8034645631363879</v>
      </c>
      <c r="AE553" s="15" t="n">
        <v>0.0598940626967945</v>
      </c>
      <c r="AF553" t="n">
        <v>0.8859745759066131</v>
      </c>
      <c r="AG553" t="n">
        <v>0.06169825382868746</v>
      </c>
      <c r="AO553" s="75" t="n"/>
    </row>
    <row r="554" spans="1:59">
      <c r="A554" s="72" t="s">
        <v>142</v>
      </c>
      <c r="B554" s="14" t="n">
        <v>0.9461591009990926</v>
      </c>
      <c r="C554" s="15" t="n">
        <v>0.2982313945242268</v>
      </c>
      <c r="D554" t="n">
        <v>-0.1378245052071806</v>
      </c>
      <c r="E554" s="15" t="n">
        <v>1.385431395298638</v>
      </c>
      <c r="F554" s="14" t="n">
        <v>1.766451011730131</v>
      </c>
      <c r="G554" s="15" t="n">
        <v>1.152650745442609</v>
      </c>
      <c r="H554" t="n">
        <v>1.274264866657257</v>
      </c>
      <c r="I554" t="n">
        <v>0.2850976645888144</v>
      </c>
      <c r="L554" s="72" t="s">
        <v>143</v>
      </c>
      <c r="M554" t="n">
        <v>42.20501534389771</v>
      </c>
      <c r="N554" t="n">
        <v>30.37912188181991</v>
      </c>
      <c r="Q554" s="52" t="s">
        <v>143</v>
      </c>
      <c r="R554" s="14" t="n">
        <v>0.8378316019042568</v>
      </c>
      <c r="S554" s="15" t="n">
        <v>0.2092038787617755</v>
      </c>
      <c r="T554" t="n">
        <v>0.9434446066516325</v>
      </c>
      <c r="U554" t="n">
        <v>0.03904582935014014</v>
      </c>
      <c r="V554" s="14" t="n">
        <v>0.9352386292453796</v>
      </c>
      <c r="W554" s="15" t="n">
        <v>0.06174472448251019</v>
      </c>
      <c r="X554" s="14" t="n">
        <v>0.887602755078761</v>
      </c>
      <c r="Y554" s="15" t="n">
        <v>0.09032728987587139</v>
      </c>
      <c r="Z554" s="14" t="n">
        <v>0.6323810571513704</v>
      </c>
      <c r="AA554" s="15" t="n">
        <v>0.5198916947617918</v>
      </c>
      <c r="AB554" s="14" t="n">
        <v>0.979589606119341</v>
      </c>
      <c r="AC554" s="15" t="n">
        <v>0.004329485481352313</v>
      </c>
      <c r="AD554" s="14" t="n">
        <v>0.8318900289098111</v>
      </c>
      <c r="AE554" s="15" t="n">
        <v>0.02739452561083661</v>
      </c>
      <c r="AF554" t="n">
        <v>0.9157960928292511</v>
      </c>
      <c r="AG554" t="n">
        <v>0.04558420344052989</v>
      </c>
      <c r="AO554" s="75" t="n"/>
    </row>
    <row r="555" spans="1:59">
      <c r="A555" s="72" t="s">
        <v>143</v>
      </c>
      <c r="B555" s="14" t="n">
        <v>2.856177756729522</v>
      </c>
      <c r="C555" s="15" t="n">
        <v>1.305193084162131</v>
      </c>
      <c r="D555" t="n">
        <v>-1.946422246429629</v>
      </c>
      <c r="E555" s="15" t="n">
        <v>1.478194339726798</v>
      </c>
      <c r="F555" s="14" t="n">
        <v>2.344925889384335</v>
      </c>
      <c r="G555" s="15" t="n">
        <v>1.2796755598057</v>
      </c>
      <c r="H555" t="n">
        <v>1.200516043922266</v>
      </c>
      <c r="I555" t="n">
        <v>1.395512901692237</v>
      </c>
      <c r="L555" s="72" t="s">
        <v>144</v>
      </c>
      <c r="M555" t="n">
        <v>51.88180773293996</v>
      </c>
      <c r="N555" t="n">
        <v>15.5816864902868</v>
      </c>
      <c r="Q555" s="52" t="s">
        <v>144</v>
      </c>
      <c r="R555" s="14" t="n">
        <v>0.8433433644732883</v>
      </c>
      <c r="S555" s="15" t="n">
        <v>0.2215459385976147</v>
      </c>
      <c r="T555" t="n">
        <v>0.9341626883847547</v>
      </c>
      <c r="U555" t="n">
        <v>0.03130838966869735</v>
      </c>
      <c r="V555" s="14" t="n">
        <v>0.8627254114863947</v>
      </c>
      <c r="W555" s="15" t="n">
        <v>0.1056270512658866</v>
      </c>
      <c r="X555" s="14" t="n">
        <v>0.9229567270505783</v>
      </c>
      <c r="Y555" s="15" t="n">
        <v>0.05348371337274538</v>
      </c>
      <c r="Z555" s="14" t="n">
        <v>0.6122210250340041</v>
      </c>
      <c r="AA555" s="15" t="n">
        <v>0.4868093332761171</v>
      </c>
      <c r="AB555" s="14" t="n">
        <v>0.9808006286813071</v>
      </c>
      <c r="AC555" s="15" t="n">
        <v>0.02715201130793255</v>
      </c>
      <c r="AD555" s="14" t="n">
        <v>0.8594333212776144</v>
      </c>
      <c r="AE555" s="15" t="n">
        <v>0.1987913034669393</v>
      </c>
      <c r="AF555" t="n">
        <v>0.8669276640554997</v>
      </c>
      <c r="AG555" t="n">
        <v>0.01600791533069304</v>
      </c>
      <c r="AO555" s="75" t="n"/>
    </row>
    <row r="556" spans="1:59">
      <c r="A556" s="72" t="s">
        <v>144</v>
      </c>
      <c r="B556" s="14" t="n">
        <v>2.431561214575124</v>
      </c>
      <c r="C556" s="15" t="n">
        <v>1.311484171593085</v>
      </c>
      <c r="D556" t="n">
        <v>0.6697676853964591</v>
      </c>
      <c r="E556" s="15" t="n">
        <v>3.10242540378832</v>
      </c>
      <c r="F556" s="14" t="n">
        <v>4.850359737782345</v>
      </c>
      <c r="G556" s="15" t="n">
        <v>1.20669734826362</v>
      </c>
      <c r="H556" t="n">
        <v>-0.1130975972304187</v>
      </c>
      <c r="I556" t="n">
        <v>6.603517954934086</v>
      </c>
      <c r="L556" s="72" t="s">
        <v>145</v>
      </c>
      <c r="M556" t="n">
        <v>20.47359126438696</v>
      </c>
      <c r="N556" t="n">
        <v>9.204956667028886</v>
      </c>
      <c r="Q556" s="52" t="s">
        <v>145</v>
      </c>
      <c r="R556" s="14" t="n">
        <v>0.811800559307206</v>
      </c>
      <c r="S556" s="15" t="n">
        <v>0.2641652099812464</v>
      </c>
      <c r="T556" t="n">
        <v>0.961329745835221</v>
      </c>
      <c r="U556" t="n">
        <v>0.0546879979002451</v>
      </c>
      <c r="V556" s="14" t="n">
        <v>0.8025399613839013</v>
      </c>
      <c r="W556" s="15" t="n">
        <v>0.1290372474129366</v>
      </c>
      <c r="X556" s="14" t="n">
        <v>0.8534211795822466</v>
      </c>
      <c r="Y556" s="15" t="n">
        <v>0.179448609216499</v>
      </c>
      <c r="Z556" s="14" t="n">
        <v>0.9070660440906306</v>
      </c>
      <c r="AA556" s="15" t="n">
        <v>0.1314284608520126</v>
      </c>
      <c r="AB556" s="14" t="n">
        <v>0.9381206440326739</v>
      </c>
      <c r="AC556" s="15" t="n">
        <v>0.03659161006732835</v>
      </c>
      <c r="AD556" s="14" t="n">
        <v>0.8199304081600758</v>
      </c>
      <c r="AE556" s="15" t="n">
        <v>0.1560713893355092</v>
      </c>
      <c r="AF556" t="n">
        <v>0.9460796741461152</v>
      </c>
      <c r="AG556" t="n">
        <v>0.07625485611014059</v>
      </c>
      <c r="AO556" s="75" t="n"/>
    </row>
    <row r="557" spans="1:59">
      <c r="A557" s="72" t="s">
        <v>145</v>
      </c>
      <c r="B557" s="14" t="n">
        <v>1.817530838981972</v>
      </c>
      <c r="C557" s="15" t="n">
        <v>0.9908999798555271</v>
      </c>
      <c r="D557" t="n">
        <v>0.8985774398951429</v>
      </c>
      <c r="E557" s="15" t="n">
        <v>2.651706563979359</v>
      </c>
      <c r="F557" s="14" t="n">
        <v>3.70847356765054</v>
      </c>
      <c r="G557" s="15" t="n">
        <v>1.897130362330506</v>
      </c>
      <c r="H557" t="n">
        <v>-1.985448851436788</v>
      </c>
      <c r="I557" t="n">
        <v>5.121944101727863</v>
      </c>
      <c r="AO557" s="75" t="n"/>
    </row>
    <row r="558" spans="1:59">
      <c r="A558" s="75" t="n"/>
      <c r="AO558" s="75" t="n"/>
    </row>
    <row r="559" spans="1:59">
      <c r="A559" s="75" t="n"/>
      <c r="AO559" s="75" t="n"/>
    </row>
    <row r="560" spans="1:59">
      <c r="A560" s="75" t="n"/>
      <c r="AO560" s="75" t="n"/>
    </row>
    <row r="561" spans="1:59">
      <c r="A561" s="75" t="n"/>
      <c r="AO561" s="75" t="n"/>
    </row>
    <row r="562" spans="1:59">
      <c r="A562" s="75" t="n"/>
      <c r="AO562" s="75" t="n"/>
    </row>
    <row r="563" spans="1:59">
      <c r="A563" s="75" t="n"/>
      <c r="AO563" s="75" t="n"/>
    </row>
    <row r="564" spans="1:59">
      <c r="AO564" s="75" t="n"/>
    </row>
    <row r="565" spans="1:59">
      <c r="A565" s="75" t="s">
        <v>166</v>
      </c>
      <c r="Q565" s="75" t="s">
        <v>167</v>
      </c>
      <c r="AO565" s="75" t="n"/>
    </row>
    <row r="566" spans="1:59">
      <c r="A566" s="86" t="n"/>
      <c r="B566" s="83" t="s">
        <v>15</v>
      </c>
      <c r="C566" s="84" t="n"/>
      <c r="D566" s="84" t="n"/>
      <c r="E566" s="85" t="n"/>
      <c r="F566" s="83" t="s">
        <v>101</v>
      </c>
      <c r="G566" s="84" t="n"/>
      <c r="H566" s="84" t="n"/>
      <c r="I566" s="84" t="n"/>
      <c r="L566" s="86" t="n"/>
      <c r="M566" s="84" t="s">
        <v>123</v>
      </c>
      <c r="N566" s="84" t="n"/>
      <c r="Q566" s="52" t="n"/>
      <c r="R566" s="80" t="s">
        <v>124</v>
      </c>
      <c r="S566" s="81" t="n"/>
      <c r="T566" s="80" t="s">
        <v>125</v>
      </c>
      <c r="U566" s="81" t="n"/>
      <c r="V566" s="80" t="s">
        <v>126</v>
      </c>
      <c r="W566" s="81" t="n"/>
      <c r="X566" s="80" t="s">
        <v>127</v>
      </c>
      <c r="Y566" s="81" t="n"/>
      <c r="Z566" s="80" t="s">
        <v>128</v>
      </c>
      <c r="AA566" s="81" t="n"/>
      <c r="AB566" s="80" t="s">
        <v>129</v>
      </c>
      <c r="AC566" s="81" t="n"/>
      <c r="AD566" s="80" t="s">
        <v>130</v>
      </c>
      <c r="AE566" s="81" t="n"/>
      <c r="AF566" s="80" t="s">
        <v>131</v>
      </c>
      <c r="AG566" s="82" t="n"/>
      <c r="AO566" s="75" t="n"/>
    </row>
    <row r="567" spans="1:59">
      <c r="A567" s="86" t="n"/>
      <c r="B567" s="87" t="s">
        <v>132</v>
      </c>
      <c r="C567" s="88" t="n"/>
      <c r="D567" s="87" t="s">
        <v>133</v>
      </c>
      <c r="E567" s="88" t="n"/>
      <c r="F567" s="87" t="s">
        <v>132</v>
      </c>
      <c r="G567" s="88" t="n"/>
      <c r="H567" s="87" t="s">
        <v>133</v>
      </c>
      <c r="I567" s="89" t="n"/>
      <c r="L567" s="86" t="n"/>
      <c r="M567" s="72" t="s">
        <v>224</v>
      </c>
      <c r="N567" s="72" t="s">
        <v>22</v>
      </c>
      <c r="Q567" s="52" t="n"/>
      <c r="R567" s="66" t="s">
        <v>224</v>
      </c>
      <c r="S567" s="67" t="s">
        <v>22</v>
      </c>
      <c r="T567" s="52" t="s">
        <v>224</v>
      </c>
      <c r="U567" s="52" t="s">
        <v>22</v>
      </c>
      <c r="V567" s="66" t="s">
        <v>224</v>
      </c>
      <c r="W567" s="67" t="s">
        <v>22</v>
      </c>
      <c r="X567" s="66" t="s">
        <v>224</v>
      </c>
      <c r="Y567" s="67" t="s">
        <v>22</v>
      </c>
      <c r="Z567" s="66" t="s">
        <v>224</v>
      </c>
      <c r="AA567" s="67" t="s">
        <v>22</v>
      </c>
      <c r="AB567" s="66" t="s">
        <v>224</v>
      </c>
      <c r="AC567" s="67" t="s">
        <v>22</v>
      </c>
      <c r="AD567" s="66" t="s">
        <v>224</v>
      </c>
      <c r="AE567" s="67" t="s">
        <v>22</v>
      </c>
      <c r="AF567" s="52" t="s">
        <v>224</v>
      </c>
      <c r="AG567" s="52" t="s">
        <v>22</v>
      </c>
      <c r="AO567" s="75" t="n"/>
    </row>
    <row r="568" spans="1:59">
      <c r="A568" s="86" t="n"/>
      <c r="B568" s="68" t="s">
        <v>224</v>
      </c>
      <c r="C568" s="69" t="s">
        <v>22</v>
      </c>
      <c r="D568" s="72" t="s">
        <v>224</v>
      </c>
      <c r="E568" s="69" t="s">
        <v>22</v>
      </c>
      <c r="F568" s="68" t="s">
        <v>224</v>
      </c>
      <c r="G568" s="69" t="s">
        <v>22</v>
      </c>
      <c r="H568" s="72" t="s">
        <v>224</v>
      </c>
      <c r="I568" s="72" t="s">
        <v>22</v>
      </c>
      <c r="L568" s="72" t="s">
        <v>134</v>
      </c>
      <c r="M568" t="n">
        <v>364.3875589279312</v>
      </c>
      <c r="N568" t="n">
        <v>186.6161747870752</v>
      </c>
      <c r="Q568" s="52" t="s">
        <v>148</v>
      </c>
      <c r="R568" s="14" t="n">
        <v>0.8457265610705227</v>
      </c>
      <c r="S568" s="15" t="n">
        <v>0.1430830060717236</v>
      </c>
      <c r="T568" t="n">
        <v>0.8713465224787142</v>
      </c>
      <c r="U568" t="n">
        <v>0.09806300689410322</v>
      </c>
      <c r="V568" s="14" t="n">
        <v>0.5952821342560706</v>
      </c>
      <c r="W568" s="15" t="n">
        <v>0.256137171034522</v>
      </c>
      <c r="X568" s="14" t="n">
        <v>0.6784296916776131</v>
      </c>
      <c r="Y568" s="15" t="n">
        <v>0.1614450148501809</v>
      </c>
      <c r="Z568" s="14" t="n">
        <v>0.4683336712574763</v>
      </c>
      <c r="AA568" s="15" t="n">
        <v>0.3528368565583471</v>
      </c>
      <c r="AB568" s="14" t="n">
        <v>0.7730439048399836</v>
      </c>
      <c r="AC568" s="15" t="n">
        <v>0.2068691715614346</v>
      </c>
      <c r="AD568" s="14" t="n">
        <v>0.5706234403386158</v>
      </c>
      <c r="AE568" s="15" t="n">
        <v>0.5074898502663738</v>
      </c>
      <c r="AF568" t="n">
        <v>0.4362419570997425</v>
      </c>
      <c r="AG568" t="n">
        <v>0.4455271709827049</v>
      </c>
      <c r="AO568" s="75" t="n"/>
    </row>
    <row r="569" spans="1:59">
      <c r="A569" s="72" t="s">
        <v>134</v>
      </c>
      <c r="B569" s="14" t="n">
        <v>6.91686893326181</v>
      </c>
      <c r="C569" s="15" t="n">
        <v>4.423464898203094</v>
      </c>
      <c r="D569" t="n">
        <v>-4.043742203361019</v>
      </c>
      <c r="E569" s="15" t="n">
        <v>2.895560199982673</v>
      </c>
      <c r="F569" s="14" t="n">
        <v>7.370214992996035</v>
      </c>
      <c r="G569" s="15" t="n">
        <v>1.812626525217802</v>
      </c>
      <c r="H569" t="n">
        <v>1.643141836277205</v>
      </c>
      <c r="I569" t="n">
        <v>7.977852105503084</v>
      </c>
      <c r="L569" s="72" t="s">
        <v>135</v>
      </c>
      <c r="M569" t="n">
        <v>166.0363929175387</v>
      </c>
      <c r="N569" t="n">
        <v>6.18773926344526</v>
      </c>
      <c r="Q569" s="52" t="s">
        <v>149</v>
      </c>
      <c r="R569" s="14" t="n">
        <v>0.9085731198198463</v>
      </c>
      <c r="S569" s="15" t="n">
        <v>0.1292971339162329</v>
      </c>
      <c r="T569" t="n">
        <v>0.9467967124834774</v>
      </c>
      <c r="U569" t="n">
        <v>0.006842318399468701</v>
      </c>
      <c r="V569" s="14" t="n">
        <v>0.6962315497862768</v>
      </c>
      <c r="W569" s="15" t="n">
        <v>0.4295934621133037</v>
      </c>
      <c r="X569" s="14" t="n">
        <v>0.7784385786546972</v>
      </c>
      <c r="Y569" s="15" t="n">
        <v>0.2067865114326079</v>
      </c>
      <c r="Z569" s="14" t="n">
        <v>0.4341071284750962</v>
      </c>
      <c r="AA569" s="15" t="n">
        <v>0.3340547663298779</v>
      </c>
      <c r="AB569" s="14" t="n">
        <v>0.8246536220136176</v>
      </c>
      <c r="AC569" s="15" t="n">
        <v>0.1535394565224441</v>
      </c>
      <c r="AD569" s="14" t="n">
        <v>0.5291374048932269</v>
      </c>
      <c r="AE569" s="15" t="n">
        <v>0.4379491700421426</v>
      </c>
      <c r="AF569" t="n">
        <v>0.473663085066213</v>
      </c>
      <c r="AG569" t="n">
        <v>0.5082513685384311</v>
      </c>
      <c r="AO569" s="75" t="n"/>
    </row>
    <row r="570" spans="1:59">
      <c r="A570" s="72" t="s">
        <v>135</v>
      </c>
      <c r="B570" s="14" t="n">
        <v>4.399165498376247</v>
      </c>
      <c r="C570" s="15" t="n">
        <v>0.5235510432637926</v>
      </c>
      <c r="D570" t="n">
        <v>2.536995299444359</v>
      </c>
      <c r="E570" s="15" t="n">
        <v>2.297354649358573</v>
      </c>
      <c r="F570" s="14" t="n">
        <v>6.787553832778267</v>
      </c>
      <c r="G570" s="15" t="n">
        <v>4.169362187335982</v>
      </c>
      <c r="H570" t="n">
        <v>1.707768461808393</v>
      </c>
      <c r="I570" t="n">
        <v>0.1396258146258614</v>
      </c>
      <c r="L570" s="72" t="s">
        <v>136</v>
      </c>
      <c r="M570" t="n">
        <v>196.2714880302893</v>
      </c>
      <c r="N570" t="n">
        <v>99.70617455342109</v>
      </c>
      <c r="Q570" s="52" t="s">
        <v>150</v>
      </c>
      <c r="R570" s="14" t="n">
        <v>0.9096135018308508</v>
      </c>
      <c r="S570" s="15" t="n">
        <v>0.1082652269370534</v>
      </c>
      <c r="T570" t="n">
        <v>0.9118381071453693</v>
      </c>
      <c r="U570" t="n">
        <v>0.01519206142200983</v>
      </c>
      <c r="V570" s="14" t="n">
        <v>0.6818814664158604</v>
      </c>
      <c r="W570" s="15" t="n">
        <v>0.3702537298827978</v>
      </c>
      <c r="X570" s="14" t="n">
        <v>0.9500260094639614</v>
      </c>
      <c r="Y570" s="15" t="n">
        <v>0.07067389518197044</v>
      </c>
      <c r="Z570" s="14" t="n">
        <v>0.5756688875716232</v>
      </c>
      <c r="AA570" s="15" t="n">
        <v>0.1223598215653703</v>
      </c>
      <c r="AB570" s="14" t="n">
        <v>0.7795381204823808</v>
      </c>
      <c r="AC570" s="15" t="n">
        <v>0.2153682588453263</v>
      </c>
      <c r="AD570" s="14" t="n">
        <v>0.9219978794305592</v>
      </c>
      <c r="AE570" s="15" t="n">
        <v>0.1103116568031644</v>
      </c>
      <c r="AF570" t="n">
        <v>0.6293376702777163</v>
      </c>
      <c r="AG570" t="n">
        <v>0.01464694027352633</v>
      </c>
      <c r="AO570" s="75" t="n"/>
    </row>
    <row r="571" spans="1:59">
      <c r="A571" s="72" t="s">
        <v>136</v>
      </c>
      <c r="B571" s="14" t="n">
        <v>5.462532220224235</v>
      </c>
      <c r="C571" s="15" t="n">
        <v>3.354813337284837</v>
      </c>
      <c r="D571" t="n">
        <v>-2.138162537399445</v>
      </c>
      <c r="E571" s="15" t="n">
        <v>4.206439957887484</v>
      </c>
      <c r="F571" s="14" t="n">
        <v>8.906055966063834</v>
      </c>
      <c r="G571" s="15" t="n">
        <v>3.280435781438319</v>
      </c>
      <c r="H571" t="n">
        <v>0.07692312011555758</v>
      </c>
      <c r="I571" t="n">
        <v>4.895906331645377</v>
      </c>
      <c r="L571" s="72" t="s">
        <v>137</v>
      </c>
      <c r="M571" t="n">
        <v>1755.882380984077</v>
      </c>
      <c r="N571" t="n">
        <v>2018.515985589611</v>
      </c>
      <c r="Q571" s="52" t="s">
        <v>151</v>
      </c>
      <c r="R571" s="14" t="n">
        <v>0.9047429382987857</v>
      </c>
      <c r="S571" s="15" t="n">
        <v>0.04712376814819161</v>
      </c>
      <c r="T571" t="n">
        <v>0.8179716359626885</v>
      </c>
      <c r="U571" t="n">
        <v>0.1279602975313172</v>
      </c>
      <c r="V571" s="14" t="n">
        <v>0.8212567713676551</v>
      </c>
      <c r="W571" s="15" t="n">
        <v>0.01226093888990151</v>
      </c>
      <c r="X571" s="14" t="n">
        <v>0.7550545501735906</v>
      </c>
      <c r="Y571" s="15" t="n">
        <v>0.09841245583833338</v>
      </c>
      <c r="Z571" s="14" t="n">
        <v>0.6410140564048408</v>
      </c>
      <c r="AA571" s="15" t="n">
        <v>0.02921509598500632</v>
      </c>
      <c r="AB571" s="14" t="n">
        <v>0.780591709141188</v>
      </c>
      <c r="AC571" s="15" t="n">
        <v>0.2751661167084069</v>
      </c>
      <c r="AD571" s="14" t="n">
        <v>0.8179729002952076</v>
      </c>
      <c r="AE571" s="15" t="n">
        <v>0.07103200275697243</v>
      </c>
      <c r="AF571" t="n">
        <v>0.7967877529746223</v>
      </c>
      <c r="AG571" t="n">
        <v>0.287385515783601</v>
      </c>
      <c r="AO571" s="75" t="n"/>
    </row>
    <row r="572" spans="1:59">
      <c r="A572" s="72" t="s">
        <v>137</v>
      </c>
      <c r="B572" s="14" t="n">
        <v>17.02972894888101</v>
      </c>
      <c r="C572" s="15" t="n">
        <v>16.6256314058611</v>
      </c>
      <c r="D572" t="n">
        <v>0.4949477874395484</v>
      </c>
      <c r="E572" s="15" t="n">
        <v>2.879672133830979</v>
      </c>
      <c r="F572" s="14" t="n">
        <v>26.52468848605222</v>
      </c>
      <c r="G572" s="15" t="n">
        <v>27.46285320844894</v>
      </c>
      <c r="H572" t="n">
        <v>4.701813391711138</v>
      </c>
      <c r="I572" t="n">
        <v>2.956999804562232</v>
      </c>
      <c r="L572" s="72" t="s">
        <v>138</v>
      </c>
      <c r="M572" t="n">
        <v>5235.76980756448</v>
      </c>
      <c r="N572" t="e">
        <v>#DIV/0!</v>
      </c>
      <c r="Q572" s="52" t="s">
        <v>152</v>
      </c>
      <c r="R572" s="14" t="n">
        <v>0.8727139403282899</v>
      </c>
      <c r="S572" s="15" t="n">
        <v>0.1800096718887632</v>
      </c>
      <c r="T572" t="n">
        <v>0.8265962173930653</v>
      </c>
      <c r="U572" t="n">
        <v>0.01628534464707317</v>
      </c>
      <c r="V572" s="14" t="n">
        <v>0.9718417455126906</v>
      </c>
      <c r="W572" s="15" t="n">
        <v>0.03982178538870603</v>
      </c>
      <c r="X572" s="14" t="n">
        <v>0.7842615585484085</v>
      </c>
      <c r="Y572" s="15" t="n">
        <v>0.1056205505309959</v>
      </c>
      <c r="Z572" s="14" t="n">
        <v>0.8519767742340256</v>
      </c>
      <c r="AA572" s="15" t="n">
        <v>0.2093364534244551</v>
      </c>
      <c r="AB572" s="14" t="n">
        <v>0.8544692496085129</v>
      </c>
      <c r="AC572" s="15" t="n">
        <v>0.2012253033218079</v>
      </c>
      <c r="AD572" s="14" t="n">
        <v>0.7130515960174293</v>
      </c>
      <c r="AE572" s="15" t="n">
        <v>0.005500619866066683</v>
      </c>
      <c r="AF572" t="n">
        <v>0.630815062284598</v>
      </c>
      <c r="AG572" t="n">
        <v>0.1642195250383439</v>
      </c>
      <c r="AO572" s="75" t="n"/>
    </row>
    <row r="573" spans="1:59">
      <c r="A573" s="72" t="s">
        <v>138</v>
      </c>
      <c r="B573" s="14" t="n">
        <v>24.37000813164336</v>
      </c>
      <c r="C573" s="15" t="e">
        <v>#DIV/0!</v>
      </c>
      <c r="D573" t="n">
        <v>-5.687864067215117</v>
      </c>
      <c r="E573" s="15" t="e">
        <v>#DIV/0!</v>
      </c>
      <c r="F573" s="14" t="n">
        <v>41.50473454076412</v>
      </c>
      <c r="G573" s="15" t="e">
        <v>#DIV/0!</v>
      </c>
      <c r="H573" t="n">
        <v>-8.329323868817513</v>
      </c>
      <c r="I573" t="e">
        <v>#DIV/0!</v>
      </c>
      <c r="L573" s="75" t="n"/>
      <c r="Q573" s="52" t="s">
        <v>153</v>
      </c>
      <c r="R573" s="14" t="n">
        <v>0.8098194618967656</v>
      </c>
      <c r="S573" s="15" t="n">
        <v>0.2375172501529738</v>
      </c>
      <c r="T573" t="n">
        <v>0.8789522376703411</v>
      </c>
      <c r="U573" t="n">
        <v>0.1711873871815183</v>
      </c>
      <c r="V573" s="14" t="n">
        <v>0.6662345299205952</v>
      </c>
      <c r="W573" s="15" t="n">
        <v>0.2505775478689073</v>
      </c>
      <c r="X573" s="14" t="n">
        <v>0.8587112781856978</v>
      </c>
      <c r="Y573" s="15" t="n">
        <v>0.05367299579899824</v>
      </c>
      <c r="Z573" s="14" t="n">
        <v>0.90820234354231</v>
      </c>
      <c r="AA573" s="15" t="n">
        <v>0.1039508919765976</v>
      </c>
      <c r="AB573" s="14" t="n">
        <v>0.9432376112073259</v>
      </c>
      <c r="AC573" s="15" t="n">
        <v>0.08027414006329435</v>
      </c>
      <c r="AD573" s="14" t="n">
        <v>0.9855076070550248</v>
      </c>
      <c r="AE573" s="15" t="n">
        <v>0.01967028720358487</v>
      </c>
      <c r="AF573" t="n">
        <v>0.7228133928202192</v>
      </c>
      <c r="AG573" t="n">
        <v>0.3920010591818298</v>
      </c>
      <c r="AO573" s="75" t="n"/>
    </row>
    <row r="574" spans="1:59">
      <c r="A574" s="75" t="n"/>
      <c r="L574" s="75" t="n"/>
      <c r="Q574" s="52" t="s">
        <v>154</v>
      </c>
      <c r="R574" s="14" t="n">
        <v>0.6860468120871442</v>
      </c>
      <c r="S574" s="15" t="n">
        <v>0.08099833059953769</v>
      </c>
      <c r="T574" t="n">
        <v>0.9208758276162705</v>
      </c>
      <c r="U574" t="n">
        <v>0.111898477696617</v>
      </c>
      <c r="V574" s="14" t="n">
        <v>0.6448187079683135</v>
      </c>
      <c r="W574" s="15" t="n">
        <v>0.2873878995981415</v>
      </c>
      <c r="X574" s="14" t="n">
        <v>0.8998170722591312</v>
      </c>
      <c r="Y574" s="15" t="n">
        <v>0.1416800551293806</v>
      </c>
      <c r="Z574" s="14" t="n">
        <v>0.6499238665290163</v>
      </c>
      <c r="AA574" s="15" t="n">
        <v>0.4950824158177991</v>
      </c>
      <c r="AB574" s="14" t="n">
        <v>0.9874346952682556</v>
      </c>
      <c r="AC574" s="15" t="n">
        <v>0.01777002436698374</v>
      </c>
      <c r="AD574" s="14" t="n">
        <v>0.6598725350669294</v>
      </c>
      <c r="AE574" s="15" t="n">
        <v>0.4810128738439277</v>
      </c>
      <c r="AF574" t="n">
        <v>0.6104964021640222</v>
      </c>
      <c r="AG574" t="n">
        <v>0.5116619077046933</v>
      </c>
      <c r="AO574" s="75" t="n"/>
    </row>
    <row r="575" spans="1:59">
      <c r="A575" s="75" t="n"/>
      <c r="L575" s="75" t="n"/>
      <c r="Q575" s="75" t="n"/>
      <c r="AO575" s="75" t="n"/>
    </row>
    <row r="576" spans="1:59">
      <c r="A576" s="75" t="n"/>
      <c r="L576" s="75" t="n"/>
      <c r="Q576" s="75" t="n"/>
      <c r="AO576" s="75" t="n"/>
    </row>
    <row r="577" spans="1:59">
      <c r="A577" s="75" t="n"/>
      <c r="L577" s="75" t="n"/>
      <c r="Q577" s="75" t="n"/>
      <c r="AO577" s="75" t="n"/>
    </row>
    <row r="578" spans="1:59">
      <c r="A578" s="75" t="n"/>
      <c r="L578" s="75" t="n"/>
      <c r="Q578" s="75" t="n"/>
      <c r="AO578" s="75" t="n"/>
    </row>
    <row r="579" spans="1:59">
      <c r="A579" s="75" t="n"/>
      <c r="L579" s="75" t="n"/>
      <c r="Q579" s="75" t="n"/>
      <c r="AO579" s="75" t="n"/>
    </row>
    <row r="580" spans="1:59">
      <c r="A580" s="75" t="n"/>
      <c r="AO580" s="75" t="n"/>
    </row>
    <row r="581" spans="1:59">
      <c r="A581" s="75" t="n"/>
      <c r="AO581" s="75" t="n"/>
    </row>
    <row r="582" spans="1:59">
      <c r="A582" s="75" t="n"/>
      <c r="AO582" s="75" t="n"/>
    </row>
    <row r="583" spans="1:59">
      <c r="A583" s="75" t="n"/>
      <c r="AO583" s="75" t="n"/>
    </row>
    <row r="584" spans="1:59">
      <c r="A584" s="75" t="n"/>
      <c r="AO584" s="75" t="n"/>
    </row>
    <row r="585" spans="1:59">
      <c r="A585" s="75" t="n"/>
      <c r="AO585" s="75" t="n"/>
    </row>
    <row r="586" spans="1:59">
      <c r="A586" s="75" t="n"/>
      <c r="AO586" s="75" t="n"/>
    </row>
    <row r="587" spans="1:59">
      <c r="AO587" s="75" t="n"/>
    </row>
    <row r="588" spans="1:59">
      <c r="A588" s="75" t="s">
        <v>168</v>
      </c>
      <c r="Q588" s="75" t="s">
        <v>169</v>
      </c>
      <c r="AO588" s="75" t="n"/>
    </row>
    <row r="589" spans="1:59">
      <c r="A589" s="86" t="n"/>
      <c r="B589" s="83" t="s">
        <v>15</v>
      </c>
      <c r="C589" s="84" t="n"/>
      <c r="D589" s="84" t="n"/>
      <c r="E589" s="85" t="n"/>
      <c r="F589" s="83" t="s">
        <v>101</v>
      </c>
      <c r="G589" s="84" t="n"/>
      <c r="H589" s="84" t="n"/>
      <c r="I589" s="84" t="n"/>
      <c r="L589" s="86" t="n"/>
      <c r="M589" s="84" t="s">
        <v>123</v>
      </c>
      <c r="N589" s="84" t="n"/>
      <c r="Q589" s="52" t="n"/>
      <c r="R589" s="80" t="s">
        <v>124</v>
      </c>
      <c r="S589" s="81" t="n"/>
      <c r="T589" s="80" t="s">
        <v>125</v>
      </c>
      <c r="U589" s="81" t="n"/>
      <c r="V589" s="80" t="s">
        <v>126</v>
      </c>
      <c r="W589" s="81" t="n"/>
      <c r="X589" s="80" t="s">
        <v>127</v>
      </c>
      <c r="Y589" s="81" t="n"/>
      <c r="Z589" s="80" t="s">
        <v>128</v>
      </c>
      <c r="AA589" s="81" t="n"/>
      <c r="AB589" s="80" t="s">
        <v>129</v>
      </c>
      <c r="AC589" s="81" t="n"/>
      <c r="AD589" s="80" t="s">
        <v>130</v>
      </c>
      <c r="AE589" s="81" t="n"/>
      <c r="AF589" s="80" t="s">
        <v>131</v>
      </c>
      <c r="AG589" s="82" t="n"/>
      <c r="AO589" s="75" t="n"/>
    </row>
    <row r="590" spans="1:59">
      <c r="A590" s="86" t="n"/>
      <c r="B590" s="87" t="s">
        <v>132</v>
      </c>
      <c r="C590" s="88" t="n"/>
      <c r="D590" s="87" t="s">
        <v>133</v>
      </c>
      <c r="E590" s="88" t="n"/>
      <c r="F590" s="87" t="s">
        <v>132</v>
      </c>
      <c r="G590" s="88" t="n"/>
      <c r="H590" s="87" t="s">
        <v>133</v>
      </c>
      <c r="I590" s="89" t="n"/>
      <c r="L590" s="86" t="n"/>
      <c r="M590" s="72" t="s">
        <v>224</v>
      </c>
      <c r="N590" s="72" t="s">
        <v>22</v>
      </c>
      <c r="Q590" s="52" t="n"/>
      <c r="R590" s="66" t="s">
        <v>224</v>
      </c>
      <c r="S590" s="67" t="s">
        <v>22</v>
      </c>
      <c r="T590" s="52" t="s">
        <v>224</v>
      </c>
      <c r="U590" s="52" t="s">
        <v>22</v>
      </c>
      <c r="V590" s="66" t="s">
        <v>224</v>
      </c>
      <c r="W590" s="67" t="s">
        <v>22</v>
      </c>
      <c r="X590" s="66" t="s">
        <v>224</v>
      </c>
      <c r="Y590" s="67" t="s">
        <v>22</v>
      </c>
      <c r="Z590" s="66" t="s">
        <v>224</v>
      </c>
      <c r="AA590" s="67" t="s">
        <v>22</v>
      </c>
      <c r="AB590" s="66" t="s">
        <v>224</v>
      </c>
      <c r="AC590" s="67" t="s">
        <v>22</v>
      </c>
      <c r="AD590" s="66" t="s">
        <v>224</v>
      </c>
      <c r="AE590" s="67" t="s">
        <v>22</v>
      </c>
      <c r="AF590" s="52" t="s">
        <v>224</v>
      </c>
      <c r="AG590" s="52" t="s">
        <v>22</v>
      </c>
      <c r="AO590" s="75" t="n"/>
    </row>
    <row r="591" spans="1:59">
      <c r="A591" s="86" t="n"/>
      <c r="B591" s="68" t="s">
        <v>224</v>
      </c>
      <c r="C591" s="69" t="s">
        <v>22</v>
      </c>
      <c r="D591" s="72" t="s">
        <v>224</v>
      </c>
      <c r="E591" s="69" t="s">
        <v>22</v>
      </c>
      <c r="F591" s="68" t="s">
        <v>224</v>
      </c>
      <c r="G591" s="69" t="s">
        <v>22</v>
      </c>
      <c r="H591" s="72" t="s">
        <v>224</v>
      </c>
      <c r="I591" s="72" t="s">
        <v>22</v>
      </c>
      <c r="L591" s="72" t="s">
        <v>134</v>
      </c>
      <c r="M591" t="n">
        <v>378.8672575612389</v>
      </c>
      <c r="N591" t="n">
        <v>206.8056354330528</v>
      </c>
      <c r="Q591" s="52" t="s">
        <v>134</v>
      </c>
      <c r="R591" s="14" t="n">
        <v>0.9499771941332975</v>
      </c>
      <c r="S591" s="15" t="n">
        <v>0.03043306214726682</v>
      </c>
      <c r="T591" t="n">
        <v>0.9528578226844062</v>
      </c>
      <c r="U591" t="n">
        <v>0.01656461833533195</v>
      </c>
      <c r="V591" s="14" t="n">
        <v>0.8216423198072351</v>
      </c>
      <c r="W591" s="15" t="n">
        <v>0.07401203786999956</v>
      </c>
      <c r="X591" s="14" t="n">
        <v>0.8754056373402341</v>
      </c>
      <c r="Y591" s="15" t="n">
        <v>0.07541415492150852</v>
      </c>
      <c r="Z591" s="14" t="n">
        <v>0.6206791157877926</v>
      </c>
      <c r="AA591" s="15" t="n">
        <v>0.3098620019810645</v>
      </c>
      <c r="AB591" s="14" t="n">
        <v>0.9687697223180618</v>
      </c>
      <c r="AC591" s="15" t="n">
        <v>0.009874901239976712</v>
      </c>
      <c r="AD591" s="14" t="n">
        <v>0.9643334542082637</v>
      </c>
      <c r="AE591" s="15" t="n">
        <v>0.05044011278167457</v>
      </c>
      <c r="AF591" t="n">
        <v>0.9392339558057808</v>
      </c>
      <c r="AG591" t="n">
        <v>0.02094772003126704</v>
      </c>
      <c r="AO591" s="75" t="n"/>
    </row>
    <row r="592" spans="1:59">
      <c r="A592" s="72" t="s">
        <v>134</v>
      </c>
      <c r="B592" s="14" t="n">
        <v>6.230404200295987</v>
      </c>
      <c r="C592" s="15" t="n">
        <v>0.8051950963127514</v>
      </c>
      <c r="D592" t="n">
        <v>-8.096349209204114</v>
      </c>
      <c r="E592" s="15" t="n">
        <v>3.807533453752142</v>
      </c>
      <c r="F592" s="14" t="n">
        <v>7.639453827556139</v>
      </c>
      <c r="G592" s="15" t="n">
        <v>0.6453251620932193</v>
      </c>
      <c r="H592" t="n">
        <v>9.3818166469625</v>
      </c>
      <c r="I592" t="n">
        <v>3.572384138657554</v>
      </c>
      <c r="L592" s="72" t="s">
        <v>135</v>
      </c>
      <c r="M592" t="n">
        <v>735.5817554477468</v>
      </c>
      <c r="N592" t="n">
        <v>812.8060273376493</v>
      </c>
      <c r="Q592" s="52" t="s">
        <v>135</v>
      </c>
      <c r="R592" s="14" t="n">
        <v>0.9511052586199921</v>
      </c>
      <c r="S592" s="15" t="n">
        <v>0.02141519255158486</v>
      </c>
      <c r="T592" t="n">
        <v>0.961848564660952</v>
      </c>
      <c r="U592" t="n">
        <v>0.05395427728048181</v>
      </c>
      <c r="V592" s="14" t="n">
        <v>0.8166700401308189</v>
      </c>
      <c r="W592" s="15" t="n">
        <v>0.01295556952587396</v>
      </c>
      <c r="X592" s="14" t="n">
        <v>0.9585379903210398</v>
      </c>
      <c r="Y592" s="15" t="n">
        <v>0.05863613641122996</v>
      </c>
      <c r="Z592" s="14" t="n">
        <v>1</v>
      </c>
      <c r="AA592" s="15" t="n">
        <v>1.110223024625157e-16</v>
      </c>
      <c r="AB592" s="14" t="n">
        <v>0.8939789109973403</v>
      </c>
      <c r="AC592" s="15" t="n">
        <v>0.1144910033001905</v>
      </c>
      <c r="AD592" s="14" t="n">
        <v>0.9214318665708446</v>
      </c>
      <c r="AE592" s="15" t="n">
        <v>0.06860999581693389</v>
      </c>
      <c r="AF592" t="n">
        <v>0.9974592362118266</v>
      </c>
      <c r="AG592" t="n">
        <v>0.003593182608021288</v>
      </c>
      <c r="AO592" s="75" t="n"/>
    </row>
    <row r="593" spans="1:59">
      <c r="A593" s="72" t="s">
        <v>135</v>
      </c>
      <c r="B593" s="14" t="n">
        <v>12.85089872395087</v>
      </c>
      <c r="C593" s="15" t="n">
        <v>10.99166841259779</v>
      </c>
      <c r="D593" t="n">
        <v>5.678829707506594</v>
      </c>
      <c r="E593" s="15" t="n">
        <v>0.8682102195584195</v>
      </c>
      <c r="F593" s="14" t="n">
        <v>19.19604542772678</v>
      </c>
      <c r="G593" s="15" t="n">
        <v>18.3280278307595</v>
      </c>
      <c r="H593" t="n">
        <v>-4.023888096327875</v>
      </c>
      <c r="I593" t="n">
        <v>1.232820054807849</v>
      </c>
      <c r="L593" s="72" t="s">
        <v>136</v>
      </c>
      <c r="M593" t="n">
        <v>248.5516524864125</v>
      </c>
      <c r="N593" t="n">
        <v>43.94213540591757</v>
      </c>
      <c r="Q593" s="52" t="s">
        <v>136</v>
      </c>
      <c r="R593" s="14" t="n">
        <v>0.9771220882228642</v>
      </c>
      <c r="S593" s="15" t="n">
        <v>0.03175240188706024</v>
      </c>
      <c r="T593" t="n">
        <v>0.9164534097472868</v>
      </c>
      <c r="U593" t="n">
        <v>0.004889388284894149</v>
      </c>
      <c r="V593" s="14" t="n">
        <v>0.8462342768258782</v>
      </c>
      <c r="W593" s="15" t="n">
        <v>0.07527883792887337</v>
      </c>
      <c r="X593" s="14" t="n">
        <v>0.866812434747808</v>
      </c>
      <c r="Y593" s="15" t="n">
        <v>0.06380000180368872</v>
      </c>
      <c r="Z593" s="14" t="n">
        <v>0.6966016172836447</v>
      </c>
      <c r="AA593" s="15" t="n">
        <v>0.177946945078209</v>
      </c>
      <c r="AB593" s="14" t="n">
        <v>0.9194863446238142</v>
      </c>
      <c r="AC593" s="15" t="n">
        <v>0.06824628553071198</v>
      </c>
      <c r="AD593" s="14" t="n">
        <v>0.8827097139643874</v>
      </c>
      <c r="AE593" s="15" t="n">
        <v>0.0577610653278891</v>
      </c>
      <c r="AF593" t="n">
        <v>0.9067918793156791</v>
      </c>
      <c r="AG593" t="n">
        <v>0.09045245317041668</v>
      </c>
      <c r="AO593" s="75" t="n"/>
    </row>
    <row r="594" spans="1:59">
      <c r="A594" s="72" t="s">
        <v>136</v>
      </c>
      <c r="B594" s="14" t="n">
        <v>5.64296787593336</v>
      </c>
      <c r="C594" s="15" t="n">
        <v>0.7079601438982569</v>
      </c>
      <c r="D594" t="n">
        <v>1.659794604861809</v>
      </c>
      <c r="E594" s="15" t="n">
        <v>3.811346599615697</v>
      </c>
      <c r="F594" s="14" t="n">
        <v>8.742118977913107</v>
      </c>
      <c r="G594" s="15" t="n">
        <v>5.630029315698058</v>
      </c>
      <c r="H594" t="n">
        <v>-3.192154221705907</v>
      </c>
      <c r="I594" t="n">
        <v>2.515244373846468</v>
      </c>
      <c r="L594" s="72" t="s">
        <v>137</v>
      </c>
      <c r="M594" t="n">
        <v>132.0649066380568</v>
      </c>
      <c r="N594" t="n">
        <v>59.63832023098739</v>
      </c>
      <c r="Q594" s="52" t="s">
        <v>137</v>
      </c>
      <c r="R594" s="14" t="n">
        <v>0.9462139886923326</v>
      </c>
      <c r="S594" s="15" t="n">
        <v>0.01710200184598985</v>
      </c>
      <c r="T594" t="n">
        <v>0.9028520334273533</v>
      </c>
      <c r="U594" t="n">
        <v>0.0232479065393924</v>
      </c>
      <c r="V594" s="14" t="n">
        <v>0.8642272794270845</v>
      </c>
      <c r="W594" s="15" t="n">
        <v>0.02253057617941571</v>
      </c>
      <c r="X594" s="14" t="n">
        <v>0.8452215442775344</v>
      </c>
      <c r="Y594" s="15" t="n">
        <v>0.04983264238246894</v>
      </c>
      <c r="Z594" s="14" t="n">
        <v>0.6027505873108767</v>
      </c>
      <c r="AA594" s="15" t="n">
        <v>0.3344422033123653</v>
      </c>
      <c r="AB594" s="14" t="n">
        <v>0.9068326712625696</v>
      </c>
      <c r="AC594" s="15" t="n">
        <v>0.1317584998705481</v>
      </c>
      <c r="AD594" s="14" t="n">
        <v>0.883616861852402</v>
      </c>
      <c r="AE594" s="15" t="n">
        <v>0.08962067250766291</v>
      </c>
      <c r="AF594" t="n">
        <v>0.9178213804169117</v>
      </c>
      <c r="AG594" t="n">
        <v>0.06759483561407263</v>
      </c>
      <c r="AO594" s="75" t="n"/>
    </row>
    <row r="595" spans="1:59">
      <c r="A595" s="72" t="s">
        <v>137</v>
      </c>
      <c r="B595" s="14" t="n">
        <v>3.014970691695397</v>
      </c>
      <c r="C595" s="15" t="n">
        <v>1.79984746185377</v>
      </c>
      <c r="D595" t="n">
        <v>-2.142624114371547</v>
      </c>
      <c r="E595" s="15" t="n">
        <v>0.6643201954799101</v>
      </c>
      <c r="F595" s="14" t="n">
        <v>4.938585326721252</v>
      </c>
      <c r="G595" s="15" t="n">
        <v>2.084803022803488</v>
      </c>
      <c r="H595" t="n">
        <v>-0.1053921002785888</v>
      </c>
      <c r="I595" t="n">
        <v>1.185964021629106</v>
      </c>
      <c r="L595" s="72" t="s">
        <v>138</v>
      </c>
      <c r="M595" t="n">
        <v>202.8180548136485</v>
      </c>
      <c r="N595" t="e">
        <v>#DIV/0!</v>
      </c>
      <c r="Q595" s="52" t="s">
        <v>138</v>
      </c>
      <c r="R595" s="14" t="n">
        <v>0.974329452455812</v>
      </c>
      <c r="S595" s="15" t="n">
        <v>0.01487029334137197</v>
      </c>
      <c r="T595" t="n">
        <v>0.936056443821487</v>
      </c>
      <c r="U595" t="n">
        <v>0.04612376508461343</v>
      </c>
      <c r="V595" s="14" t="n">
        <v>0.9333529415710071</v>
      </c>
      <c r="W595" s="15" t="n">
        <v>0.09425317392255383</v>
      </c>
      <c r="X595" s="14" t="n">
        <v>0.885113480478352</v>
      </c>
      <c r="Y595" s="15" t="n">
        <v>0.002845741301072269</v>
      </c>
      <c r="Z595" s="14" t="n">
        <v>0.6587015316923266</v>
      </c>
      <c r="AA595" s="15" t="n">
        <v>0.2442680471767794</v>
      </c>
      <c r="AB595" s="14" t="n">
        <v>0.9042549145620556</v>
      </c>
      <c r="AC595" s="15" t="n">
        <v>0.09736956836863951</v>
      </c>
      <c r="AD595" s="14" t="n">
        <v>0.916029407002857</v>
      </c>
      <c r="AE595" s="15" t="n">
        <v>0.06640481489346922</v>
      </c>
      <c r="AF595" t="n">
        <v>0.9925042877971633</v>
      </c>
      <c r="AG595" t="n">
        <v>0.0100401383240166</v>
      </c>
      <c r="AO595" s="75" t="n"/>
    </row>
    <row r="596" spans="1:59">
      <c r="A596" s="72" t="s">
        <v>138</v>
      </c>
      <c r="B596" s="14" t="n">
        <v>3.904536204555672</v>
      </c>
      <c r="C596" s="15" t="e">
        <v>#DIV/0!</v>
      </c>
      <c r="D596" t="n">
        <v>-3.758180456488453</v>
      </c>
      <c r="E596" s="15" t="e">
        <v>#DIV/0!</v>
      </c>
      <c r="F596" s="14" t="n">
        <v>7.897220917420262</v>
      </c>
      <c r="G596" s="15" t="e">
        <v>#DIV/0!</v>
      </c>
      <c r="H596" t="n">
        <v>3.482761434328726</v>
      </c>
      <c r="I596" t="e">
        <v>#DIV/0!</v>
      </c>
      <c r="L596" s="72" t="s">
        <v>139</v>
      </c>
      <c r="M596" t="n">
        <v>120.6901618105974</v>
      </c>
      <c r="N596" t="e">
        <v>#DIV/0!</v>
      </c>
      <c r="Q596" s="52" t="s">
        <v>139</v>
      </c>
      <c r="R596" s="14" t="n">
        <v>0.9377822430516342</v>
      </c>
      <c r="S596" s="15" t="n">
        <v>0.04034997234140576</v>
      </c>
      <c r="T596" t="n">
        <v>0.9395899658441906</v>
      </c>
      <c r="U596" t="n">
        <v>0.0100342602040062</v>
      </c>
      <c r="V596" s="14" t="n">
        <v>0.7873358052277559</v>
      </c>
      <c r="W596" s="15" t="n">
        <v>0.01343648518995874</v>
      </c>
      <c r="X596" s="14" t="n">
        <v>0.7669723895336181</v>
      </c>
      <c r="Y596" s="15" t="n">
        <v>0.0708253472742386</v>
      </c>
      <c r="Z596" s="14" t="n">
        <v>0.6562806567184276</v>
      </c>
      <c r="AA596" s="15" t="n">
        <v>0.2929212224160981</v>
      </c>
      <c r="AB596" s="14" t="n">
        <v>0.9794508628214778</v>
      </c>
      <c r="AC596" s="15" t="n">
        <v>0.01849632921563376</v>
      </c>
      <c r="AD596" s="14" t="n">
        <v>0.8615715980150941</v>
      </c>
      <c r="AE596" s="15" t="n">
        <v>0.05619207756184157</v>
      </c>
      <c r="AF596" t="n">
        <v>0.8870777188074268</v>
      </c>
      <c r="AG596" t="n">
        <v>0.1143446017146179</v>
      </c>
      <c r="AO596" s="75" t="n"/>
    </row>
    <row r="597" spans="1:59">
      <c r="A597" s="72" t="s">
        <v>139</v>
      </c>
      <c r="B597" s="14" t="n">
        <v>3.326372714952493</v>
      </c>
      <c r="C597" s="15" t="e">
        <v>#DIV/0!</v>
      </c>
      <c r="D597" t="n">
        <v>1.299554911098698</v>
      </c>
      <c r="E597" s="15" t="e">
        <v>#DIV/0!</v>
      </c>
      <c r="F597" s="14" t="n">
        <v>6.161988743037996</v>
      </c>
      <c r="G597" s="15" t="e">
        <v>#DIV/0!</v>
      </c>
      <c r="H597" t="n">
        <v>2.476196509704375</v>
      </c>
      <c r="I597" t="e">
        <v>#DIV/0!</v>
      </c>
      <c r="L597" s="72" t="s">
        <v>140</v>
      </c>
      <c r="M597" t="n">
        <v>101.9677023861149</v>
      </c>
      <c r="N597" t="e">
        <v>#DIV/0!</v>
      </c>
      <c r="Q597" s="52" t="s">
        <v>140</v>
      </c>
      <c r="R597" s="14" t="n">
        <v>0.9506595514849259</v>
      </c>
      <c r="S597" s="15" t="n">
        <v>0.06977793146358936</v>
      </c>
      <c r="T597" t="n">
        <v>0.9398309416608133</v>
      </c>
      <c r="U597" t="n">
        <v>0.08509189833849586</v>
      </c>
      <c r="V597" s="14" t="n">
        <v>0.8733347965287076</v>
      </c>
      <c r="W597" s="15" t="n">
        <v>0.03753747332359511</v>
      </c>
      <c r="X597" s="14" t="n">
        <v>0.9280913453026677</v>
      </c>
      <c r="Y597" s="15" t="n">
        <v>0.1016941947249711</v>
      </c>
      <c r="Z597" s="14" t="n">
        <v>0.687178025365476</v>
      </c>
      <c r="AA597" s="15" t="n">
        <v>0.2717437104067999</v>
      </c>
      <c r="AB597" s="14" t="n">
        <v>0.9863749006299489</v>
      </c>
      <c r="AC597" s="15" t="n">
        <v>0.01926880031780711</v>
      </c>
      <c r="AD597" s="14" t="n">
        <v>0.9068915619941182</v>
      </c>
      <c r="AE597" s="15" t="n">
        <v>0.08448340713008921</v>
      </c>
      <c r="AF597" t="n">
        <v>0.9213938385622253</v>
      </c>
      <c r="AG597" t="n">
        <v>0.07703643933476119</v>
      </c>
      <c r="AO597" s="75" t="n"/>
    </row>
    <row r="598" spans="1:59">
      <c r="A598" s="72" t="s">
        <v>140</v>
      </c>
      <c r="B598" s="14" t="n">
        <v>3.408394370802015</v>
      </c>
      <c r="C598" s="15" t="e">
        <v>#DIV/0!</v>
      </c>
      <c r="D598" t="n">
        <v>-1.808172160337849</v>
      </c>
      <c r="E598" s="15" t="e">
        <v>#DIV/0!</v>
      </c>
      <c r="F598" s="14" t="n">
        <v>5.91034265815868</v>
      </c>
      <c r="G598" s="15" t="e">
        <v>#DIV/0!</v>
      </c>
      <c r="H598" t="n">
        <v>-1.062900816344882</v>
      </c>
      <c r="I598" t="e">
        <v>#DIV/0!</v>
      </c>
      <c r="L598" s="72" t="s">
        <v>141</v>
      </c>
      <c r="M598" t="n">
        <v>4868.80715267868</v>
      </c>
      <c r="N598" t="e">
        <v>#DIV/0!</v>
      </c>
      <c r="Q598" s="52" t="s">
        <v>141</v>
      </c>
      <c r="R598" s="14" t="n">
        <v>0.9234317165291021</v>
      </c>
      <c r="S598" s="15" t="n">
        <v>0.0564644541016667</v>
      </c>
      <c r="T598" t="n">
        <v>0.9457963607626718</v>
      </c>
      <c r="U598" t="n">
        <v>0.0232563262254202</v>
      </c>
      <c r="V598" s="14" t="n">
        <v>0.9004290257123093</v>
      </c>
      <c r="W598" s="15" t="n">
        <v>0.1029513501989597</v>
      </c>
      <c r="X598" s="14" t="n">
        <v>0.8863760284499289</v>
      </c>
      <c r="Y598" s="15" t="n">
        <v>0.08810073424936339</v>
      </c>
      <c r="Z598" s="14" t="n">
        <v>0.7049575274874726</v>
      </c>
      <c r="AA598" s="15" t="n">
        <v>0.2181765084705796</v>
      </c>
      <c r="AB598" s="14" t="n">
        <v>0.9757282099794002</v>
      </c>
      <c r="AC598" s="15" t="n">
        <v>0.009009900787906238</v>
      </c>
      <c r="AD598" s="14" t="n">
        <v>0.9828577613335656</v>
      </c>
      <c r="AE598" s="15" t="n">
        <v>0.02424278641150798</v>
      </c>
      <c r="AF598" t="n">
        <v>0.9226442767061998</v>
      </c>
      <c r="AG598" t="n">
        <v>0.01416395027898872</v>
      </c>
      <c r="AO598" s="75" t="n"/>
    </row>
    <row r="599" spans="1:59">
      <c r="A599" s="72" t="s">
        <v>141</v>
      </c>
      <c r="B599" s="14" t="n">
        <v>26.59588309443151</v>
      </c>
      <c r="C599" s="15" t="e">
        <v>#DIV/0!</v>
      </c>
      <c r="D599" t="n">
        <v>5.220874510797715</v>
      </c>
      <c r="E599" s="15" t="e">
        <v>#DIV/0!</v>
      </c>
      <c r="F599" s="14" t="n">
        <v>42.03419652158406</v>
      </c>
      <c r="G599" s="15" t="e">
        <v>#DIV/0!</v>
      </c>
      <c r="H599" t="n">
        <v>7.62125300133286</v>
      </c>
      <c r="I599" t="e">
        <v>#DIV/0!</v>
      </c>
      <c r="L599" s="72" t="s">
        <v>142</v>
      </c>
      <c r="M599" t="n">
        <v>252.6919754494018</v>
      </c>
      <c r="N599" t="e">
        <v>#DIV/0!</v>
      </c>
      <c r="Q599" s="52" t="s">
        <v>142</v>
      </c>
      <c r="R599" s="14" t="n">
        <v>0.9645095048447352</v>
      </c>
      <c r="S599" s="15" t="n">
        <v>0.05019113958391212</v>
      </c>
      <c r="T599" t="n">
        <v>0.9556914075014191</v>
      </c>
      <c r="U599" t="n">
        <v>0.05802204514310213</v>
      </c>
      <c r="V599" s="14" t="n">
        <v>0.8998365145708678</v>
      </c>
      <c r="W599" s="15" t="n">
        <v>0.1416525595484388</v>
      </c>
      <c r="X599" s="14" t="n">
        <v>0.8730313719491885</v>
      </c>
      <c r="Y599" s="15" t="n">
        <v>0.01075726779240159</v>
      </c>
      <c r="Z599" s="14" t="n">
        <v>0.7371896691762867</v>
      </c>
      <c r="AA599" s="15" t="n">
        <v>0.08161673242384321</v>
      </c>
      <c r="AB599" s="14" t="n">
        <v>0.9214612594940574</v>
      </c>
      <c r="AC599" s="15" t="n">
        <v>0.0711787335535435</v>
      </c>
      <c r="AD599" s="14" t="n">
        <v>0.9067626549471912</v>
      </c>
      <c r="AE599" s="15" t="n">
        <v>0.1269578674204725</v>
      </c>
      <c r="AF599" t="n">
        <v>0.9511977543925685</v>
      </c>
      <c r="AG599" t="n">
        <v>0.0271922556116396</v>
      </c>
      <c r="AO599" s="75" t="n"/>
    </row>
    <row r="600" spans="1:59">
      <c r="A600" s="72" t="s">
        <v>142</v>
      </c>
      <c r="B600" s="14" t="n">
        <v>5.880425659919474</v>
      </c>
      <c r="C600" s="15" t="e">
        <v>#DIV/0!</v>
      </c>
      <c r="D600" t="n">
        <v>7.493780469151281</v>
      </c>
      <c r="E600" s="15" t="e">
        <v>#DIV/0!</v>
      </c>
      <c r="F600" s="14" t="n">
        <v>9.873091317299979</v>
      </c>
      <c r="G600" s="15" t="e">
        <v>#DIV/0!</v>
      </c>
      <c r="H600" t="n">
        <v>-11.63365597295432</v>
      </c>
      <c r="I600" t="e">
        <v>#DIV/0!</v>
      </c>
      <c r="L600" s="75" t="n"/>
      <c r="Q600" s="52" t="s">
        <v>143</v>
      </c>
      <c r="R600" s="14" t="n">
        <v>0.9438261373449011</v>
      </c>
      <c r="S600" s="15" t="n">
        <v>0.0385050075299949</v>
      </c>
      <c r="T600" t="n">
        <v>0.9473732853808281</v>
      </c>
      <c r="U600" t="n">
        <v>0.01369539377056444</v>
      </c>
      <c r="V600" s="14" t="n">
        <v>0.8700942526506161</v>
      </c>
      <c r="W600" s="15" t="n">
        <v>0.1398564465047794</v>
      </c>
      <c r="X600" s="14" t="n">
        <v>0.8543686674122445</v>
      </c>
      <c r="Y600" s="15" t="n">
        <v>0.07716133088841058</v>
      </c>
      <c r="Z600" s="14" t="n">
        <v>0.8425073110820319</v>
      </c>
      <c r="AA600" s="15" t="n">
        <v>0.09004871319880413</v>
      </c>
      <c r="AB600" s="14" t="n">
        <v>0.91507172823851</v>
      </c>
      <c r="AC600" s="15" t="n">
        <v>0.08868537073739173</v>
      </c>
      <c r="AD600" s="14" t="n">
        <v>0.9038225195228708</v>
      </c>
      <c r="AE600" s="15" t="n">
        <v>0.07380698429917776</v>
      </c>
      <c r="AF600" t="n">
        <v>0.9507561259736061</v>
      </c>
      <c r="AG600" t="n">
        <v>0.005284250059870481</v>
      </c>
      <c r="AO600" s="75" t="n"/>
    </row>
    <row r="601" spans="1:59">
      <c r="A601" s="75" t="n"/>
      <c r="L601" s="75" t="n"/>
      <c r="Q601" s="52" t="s">
        <v>144</v>
      </c>
      <c r="R601" s="14" t="n">
        <v>0.9257719411595735</v>
      </c>
      <c r="S601" s="15" t="n">
        <v>0.02553140730517334</v>
      </c>
      <c r="T601" t="n">
        <v>0.9346065486088622</v>
      </c>
      <c r="U601" t="n">
        <v>0.03992277211058717</v>
      </c>
      <c r="V601" s="14" t="n">
        <v>0.8738522957203361</v>
      </c>
      <c r="W601" s="15" t="n">
        <v>0.09872012057761057</v>
      </c>
      <c r="X601" s="14" t="n">
        <v>0.9175032462989003</v>
      </c>
      <c r="Y601" s="15" t="n">
        <v>0.02493205584780674</v>
      </c>
      <c r="Z601" s="14" t="n">
        <v>0.7805708307369753</v>
      </c>
      <c r="AA601" s="15" t="n">
        <v>0.0004002435451281361</v>
      </c>
      <c r="AB601" s="14" t="n">
        <v>0.9438257843137193</v>
      </c>
      <c r="AC601" s="15" t="n">
        <v>0.06481370146955698</v>
      </c>
      <c r="AD601" s="14" t="n">
        <v>0.9114911299567723</v>
      </c>
      <c r="AE601" s="15" t="n">
        <v>0.05726350342116928</v>
      </c>
      <c r="AF601" t="n">
        <v>0.94455144959564</v>
      </c>
      <c r="AG601" t="n">
        <v>0.01083139172547777</v>
      </c>
      <c r="AO601" s="75" t="n"/>
    </row>
    <row r="602" spans="1:59">
      <c r="A602" s="75" t="n"/>
      <c r="L602" s="75" t="n"/>
      <c r="Q602" s="52" t="s">
        <v>145</v>
      </c>
      <c r="R602" s="14" t="n">
        <v>0.957795803386253</v>
      </c>
      <c r="S602" s="15" t="n">
        <v>0.01578527153179878</v>
      </c>
      <c r="T602" t="n">
        <v>0.9094430499741979</v>
      </c>
      <c r="U602" t="n">
        <v>0.004092035280443241</v>
      </c>
      <c r="V602" s="14" t="n">
        <v>0.8550322628586058</v>
      </c>
      <c r="W602" s="15" t="n">
        <v>0.06634356461934555</v>
      </c>
      <c r="X602" s="14" t="n">
        <v>0.9067825353143546</v>
      </c>
      <c r="Y602" s="15" t="n">
        <v>0.0414579934840502</v>
      </c>
      <c r="Z602" s="14" t="n">
        <v>0.8160844673259966</v>
      </c>
      <c r="AA602" s="15" t="n">
        <v>0.03413160397202789</v>
      </c>
      <c r="AB602" s="14" t="n">
        <v>0.9710590166750055</v>
      </c>
      <c r="AC602" s="15" t="n">
        <v>0.01358506087018426</v>
      </c>
      <c r="AD602" s="14" t="n">
        <v>0.9156081889298654</v>
      </c>
      <c r="AE602" s="15" t="n">
        <v>0.0898208098248823</v>
      </c>
      <c r="AF602" t="n">
        <v>0.9853324835904456</v>
      </c>
      <c r="AG602" t="n">
        <v>0.02074300063272181</v>
      </c>
      <c r="AO602" s="75" t="n"/>
    </row>
    <row r="603" spans="1:59">
      <c r="A603" s="75" t="n"/>
      <c r="AO603" s="75" t="n"/>
    </row>
    <row r="604" spans="1:59">
      <c r="A604" s="75" t="n"/>
      <c r="AO604" s="75" t="n"/>
    </row>
    <row r="605" spans="1:59">
      <c r="A605" s="75" t="n"/>
      <c r="AO605" s="75" t="n"/>
    </row>
    <row r="606" spans="1:59">
      <c r="A606" s="75" t="n"/>
      <c r="AO606" s="75" t="n"/>
    </row>
    <row r="607" spans="1:59">
      <c r="A607" s="75" t="n"/>
      <c r="AO607" s="75" t="n"/>
    </row>
    <row r="608" spans="1:59">
      <c r="A608" s="75" t="n"/>
      <c r="AO608" s="75" t="n"/>
    </row>
    <row r="609" spans="1:59">
      <c r="A609" s="75" t="n"/>
      <c r="AO609" s="75" t="n"/>
    </row>
    <row r="610" spans="1:59">
      <c r="AO610" s="75" t="n"/>
    </row>
    <row r="611" spans="1:59">
      <c r="A611" s="75" t="s">
        <v>170</v>
      </c>
      <c r="Q611" s="75" t="s">
        <v>171</v>
      </c>
      <c r="AO611" s="75" t="n"/>
    </row>
    <row r="612" spans="1:59">
      <c r="A612" s="72" t="n"/>
      <c r="B612" s="83" t="s">
        <v>15</v>
      </c>
      <c r="C612" s="84" t="n"/>
      <c r="D612" s="84" t="n"/>
      <c r="E612" s="85" t="n"/>
      <c r="F612" s="83" t="s">
        <v>101</v>
      </c>
      <c r="G612" s="84" t="n"/>
      <c r="H612" s="84" t="n"/>
      <c r="I612" s="84" t="n"/>
      <c r="L612" s="86" t="n"/>
      <c r="M612" s="84" t="s">
        <v>123</v>
      </c>
      <c r="N612" s="84" t="n"/>
      <c r="Q612" s="52" t="n"/>
      <c r="R612" s="80" t="s">
        <v>124</v>
      </c>
      <c r="S612" s="81" t="n"/>
      <c r="T612" s="80" t="s">
        <v>125</v>
      </c>
      <c r="U612" s="81" t="n"/>
      <c r="V612" s="80" t="s">
        <v>126</v>
      </c>
      <c r="W612" s="81" t="n"/>
      <c r="X612" s="80" t="s">
        <v>127</v>
      </c>
      <c r="Y612" s="81" t="n"/>
      <c r="Z612" s="80" t="s">
        <v>128</v>
      </c>
      <c r="AA612" s="81" t="n"/>
      <c r="AB612" s="80" t="s">
        <v>129</v>
      </c>
      <c r="AC612" s="81" t="n"/>
      <c r="AD612" s="80" t="s">
        <v>130</v>
      </c>
      <c r="AE612" s="81" t="n"/>
      <c r="AF612" s="80" t="s">
        <v>131</v>
      </c>
      <c r="AG612" s="82" t="n"/>
      <c r="AO612" s="75" t="n"/>
    </row>
    <row r="613" spans="1:59">
      <c r="A613" s="72" t="n"/>
      <c r="B613" s="87" t="s">
        <v>132</v>
      </c>
      <c r="C613" s="88" t="n"/>
      <c r="D613" s="87" t="s">
        <v>133</v>
      </c>
      <c r="E613" s="88" t="n"/>
      <c r="F613" s="87" t="s">
        <v>132</v>
      </c>
      <c r="G613" s="88" t="n"/>
      <c r="H613" s="87" t="s">
        <v>133</v>
      </c>
      <c r="I613" s="89" t="n"/>
      <c r="L613" s="86" t="n"/>
      <c r="M613" s="72" t="s">
        <v>224</v>
      </c>
      <c r="N613" s="72" t="s">
        <v>22</v>
      </c>
      <c r="Q613" s="52" t="n"/>
      <c r="R613" s="66" t="s">
        <v>224</v>
      </c>
      <c r="S613" s="67" t="s">
        <v>22</v>
      </c>
      <c r="T613" s="52" t="s">
        <v>224</v>
      </c>
      <c r="U613" s="52" t="s">
        <v>22</v>
      </c>
      <c r="V613" s="66" t="s">
        <v>224</v>
      </c>
      <c r="W613" s="67" t="s">
        <v>22</v>
      </c>
      <c r="X613" s="66" t="s">
        <v>224</v>
      </c>
      <c r="Y613" s="67" t="s">
        <v>22</v>
      </c>
      <c r="Z613" s="66" t="s">
        <v>224</v>
      </c>
      <c r="AA613" s="67" t="s">
        <v>22</v>
      </c>
      <c r="AB613" s="66" t="s">
        <v>224</v>
      </c>
      <c r="AC613" s="67" t="s">
        <v>22</v>
      </c>
      <c r="AD613" s="66" t="s">
        <v>224</v>
      </c>
      <c r="AE613" s="67" t="s">
        <v>22</v>
      </c>
      <c r="AF613" s="52" t="s">
        <v>224</v>
      </c>
      <c r="AG613" s="52" t="s">
        <v>22</v>
      </c>
      <c r="AO613" s="75" t="n"/>
    </row>
    <row r="614" spans="1:59">
      <c r="A614" s="72" t="n"/>
      <c r="B614" s="68" t="s">
        <v>224</v>
      </c>
      <c r="C614" s="69" t="s">
        <v>22</v>
      </c>
      <c r="D614" s="72" t="s">
        <v>224</v>
      </c>
      <c r="E614" s="69" t="s">
        <v>22</v>
      </c>
      <c r="F614" s="68" t="s">
        <v>224</v>
      </c>
      <c r="G614" s="69" t="s">
        <v>22</v>
      </c>
      <c r="H614" s="72" t="s">
        <v>224</v>
      </c>
      <c r="I614" s="72" t="s">
        <v>22</v>
      </c>
      <c r="L614" s="72" t="s">
        <v>148</v>
      </c>
      <c r="M614" t="n">
        <v>9.841754628634023</v>
      </c>
      <c r="N614" t="n">
        <v>3.331667121484449</v>
      </c>
      <c r="Q614" s="52" t="s">
        <v>134</v>
      </c>
      <c r="R614" s="14" t="n">
        <v>0.9687644617361791</v>
      </c>
      <c r="S614" s="15" t="n">
        <v>0.04417372184071922</v>
      </c>
      <c r="T614" t="n">
        <v>0.8804522809836894</v>
      </c>
      <c r="U614" t="n">
        <v>0.007348780847544396</v>
      </c>
      <c r="V614" s="14" t="n">
        <v>0.7510388852349779</v>
      </c>
      <c r="W614" s="15" t="n">
        <v>0.2604773055551704</v>
      </c>
      <c r="X614" s="14" t="n">
        <v>0.6551880793360969</v>
      </c>
      <c r="Y614" s="15" t="n">
        <v>0.2403823849860109</v>
      </c>
      <c r="Z614" s="14" t="n">
        <v>0.8656641623721871</v>
      </c>
      <c r="AA614" s="15" t="n">
        <v>0.189979563486003</v>
      </c>
      <c r="AB614" s="14" t="n">
        <v>0.9006987509967933</v>
      </c>
      <c r="AC614" s="15" t="n">
        <v>0.1240794659833905</v>
      </c>
      <c r="AD614" s="14" t="n">
        <v>0.752489348910208</v>
      </c>
      <c r="AE614" s="15" t="n">
        <v>0.3500329196029789</v>
      </c>
      <c r="AF614" t="n">
        <v>0.6921016814608123</v>
      </c>
      <c r="AG614" t="n">
        <v>0.1655460608646858</v>
      </c>
      <c r="AO614" s="75" t="n"/>
    </row>
    <row r="615" spans="1:59">
      <c r="A615" s="72" t="s">
        <v>148</v>
      </c>
      <c r="B615" s="14" t="n">
        <v>0.8202532891666438</v>
      </c>
      <c r="C615" s="15" t="n">
        <v>0.1883241540689689</v>
      </c>
      <c r="D615" t="n">
        <v>-1.546916969800318</v>
      </c>
      <c r="E615" s="15" t="n">
        <v>0.05769830471054904</v>
      </c>
      <c r="F615" s="14" t="n">
        <v>1.193630698579709</v>
      </c>
      <c r="G615" s="15" t="n">
        <v>0.09870235263626011</v>
      </c>
      <c r="H615" t="n">
        <v>0.156933587503466</v>
      </c>
      <c r="I615" t="n">
        <v>2.469455290174506</v>
      </c>
      <c r="L615" s="72" t="s">
        <v>149</v>
      </c>
      <c r="M615" t="n">
        <v>11.75361673700384</v>
      </c>
      <c r="N615" t="n">
        <v>0.01673882803597</v>
      </c>
      <c r="Q615" s="52" t="s">
        <v>135</v>
      </c>
      <c r="R615" s="14" t="n">
        <v>0.8934072635765968</v>
      </c>
      <c r="S615" s="15" t="n">
        <v>0.03061945248833202</v>
      </c>
      <c r="T615" t="n">
        <v>0.8519130385936324</v>
      </c>
      <c r="U615" t="n">
        <v>0.02157254841260099</v>
      </c>
      <c r="V615" s="14" t="n">
        <v>0.6963961335516828</v>
      </c>
      <c r="W615" s="15" t="n">
        <v>0.3622265065120944</v>
      </c>
      <c r="X615" s="14" t="n">
        <v>0.667044024726916</v>
      </c>
      <c r="Y615" s="15" t="n">
        <v>0.3107003267935129</v>
      </c>
      <c r="Z615" s="14" t="n">
        <v>0.7434248381192299</v>
      </c>
      <c r="AA615" s="15" t="n">
        <v>0.1051839102389163</v>
      </c>
      <c r="AB615" s="14" t="n">
        <v>0.8933883147580597</v>
      </c>
      <c r="AC615" s="15" t="n">
        <v>0.1299796287157844</v>
      </c>
      <c r="AD615" s="14" t="n">
        <v>0.5155035354047542</v>
      </c>
      <c r="AE615" s="15" t="n">
        <v>0.3167706675308536</v>
      </c>
      <c r="AF615" t="n">
        <v>0.8028428625442579</v>
      </c>
      <c r="AG615" t="n">
        <v>0.2788222977085671</v>
      </c>
      <c r="AO615" s="75" t="n"/>
    </row>
    <row r="616" spans="1:59">
      <c r="A616" s="72" t="s">
        <v>149</v>
      </c>
      <c r="B616" s="14" t="n">
        <v>1.150033433683695</v>
      </c>
      <c r="C616" s="15" t="n">
        <v>0.703042256803628</v>
      </c>
      <c r="D616" t="n">
        <v>1.626753207447274</v>
      </c>
      <c r="E616" s="15" t="n">
        <v>3.268218291918095</v>
      </c>
      <c r="F616" s="14" t="n">
        <v>2.166050153775195</v>
      </c>
      <c r="G616" s="15" t="n">
        <v>0.9193080070030895</v>
      </c>
      <c r="H616" t="n">
        <v>-4.79341343750426</v>
      </c>
      <c r="I616" t="n">
        <v>0.1763734443752649</v>
      </c>
      <c r="L616" s="72" t="s">
        <v>150</v>
      </c>
      <c r="M616" t="n">
        <v>124.8868626719762</v>
      </c>
      <c r="N616" t="n">
        <v>165.4650616765896</v>
      </c>
      <c r="Q616" s="52" t="s">
        <v>136</v>
      </c>
      <c r="R616" s="14" t="n">
        <v>0.9223895426927953</v>
      </c>
      <c r="S616" s="15" t="n">
        <v>0.01180614554197122</v>
      </c>
      <c r="T616" t="n">
        <v>0.9164125118448254</v>
      </c>
      <c r="U616" t="n">
        <v>0.08451278858825248</v>
      </c>
      <c r="V616" s="14" t="n">
        <v>0.7321743222743308</v>
      </c>
      <c r="W616" s="15" t="n">
        <v>0.378762705791407</v>
      </c>
      <c r="X616" s="14" t="n">
        <v>0.8309413768102455</v>
      </c>
      <c r="Y616" s="15" t="n">
        <v>0.2390849977510734</v>
      </c>
      <c r="Z616" s="14" t="n">
        <v>0.7007072005843272</v>
      </c>
      <c r="AA616" s="15" t="n">
        <v>0.1716309343960765</v>
      </c>
      <c r="AB616" s="14" t="n">
        <v>0.8886522981898168</v>
      </c>
      <c r="AC616" s="15" t="n">
        <v>0.1380541662186701</v>
      </c>
      <c r="AD616" s="14" t="n">
        <v>0.6299159274535999</v>
      </c>
      <c r="AE616" s="15" t="n">
        <v>0.3159719147611931</v>
      </c>
      <c r="AF616" t="n">
        <v>0.7771843207025132</v>
      </c>
      <c r="AG616" t="n">
        <v>0.1881601474800046</v>
      </c>
      <c r="AO616" s="75" t="n"/>
    </row>
    <row r="617" spans="1:59">
      <c r="A617" s="72" t="s">
        <v>150</v>
      </c>
      <c r="B617" s="14" t="n">
        <v>2.452925121528215</v>
      </c>
      <c r="C617" s="15" t="n">
        <v>2.170404008204953</v>
      </c>
      <c r="D617" t="n">
        <v>3.96192525115714</v>
      </c>
      <c r="E617" s="15" t="n">
        <v>4.26816438152892</v>
      </c>
      <c r="F617" s="14" t="n">
        <v>9.796440810329957</v>
      </c>
      <c r="G617" s="15" t="n">
        <v>11.7577827830073</v>
      </c>
      <c r="H617" t="n">
        <v>21.07220936121153</v>
      </c>
      <c r="I617" t="n">
        <v>32.47866209212706</v>
      </c>
      <c r="L617" s="72" t="s">
        <v>151</v>
      </c>
      <c r="M617" t="n">
        <v>104.1686037933496</v>
      </c>
      <c r="N617" t="n">
        <v>141.1263192833993</v>
      </c>
      <c r="Q617" s="52" t="s">
        <v>137</v>
      </c>
      <c r="R617" s="14" t="n">
        <v>0.9316753182190678</v>
      </c>
      <c r="S617" s="15" t="n">
        <v>0.05919375827041438</v>
      </c>
      <c r="T617" t="n">
        <v>0.9507294376697453</v>
      </c>
      <c r="U617" t="n">
        <v>0.06967909747319516</v>
      </c>
      <c r="V617" s="14" t="n">
        <v>0.7638301887295361</v>
      </c>
      <c r="W617" s="15" t="n">
        <v>0.1495874304193923</v>
      </c>
      <c r="X617" s="14" t="n">
        <v>0.9645437097760162</v>
      </c>
      <c r="Y617" s="15" t="n">
        <v>0.05014276650619444</v>
      </c>
      <c r="Z617" s="14" t="n">
        <v>0.8238947204816707</v>
      </c>
      <c r="AA617" s="15" t="n">
        <v>0.0750345519547007</v>
      </c>
      <c r="AB617" s="14" t="n">
        <v>0.994985964286861</v>
      </c>
      <c r="AC617" s="15" t="n">
        <v>0.007090917307744256</v>
      </c>
      <c r="AD617" s="14" t="n">
        <v>0.7324460722892734</v>
      </c>
      <c r="AE617" s="15" t="n">
        <v>0.05981817726612947</v>
      </c>
      <c r="AF617" t="n">
        <v>0.8851416189633012</v>
      </c>
      <c r="AG617" t="n">
        <v>0.08343627052922636</v>
      </c>
      <c r="AO617" s="75" t="n"/>
    </row>
    <row r="618" spans="1:59">
      <c r="A618" s="72" t="s">
        <v>151</v>
      </c>
      <c r="B618" s="14" t="n">
        <v>1.786699264235319</v>
      </c>
      <c r="C618" s="15" t="n">
        <v>1.99566962567802</v>
      </c>
      <c r="D618" t="n">
        <v>4.823228816644467</v>
      </c>
      <c r="E618" s="15" t="n">
        <v>7.21898635193538</v>
      </c>
      <c r="F618" s="14" t="n">
        <v>3.548974410823469</v>
      </c>
      <c r="G618" s="15" t="n">
        <v>4.017628936710907</v>
      </c>
      <c r="H618" t="n">
        <v>3.721205337012206</v>
      </c>
      <c r="I618" t="n">
        <v>2.077893385738001</v>
      </c>
      <c r="L618" s="72" t="s">
        <v>152</v>
      </c>
      <c r="M618" t="n">
        <v>28.83027139134342</v>
      </c>
      <c r="N618" t="n">
        <v>0.9519908997585607</v>
      </c>
      <c r="Q618" s="52" t="s">
        <v>138</v>
      </c>
      <c r="R618" s="14" t="n">
        <v>0.8714708684793522</v>
      </c>
      <c r="S618" s="15" t="n"/>
      <c r="T618" t="n">
        <v>1</v>
      </c>
      <c r="V618" s="14" t="n">
        <v>1</v>
      </c>
      <c r="W618" s="15" t="n"/>
      <c r="X618" s="14" t="n">
        <v>0.6219559114912736</v>
      </c>
      <c r="Y618" s="15" t="n"/>
      <c r="Z618" s="14" t="n">
        <v>1</v>
      </c>
      <c r="AA618" s="15" t="n"/>
      <c r="AB618" s="14" t="n">
        <v>1</v>
      </c>
      <c r="AC618" s="15" t="n"/>
      <c r="AD618" s="14" t="n">
        <v>1</v>
      </c>
      <c r="AE618" s="15" t="n"/>
      <c r="AF618" t="n">
        <v>1</v>
      </c>
      <c r="AO618" s="75" t="n"/>
    </row>
    <row r="619" spans="1:59">
      <c r="A619" s="72" t="s">
        <v>152</v>
      </c>
      <c r="B619" s="14" t="n">
        <v>1.560463088711121</v>
      </c>
      <c r="C619" s="15" t="n">
        <v>0.2251861935901805</v>
      </c>
      <c r="D619" t="n">
        <v>-3.342602961951638</v>
      </c>
      <c r="E619" s="15" t="n">
        <v>5.855583190084535</v>
      </c>
      <c r="F619" s="14" t="n">
        <v>2.737643269825197</v>
      </c>
      <c r="G619" s="15" t="n">
        <v>1.607701905613937</v>
      </c>
      <c r="H619" t="n">
        <v>-3.658956147342032</v>
      </c>
      <c r="I619" t="n">
        <v>10.08413050193984</v>
      </c>
      <c r="L619" s="72" t="s">
        <v>153</v>
      </c>
      <c r="M619" t="n">
        <v>298.7194111251548</v>
      </c>
      <c r="N619" t="n">
        <v>223.3841011717887</v>
      </c>
      <c r="Q619" s="75" t="n"/>
      <c r="AO619" s="75" t="n"/>
    </row>
    <row r="620" spans="1:59">
      <c r="A620" s="72" t="s">
        <v>153</v>
      </c>
      <c r="B620" s="14" t="n">
        <v>5.208005674161715</v>
      </c>
      <c r="C620" s="15" t="n">
        <v>2.182412673787832</v>
      </c>
      <c r="D620" t="n">
        <v>-11.46518669551832</v>
      </c>
      <c r="E620" s="15" t="n">
        <v>8.632265066067026</v>
      </c>
      <c r="F620" s="14" t="n">
        <v>10.24325477113114</v>
      </c>
      <c r="G620" s="15" t="n">
        <v>3.661323878026483</v>
      </c>
      <c r="H620" t="n">
        <v>-1.994971135402599</v>
      </c>
      <c r="I620" t="n">
        <v>35.29455753890019</v>
      </c>
      <c r="L620" s="72" t="s">
        <v>154</v>
      </c>
      <c r="M620" t="n">
        <v>86.88170447979786</v>
      </c>
      <c r="N620" t="n">
        <v>58.1340792216027</v>
      </c>
      <c r="Q620" s="75" t="n"/>
      <c r="AO620" s="75" t="n"/>
    </row>
    <row r="621" spans="1:59">
      <c r="A621" s="72" t="s">
        <v>154</v>
      </c>
      <c r="B621" s="14" t="n">
        <v>2.420574698968266</v>
      </c>
      <c r="C621" s="15" t="n">
        <v>0.653658884296623</v>
      </c>
      <c r="D621" t="n">
        <v>-0.6002685042649171</v>
      </c>
      <c r="E621" s="15" t="n">
        <v>1.26380214422321</v>
      </c>
      <c r="F621" s="14" t="n">
        <v>4.797637016596963</v>
      </c>
      <c r="G621" s="15" t="n">
        <v>2.056219865851356</v>
      </c>
      <c r="H621" t="n">
        <v>-7.080547621330004</v>
      </c>
      <c r="I621" t="n">
        <v>12.14487806192854</v>
      </c>
      <c r="L621" s="75" t="n"/>
      <c r="Q621" s="75" t="n"/>
      <c r="AO621" s="75" t="n"/>
    </row>
    <row r="622" spans="1:59">
      <c r="L622" s="75" t="n"/>
      <c r="Q622" s="75" t="n"/>
      <c r="AO622" s="75" t="n"/>
    </row>
    <row r="623" spans="1:59">
      <c r="L623" s="75" t="n"/>
      <c r="Q623" s="75" t="n"/>
      <c r="AO623" s="75" t="n"/>
    </row>
    <row r="624" spans="1:59">
      <c r="L624" s="75" t="n"/>
      <c r="Q624" s="75" t="n"/>
      <c r="AO624" s="75" t="n"/>
    </row>
    <row r="625" spans="1:59">
      <c r="L625" s="75" t="n"/>
      <c r="Q625" s="75" t="n"/>
      <c r="AO625" s="75" t="n"/>
    </row>
    <row r="626" spans="1:59">
      <c r="AO626" s="75" t="n"/>
    </row>
    <row r="627" spans="1:59">
      <c r="AO627" s="75" t="n"/>
    </row>
    <row r="628" spans="1:59">
      <c r="AO628" s="75" t="n"/>
    </row>
    <row r="629" spans="1:59">
      <c r="AO629" s="75" t="n"/>
    </row>
    <row r="630" spans="1:59">
      <c r="AO630" s="75" t="n"/>
    </row>
    <row r="631" spans="1:59">
      <c r="AO631" s="75" t="n"/>
    </row>
    <row r="632" spans="1:59">
      <c r="AO632" s="75" t="n"/>
    </row>
    <row r="633" spans="1:59">
      <c r="AO633" s="75" t="n"/>
    </row>
    <row r="634" spans="1:59">
      <c r="AO634" s="75" t="n"/>
    </row>
    <row r="635" spans="1:59">
      <c r="AO635" s="75" t="n"/>
    </row>
    <row r="636" spans="1:59">
      <c r="AO636" s="75" t="n"/>
    </row>
    <row r="637" spans="1:59">
      <c r="AO637" s="75" t="n"/>
    </row>
    <row r="638" spans="1:59">
      <c r="AO638" s="75" t="n"/>
    </row>
    <row r="639" spans="1:59">
      <c r="AO639" s="75" t="n"/>
    </row>
    <row r="640" spans="1:59">
      <c r="AO640" s="75" t="n"/>
    </row>
    <row r="641" spans="1:59">
      <c r="AO641" s="75" t="n"/>
    </row>
    <row r="642" spans="1:59">
      <c r="AO642" s="75" t="n"/>
    </row>
    <row r="643" spans="1:59">
      <c r="AO643" s="75" t="n"/>
    </row>
    <row r="644" spans="1:59">
      <c r="AO644" s="75" t="n"/>
    </row>
    <row r="645" spans="1:59">
      <c r="AO645" s="75" t="n"/>
    </row>
    <row r="646" spans="1:59">
      <c r="AO646" s="75" t="n"/>
    </row>
    <row r="647" spans="1:59">
      <c r="AO647" s="75" t="n"/>
    </row>
    <row r="648" spans="1:59">
      <c r="AO648" s="75" t="n"/>
    </row>
    <row r="649" spans="1:59">
      <c r="AO649" s="75" t="n"/>
    </row>
    <row r="650" spans="1:59">
      <c r="AO650" s="75" t="n"/>
    </row>
    <row r="651" spans="1:59">
      <c r="AO651" s="75" t="n"/>
    </row>
    <row r="652" spans="1:59">
      <c r="AO652" s="75" t="n"/>
    </row>
    <row r="653" spans="1:59">
      <c r="AO653" s="75" t="n"/>
    </row>
    <row r="654" spans="1:59">
      <c r="AO654" s="75" t="n"/>
    </row>
    <row r="655" spans="1:59">
      <c r="AO655" s="75" t="n"/>
    </row>
    <row r="656" spans="1:59">
      <c r="AO656" s="75" t="n"/>
    </row>
    <row r="657" spans="1:59">
      <c r="AO657" s="75" t="n"/>
    </row>
    <row r="658" spans="1:59">
      <c r="AO658" s="75" t="n"/>
    </row>
    <row r="659" spans="1:59">
      <c r="AO659" s="75" t="n"/>
    </row>
    <row r="660" spans="1:59">
      <c r="AO660" s="75" t="n"/>
    </row>
    <row r="661" spans="1:59">
      <c r="AO661" s="75" t="n"/>
    </row>
    <row r="662" spans="1:59">
      <c r="AO662" s="75" t="n"/>
    </row>
    <row r="663" spans="1:59">
      <c r="AO663" s="75" t="n"/>
    </row>
    <row r="664" spans="1:59">
      <c r="AO664" s="75" t="n"/>
    </row>
    <row r="665" spans="1:59">
      <c r="AO665" s="75" t="n"/>
    </row>
    <row r="666" spans="1:59">
      <c r="AO666" s="75" t="n"/>
    </row>
    <row r="667" spans="1:59">
      <c r="AO667" s="75" t="n"/>
    </row>
    <row r="668" spans="1:59">
      <c r="AO668" s="75" t="n"/>
    </row>
    <row r="669" spans="1:59">
      <c r="AO669" s="75" t="n"/>
    </row>
    <row r="670" spans="1:59">
      <c r="AO670" s="75" t="n"/>
    </row>
    <row r="671" spans="1:59">
      <c r="AO671" s="75" t="n"/>
    </row>
    <row r="672" spans="1:59">
      <c r="AO672" s="75" t="n"/>
    </row>
    <row r="673" spans="1:59">
      <c r="AO673" s="75" t="n"/>
    </row>
    <row r="674" spans="1:59">
      <c r="AO674" s="75" t="n"/>
    </row>
    <row r="675" spans="1:59">
      <c r="AO675" s="75" t="n"/>
    </row>
    <row r="676" spans="1:59">
      <c r="AO676" s="75" t="n"/>
    </row>
    <row r="677" spans="1:59">
      <c r="AO677" s="75" t="n"/>
    </row>
    <row r="678" spans="1:59">
      <c r="AO678" s="75" t="n"/>
    </row>
    <row r="679" spans="1:59">
      <c r="AO679" s="75" t="n"/>
    </row>
    <row r="680" spans="1:59">
      <c r="AO680" s="75" t="n"/>
    </row>
    <row r="681" spans="1:59">
      <c r="AO681" s="75" t="n"/>
    </row>
    <row r="682" spans="1:59">
      <c r="AO682" s="75" t="n"/>
    </row>
    <row r="683" spans="1:59">
      <c r="AO683" s="75" t="n"/>
    </row>
    <row r="684" spans="1:59">
      <c r="AO684" s="75" t="n"/>
    </row>
    <row r="685" spans="1:59">
      <c r="AO685" s="75" t="n"/>
    </row>
    <row r="686" spans="1:59">
      <c r="AO686" s="75" t="n"/>
    </row>
    <row r="687" spans="1:59">
      <c r="AO687" s="75" t="n"/>
    </row>
    <row r="688" spans="1:59">
      <c r="AO688" s="75" t="n"/>
    </row>
    <row r="689" spans="1:59">
      <c r="AO689" s="75" t="n"/>
    </row>
    <row r="690" spans="1:59">
      <c r="AO690" s="75" t="n"/>
    </row>
    <row r="691" spans="1:59">
      <c r="AO691" s="75" t="n"/>
    </row>
    <row r="692" spans="1:59">
      <c r="AO692" s="75" t="n"/>
    </row>
    <row r="693" spans="1:59">
      <c r="AO693" s="75" t="n"/>
    </row>
    <row r="694" spans="1:59">
      <c r="AO694" s="75" t="n"/>
    </row>
    <row r="695" spans="1:59">
      <c r="AO695" s="75" t="n"/>
    </row>
    <row r="696" spans="1:59">
      <c r="AO696" s="75" t="n"/>
    </row>
    <row r="697" spans="1:59">
      <c r="AO697" s="75" t="n"/>
    </row>
    <row r="698" spans="1:59">
      <c r="AO698" s="75" t="n"/>
    </row>
    <row r="699" spans="1:59">
      <c r="AO699" s="75" t="n"/>
    </row>
    <row r="700" spans="1:59">
      <c r="AO700" s="75" t="n"/>
    </row>
    <row r="701" spans="1:59">
      <c r="AO701" s="75" t="n"/>
    </row>
    <row r="702" spans="1:59">
      <c r="AO702" s="75" t="n"/>
    </row>
    <row r="703" spans="1:59">
      <c r="AO703" s="75" t="n"/>
    </row>
    <row r="704" spans="1:59">
      <c r="AO704" s="75" t="n"/>
    </row>
    <row r="705" spans="1:59">
      <c r="AO705" s="75" t="n"/>
    </row>
    <row r="706" spans="1:59">
      <c r="AO706" s="75" t="n"/>
    </row>
    <row r="707" spans="1:59">
      <c r="AO707" s="75" t="n"/>
    </row>
    <row r="708" spans="1:59">
      <c r="AO708" s="75" t="n"/>
    </row>
    <row r="709" spans="1:59">
      <c r="AO709" s="75" t="n"/>
    </row>
    <row r="710" spans="1:59">
      <c r="AO710" s="75" t="n"/>
    </row>
    <row r="711" spans="1:59">
      <c r="AO711" s="75" t="n"/>
    </row>
    <row r="712" spans="1:59">
      <c r="AO712" s="75" t="n"/>
    </row>
    <row r="713" spans="1:59">
      <c r="AO713" s="75" t="n"/>
    </row>
    <row r="714" spans="1:59">
      <c r="AO714" s="75" t="n"/>
    </row>
    <row r="715" spans="1:59">
      <c r="AO715" s="75" t="n"/>
    </row>
    <row r="716" spans="1:59">
      <c r="AO716" s="75" t="n"/>
    </row>
    <row r="717" spans="1:59">
      <c r="AO717" s="75" t="n"/>
    </row>
    <row r="718" spans="1:59">
      <c r="AO718" s="75" t="n"/>
    </row>
    <row r="719" spans="1:59">
      <c r="AO719" s="75" t="n"/>
    </row>
    <row r="720" spans="1:59">
      <c r="AO720" s="75" t="n"/>
    </row>
    <row r="721" spans="1:59">
      <c r="AO721" s="75" t="n"/>
    </row>
    <row r="722" spans="1:59">
      <c r="AO722" s="75" t="n"/>
    </row>
    <row r="723" spans="1:59">
      <c r="AO723" s="75" t="n"/>
    </row>
    <row r="724" spans="1:59">
      <c r="AO724" s="75" t="n"/>
    </row>
    <row r="725" spans="1:59">
      <c r="AO725" s="75" t="n"/>
    </row>
    <row r="726" spans="1:59">
      <c r="AO726" s="75" t="n"/>
    </row>
    <row r="727" spans="1:59">
      <c r="AO727" s="75" t="n"/>
    </row>
    <row r="728" spans="1:59">
      <c r="AO728" s="75" t="n"/>
    </row>
    <row r="729" spans="1:59">
      <c r="AO729" s="75" t="n"/>
    </row>
    <row r="730" spans="1:59">
      <c r="AO730" s="75" t="n"/>
    </row>
    <row r="731" spans="1:59">
      <c r="AO731" s="75" t="n"/>
    </row>
    <row r="732" spans="1:59">
      <c r="AO732" s="75" t="n"/>
    </row>
    <row r="733" spans="1:59">
      <c r="AO733" s="75" t="n"/>
    </row>
    <row r="734" spans="1:59">
      <c r="AO734" s="75" t="n"/>
    </row>
    <row r="735" spans="1:59">
      <c r="AO735" s="75" t="n"/>
    </row>
    <row r="736" spans="1:59">
      <c r="AO736" s="75" t="n"/>
    </row>
    <row r="737" spans="1:59">
      <c r="AO737" s="75" t="n"/>
    </row>
    <row r="738" spans="1:59">
      <c r="AO738" s="75" t="n"/>
    </row>
    <row r="739" spans="1:59">
      <c r="AO739" s="75" t="n"/>
    </row>
    <row r="740" spans="1:59">
      <c r="AO740" s="75" t="n"/>
    </row>
    <row r="741" spans="1:59">
      <c r="AO741" s="75" t="n"/>
    </row>
    <row r="742" spans="1:59">
      <c r="AO742" s="75" t="n"/>
    </row>
    <row r="743" spans="1:59">
      <c r="AO743" s="75" t="n"/>
    </row>
    <row r="744" spans="1:59">
      <c r="AO744" s="75" t="n"/>
    </row>
    <row r="745" spans="1:59">
      <c r="AO745" s="75" t="n"/>
    </row>
    <row r="746" spans="1:59">
      <c r="AO746" s="75" t="n"/>
    </row>
    <row r="747" spans="1:59">
      <c r="AO747" s="75" t="n"/>
    </row>
    <row r="748" spans="1:59">
      <c r="AO748" s="75" t="n"/>
    </row>
    <row r="749" spans="1:59">
      <c r="AO749" s="75" t="n"/>
    </row>
    <row r="750" spans="1:59">
      <c r="AO750" s="75" t="n"/>
    </row>
    <row r="751" spans="1:59">
      <c r="AO751" s="75" t="n"/>
    </row>
    <row r="752" spans="1:59">
      <c r="AO752" s="75" t="n"/>
    </row>
    <row r="753" spans="1:59">
      <c r="AO753" s="75" t="n"/>
    </row>
    <row r="754" spans="1:59">
      <c r="AO754" s="75" t="n"/>
    </row>
    <row r="755" spans="1:59">
      <c r="AO755" s="75" t="n"/>
    </row>
    <row r="756" spans="1:59">
      <c r="AO756" s="75" t="n"/>
    </row>
    <row r="757" spans="1:59">
      <c r="AO757" s="75" t="n"/>
    </row>
    <row r="758" spans="1:59">
      <c r="AO758" s="75" t="n"/>
    </row>
    <row r="759" spans="1:59">
      <c r="AO759" s="75" t="n"/>
    </row>
    <row r="760" spans="1:59">
      <c r="AO760" s="75" t="n"/>
    </row>
    <row r="761" spans="1:59">
      <c r="AO761" s="75" t="n"/>
    </row>
    <row r="762" spans="1:59">
      <c r="AO762" s="75" t="n"/>
    </row>
    <row r="763" spans="1:59">
      <c r="AO763" s="75" t="n"/>
    </row>
    <row r="764" spans="1:59">
      <c r="AO764" s="75" t="n"/>
    </row>
    <row r="765" spans="1:59">
      <c r="AO765" s="75" t="n"/>
    </row>
    <row r="766" spans="1:59">
      <c r="AO766" s="75" t="n"/>
    </row>
    <row r="767" spans="1:59">
      <c r="AO767" s="75" t="n"/>
    </row>
    <row r="768" spans="1:59">
      <c r="AO768" s="75" t="n"/>
    </row>
    <row r="769" spans="1:59">
      <c r="AO769" s="75" t="n"/>
    </row>
    <row r="770" spans="1:59">
      <c r="AO770" s="75" t="n"/>
    </row>
    <row r="771" spans="1:59">
      <c r="AO771" s="75" t="n"/>
    </row>
    <row r="772" spans="1:59">
      <c r="AO772" s="75" t="n"/>
    </row>
    <row r="773" spans="1:59">
      <c r="AO773" s="75" t="n"/>
    </row>
    <row r="774" spans="1:59">
      <c r="AO774" s="75" t="n"/>
    </row>
    <row r="775" spans="1:59">
      <c r="AO775" s="75" t="n"/>
    </row>
    <row r="776" spans="1:59">
      <c r="AO776" s="75" t="n"/>
    </row>
    <row r="777" spans="1:59">
      <c r="AO777" s="75" t="n"/>
    </row>
    <row r="778" spans="1:59">
      <c r="AO778" s="75" t="n"/>
    </row>
    <row r="779" spans="1:59">
      <c r="AO779" s="75" t="n"/>
    </row>
    <row r="780" spans="1:59">
      <c r="AO780" s="75" t="n"/>
    </row>
    <row r="781" spans="1:59">
      <c r="AO781" s="75" t="n"/>
    </row>
    <row r="782" spans="1:59">
      <c r="AO782" s="75" t="n"/>
    </row>
    <row r="783" spans="1:59">
      <c r="AO783" s="75" t="n"/>
    </row>
    <row r="784" spans="1:59">
      <c r="AO784" s="75" t="n"/>
    </row>
    <row r="785" spans="1:59">
      <c r="AO785" s="75" t="n"/>
    </row>
    <row r="786" spans="1:59">
      <c r="AO786" s="75" t="n"/>
    </row>
    <row r="787" spans="1:59">
      <c r="AO787" s="75" t="n"/>
    </row>
    <row r="788" spans="1:59">
      <c r="AO788" s="75" t="n"/>
    </row>
    <row r="789" spans="1:59">
      <c r="AO789" s="75" t="n"/>
    </row>
    <row r="790" spans="1:59">
      <c r="AO790" s="75" t="n"/>
    </row>
    <row r="791" spans="1:59">
      <c r="AO791" s="75" t="n"/>
    </row>
    <row r="792" spans="1:59">
      <c r="AO792" s="75" t="n"/>
    </row>
    <row r="793" spans="1:59">
      <c r="AO793" s="75" t="n"/>
    </row>
    <row r="794" spans="1:59">
      <c r="AO794" s="75" t="n"/>
    </row>
    <row r="795" spans="1:59">
      <c r="AO795" s="75" t="n"/>
    </row>
    <row r="796" spans="1:59">
      <c r="AO796" s="75" t="n"/>
    </row>
    <row r="797" spans="1:59">
      <c r="AO797" s="75" t="n"/>
    </row>
    <row r="798" spans="1:59">
      <c r="AO798" s="75" t="n"/>
    </row>
    <row r="799" spans="1:59">
      <c r="AO799" s="75" t="n"/>
    </row>
    <row r="800" spans="1:59">
      <c r="AO800" s="75" t="n"/>
    </row>
    <row r="801" spans="1:59">
      <c r="AO801" s="75" t="n"/>
    </row>
    <row r="802" spans="1:59">
      <c r="AO802" s="75" t="n"/>
    </row>
    <row r="803" spans="1:59">
      <c r="AO803" s="75" t="n"/>
    </row>
    <row r="804" spans="1:59">
      <c r="AO804" s="75" t="n"/>
    </row>
    <row r="805" spans="1:59">
      <c r="AO805" s="75" t="n"/>
    </row>
    <row r="806" spans="1:59">
      <c r="AO806" s="75" t="n"/>
    </row>
    <row r="807" spans="1:59">
      <c r="AO807" s="75" t="n"/>
    </row>
    <row r="808" spans="1:59">
      <c r="AO808" s="75" t="n"/>
    </row>
    <row r="809" spans="1:59">
      <c r="AO809" s="75" t="n"/>
    </row>
    <row r="810" spans="1:59">
      <c r="AO810" s="75" t="n"/>
    </row>
    <row r="811" spans="1:59">
      <c r="AO811" s="75" t="n"/>
    </row>
    <row r="812" spans="1:59">
      <c r="AO812" s="75" t="n"/>
    </row>
    <row r="813" spans="1:59">
      <c r="AO813" s="75" t="n"/>
    </row>
    <row r="814" spans="1:59">
      <c r="AO814" s="75" t="n"/>
    </row>
    <row r="815" spans="1:59">
      <c r="AO815" s="75" t="n"/>
    </row>
    <row r="816" spans="1:59">
      <c r="AO816" s="75" t="n"/>
    </row>
    <row r="817" spans="1:59">
      <c r="AO817" s="75" t="n"/>
    </row>
    <row r="818" spans="1:59">
      <c r="AO818" s="75" t="n"/>
    </row>
    <row r="819" spans="1:59">
      <c r="AO819" s="75" t="n"/>
    </row>
    <row r="820" spans="1:59">
      <c r="AO820" s="75" t="n"/>
    </row>
    <row r="821" spans="1:59">
      <c r="AO821" s="75" t="n"/>
    </row>
    <row r="822" spans="1:59">
      <c r="AO822" s="75" t="n"/>
    </row>
    <row r="823" spans="1:59">
      <c r="AO823" s="75" t="n"/>
    </row>
    <row r="824" spans="1:59">
      <c r="AO824" s="75" t="n"/>
    </row>
    <row r="825" spans="1:59">
      <c r="AO825" s="75" t="n"/>
    </row>
    <row r="826" spans="1:59">
      <c r="AO826" s="75" t="n"/>
    </row>
    <row r="827" spans="1:59">
      <c r="AO827" s="75" t="n"/>
    </row>
    <row r="828" spans="1:59">
      <c r="AO828" s="75" t="n"/>
    </row>
    <row r="829" spans="1:59">
      <c r="AO829" s="75" t="n"/>
    </row>
    <row r="830" spans="1:59">
      <c r="AO830" s="75" t="n"/>
    </row>
    <row r="831" spans="1:59">
      <c r="AO831" s="75" t="n"/>
    </row>
    <row r="832" spans="1:59">
      <c r="AO832" s="75" t="n"/>
    </row>
    <row r="833" spans="1:59">
      <c r="AO833" s="75" t="n"/>
    </row>
    <row r="834" spans="1:59">
      <c r="AO834" s="75" t="n"/>
    </row>
    <row r="835" spans="1:59">
      <c r="AO835" s="75" t="n"/>
    </row>
    <row r="836" spans="1:59">
      <c r="AO836" s="75" t="n"/>
    </row>
    <row r="837" spans="1:59">
      <c r="AO837" s="75" t="n"/>
    </row>
    <row r="838" spans="1:59">
      <c r="AO838" s="75" t="n"/>
    </row>
    <row r="839" spans="1:59">
      <c r="AO839" s="75" t="n"/>
    </row>
    <row r="840" spans="1:59">
      <c r="AO840" s="75" t="n"/>
    </row>
    <row r="841" spans="1:59">
      <c r="AO841" s="75" t="n"/>
    </row>
    <row r="842" spans="1:59">
      <c r="AO842" s="75" t="n"/>
    </row>
    <row r="843" spans="1:59">
      <c r="AO843" s="75" t="n"/>
    </row>
    <row r="844" spans="1:59">
      <c r="AO844" s="75" t="n"/>
    </row>
    <row r="845" spans="1:59">
      <c r="AO845" s="75" t="n"/>
    </row>
    <row r="846" spans="1:59">
      <c r="AO846" s="75" t="n"/>
    </row>
    <row r="847" spans="1:59">
      <c r="AO847" s="75" t="n"/>
    </row>
    <row r="848" spans="1:59">
      <c r="AO848" s="75" t="n"/>
    </row>
    <row r="849" spans="1:59">
      <c r="AO849" s="75" t="n"/>
    </row>
    <row r="850" spans="1:59">
      <c r="AO850" s="75" t="n"/>
    </row>
    <row r="851" spans="1:59">
      <c r="AO851" s="75" t="n"/>
    </row>
    <row r="852" spans="1:59">
      <c r="AO852" s="75" t="n"/>
    </row>
    <row r="853" spans="1:59">
      <c r="AO853" s="75" t="n"/>
    </row>
    <row r="854" spans="1:59">
      <c r="AO854" s="75" t="n"/>
    </row>
    <row r="855" spans="1:59">
      <c r="AO855" s="75" t="n"/>
    </row>
    <row r="856" spans="1:59">
      <c r="AO856" s="75" t="n"/>
    </row>
    <row r="857" spans="1:59">
      <c r="AO857" s="75" t="n"/>
    </row>
    <row r="858" spans="1:59">
      <c r="AO858" s="75" t="n"/>
    </row>
    <row r="859" spans="1:59">
      <c r="AO859" s="75" t="n"/>
    </row>
    <row r="860" spans="1:59">
      <c r="AO860" s="75" t="n"/>
    </row>
    <row r="861" spans="1:59">
      <c r="AO861" s="75" t="n"/>
    </row>
    <row r="862" spans="1:59">
      <c r="AO862" s="75" t="n"/>
    </row>
    <row r="863" spans="1:59">
      <c r="AO863" s="75" t="n"/>
    </row>
    <row r="864" spans="1:59">
      <c r="AO864" s="75" t="n"/>
    </row>
    <row r="865" spans="1:59">
      <c r="AO865" s="75" t="n"/>
    </row>
    <row r="866" spans="1:59">
      <c r="AO866" s="75" t="n"/>
    </row>
    <row r="867" spans="1:59">
      <c r="AO867" s="75" t="n"/>
    </row>
    <row r="868" spans="1:59">
      <c r="AO868" s="75" t="n"/>
    </row>
    <row r="869" spans="1:59">
      <c r="AO869" s="75" t="n"/>
    </row>
    <row r="870" spans="1:59">
      <c r="AO870" s="75" t="n"/>
    </row>
    <row r="871" spans="1:59">
      <c r="AO871" s="75" t="n"/>
    </row>
    <row r="872" spans="1:59">
      <c r="AO872" s="75" t="n"/>
    </row>
    <row r="873" spans="1:59">
      <c r="AO873" s="75" t="n"/>
    </row>
    <row r="874" spans="1:59">
      <c r="AO874" s="75" t="n"/>
    </row>
    <row r="875" spans="1:59">
      <c r="AO875" s="75" t="n"/>
    </row>
    <row r="876" spans="1:59">
      <c r="AO876" s="75" t="n"/>
    </row>
    <row r="877" spans="1:59">
      <c r="AO877" s="75" t="n"/>
    </row>
    <row r="878" spans="1:59">
      <c r="AO878" s="75" t="n"/>
    </row>
    <row r="879" spans="1:59">
      <c r="AO879" s="75" t="n"/>
    </row>
    <row r="880" spans="1:59">
      <c r="AO880" s="75" t="n"/>
    </row>
    <row r="881" spans="1:59">
      <c r="AO881" s="75" t="n"/>
    </row>
    <row r="882" spans="1:59">
      <c r="AO882" s="75" t="n"/>
    </row>
    <row r="883" spans="1:59">
      <c r="AO883" s="75" t="n"/>
    </row>
    <row r="884" spans="1:59">
      <c r="AO884" s="75" t="n"/>
    </row>
    <row r="885" spans="1:59">
      <c r="AO885" s="75" t="n"/>
    </row>
    <row r="886" spans="1:59">
      <c r="AO886" s="75" t="n"/>
    </row>
    <row r="887" spans="1:59">
      <c r="AO887" s="75" t="n"/>
    </row>
    <row r="888" spans="1:59">
      <c r="AO888" s="75" t="n"/>
    </row>
    <row r="889" spans="1:59">
      <c r="AO889" s="75" t="n"/>
    </row>
    <row r="890" spans="1:59">
      <c r="AO890" s="75" t="n"/>
    </row>
    <row r="891" spans="1:59">
      <c r="AO891" s="75" t="n"/>
    </row>
    <row r="892" spans="1:59">
      <c r="AO892" s="75" t="n"/>
    </row>
    <row r="893" spans="1:59">
      <c r="AO893" s="75" t="n"/>
    </row>
    <row r="894" spans="1:59">
      <c r="AO894" s="75" t="n"/>
    </row>
    <row r="895" spans="1:59">
      <c r="AO895" s="75" t="n"/>
    </row>
    <row r="896" spans="1:59">
      <c r="AO896" s="75" t="n"/>
    </row>
    <row r="897" spans="1:59">
      <c r="AO897" s="75" t="n"/>
    </row>
    <row r="898" spans="1:59">
      <c r="AO898" s="75" t="n"/>
    </row>
    <row r="899" spans="1:59">
      <c r="AO899" s="75" t="n"/>
    </row>
    <row r="900" spans="1:59">
      <c r="AO900" s="75" t="n"/>
    </row>
    <row r="901" spans="1:59">
      <c r="AO901" s="75" t="n"/>
    </row>
    <row r="902" spans="1:59">
      <c r="AO902" s="75" t="n"/>
    </row>
    <row r="903" spans="1:59">
      <c r="AO903" s="75" t="n"/>
    </row>
    <row r="904" spans="1:59">
      <c r="AO904" s="75" t="n"/>
    </row>
    <row r="905" spans="1:59">
      <c r="AO905" s="75" t="n"/>
    </row>
    <row r="906" spans="1:59">
      <c r="AO906" s="75" t="n"/>
    </row>
    <row r="907" spans="1:59">
      <c r="AO907" s="75" t="n"/>
    </row>
    <row r="908" spans="1:59">
      <c r="AO908" s="75" t="n"/>
    </row>
    <row r="909" spans="1:59">
      <c r="AO909" s="75" t="n"/>
    </row>
    <row r="910" spans="1:59">
      <c r="AO910" s="75" t="n"/>
    </row>
    <row r="911" spans="1:59">
      <c r="AO911" s="75" t="n"/>
    </row>
    <row r="912" spans="1:59">
      <c r="AO912" s="75" t="n"/>
    </row>
    <row r="913" spans="1:59">
      <c r="AO913" s="75" t="n"/>
    </row>
    <row r="914" spans="1:59">
      <c r="AO914" s="75" t="n"/>
    </row>
    <row r="915" spans="1:59">
      <c r="AO915" s="75" t="n"/>
    </row>
    <row r="916" spans="1:59">
      <c r="AO916" s="75" t="n"/>
    </row>
    <row r="917" spans="1:59">
      <c r="AO917" s="75" t="n"/>
    </row>
    <row r="918" spans="1:59">
      <c r="AO918" s="75" t="n"/>
    </row>
    <row r="919" spans="1:59">
      <c r="AO919" s="75" t="n"/>
    </row>
    <row r="920" spans="1:59">
      <c r="AO920" s="75" t="n"/>
    </row>
    <row r="921" spans="1:59">
      <c r="AO921" s="75" t="n"/>
    </row>
    <row r="922" spans="1:59">
      <c r="AO922" s="75" t="n"/>
    </row>
    <row r="923" spans="1:59">
      <c r="AO923" s="75" t="n"/>
    </row>
    <row r="924" spans="1:59">
      <c r="AO924" s="75" t="n"/>
    </row>
    <row r="925" spans="1:59">
      <c r="AO925" s="75" t="n"/>
    </row>
    <row r="926" spans="1:59">
      <c r="AO926" s="75" t="n"/>
    </row>
    <row r="927" spans="1:59">
      <c r="AO927" s="75" t="n"/>
    </row>
    <row r="928" spans="1:59">
      <c r="AO928" s="75" t="n"/>
    </row>
    <row r="929" spans="1:59">
      <c r="AO929" s="75" t="n"/>
    </row>
    <row r="930" spans="1:59">
      <c r="AO930" s="75" t="n"/>
    </row>
    <row r="931" spans="1:59">
      <c r="AO931" s="75" t="n"/>
    </row>
    <row r="932" spans="1:59">
      <c r="AO932" s="75" t="n"/>
    </row>
    <row r="933" spans="1:59">
      <c r="AO933" s="75" t="n"/>
    </row>
    <row r="934" spans="1:59">
      <c r="AO934" s="75" t="n"/>
    </row>
    <row r="935" spans="1:59">
      <c r="AO935" s="75" t="n"/>
    </row>
    <row r="936" spans="1:59">
      <c r="AO936" s="75" t="n"/>
    </row>
    <row r="937" spans="1:59">
      <c r="AO937" s="75" t="n"/>
    </row>
    <row r="938" spans="1:59">
      <c r="AO938" s="75" t="n"/>
    </row>
    <row r="939" spans="1:59">
      <c r="AO939" s="75" t="n"/>
    </row>
    <row r="940" spans="1:59">
      <c r="AO940" s="75" t="n"/>
    </row>
    <row r="941" spans="1:59">
      <c r="AO941" s="75" t="n"/>
    </row>
    <row r="942" spans="1:59">
      <c r="AO942" s="75" t="n"/>
    </row>
    <row r="943" spans="1:59">
      <c r="AO943" s="75" t="n"/>
    </row>
    <row r="944" spans="1:59">
      <c r="AO944" s="75" t="n"/>
    </row>
    <row r="945" spans="1:59">
      <c r="AO945" s="75" t="n"/>
    </row>
    <row r="946" spans="1:59">
      <c r="AO946" s="75" t="n"/>
    </row>
    <row r="947" spans="1:59">
      <c r="AO947" s="75" t="n"/>
    </row>
    <row r="948" spans="1:59">
      <c r="AO948" s="75" t="n"/>
    </row>
    <row r="949" spans="1:59">
      <c r="AO949" s="75" t="n"/>
    </row>
    <row r="950" spans="1:59">
      <c r="AO950" s="75" t="n"/>
    </row>
    <row r="951" spans="1:59">
      <c r="AO951" s="75" t="n"/>
    </row>
    <row r="952" spans="1:59">
      <c r="AO952" s="75" t="n"/>
    </row>
    <row r="953" spans="1:59">
      <c r="AO953" s="75" t="n"/>
    </row>
    <row r="954" spans="1:59">
      <c r="AO954" s="75" t="n"/>
    </row>
    <row r="955" spans="1:59">
      <c r="AO955" s="75" t="n"/>
    </row>
    <row r="956" spans="1:59">
      <c r="AO956" s="75" t="n"/>
    </row>
    <row r="957" spans="1:59">
      <c r="AO957" s="75" t="n"/>
    </row>
    <row r="958" spans="1:59">
      <c r="AO958" s="75" t="n"/>
    </row>
    <row r="959" spans="1:59">
      <c r="AO959" s="75" t="n"/>
    </row>
    <row r="960" spans="1:59">
      <c r="AO960" s="75" t="n"/>
    </row>
    <row r="961" spans="1:59">
      <c r="AO961" s="75" t="n"/>
    </row>
    <row r="962" spans="1:59">
      <c r="AO962" s="75" t="n"/>
    </row>
    <row r="963" spans="1:59">
      <c r="AO963" s="75" t="n"/>
    </row>
    <row r="964" spans="1:59">
      <c r="AO964" s="75" t="n"/>
    </row>
    <row r="965" spans="1:59">
      <c r="AO965" s="75" t="n"/>
    </row>
    <row r="966" spans="1:59">
      <c r="AO966" s="75" t="n"/>
    </row>
    <row r="967" spans="1:59">
      <c r="AO967" s="75" t="n"/>
    </row>
    <row r="968" spans="1:59">
      <c r="AO968" s="75" t="n"/>
    </row>
    <row r="969" spans="1:59">
      <c r="AO969" s="75" t="n"/>
    </row>
    <row r="970" spans="1:59">
      <c r="AO970" s="75" t="n"/>
    </row>
    <row r="971" spans="1:59">
      <c r="AO971" s="75" t="n"/>
    </row>
    <row r="972" spans="1:59">
      <c r="AO972" s="75" t="n"/>
    </row>
    <row r="973" spans="1:59">
      <c r="AO973" s="75" t="n"/>
    </row>
    <row r="974" spans="1:59">
      <c r="AO974" s="75" t="n"/>
    </row>
    <row r="975" spans="1:59">
      <c r="AO975" s="75" t="n"/>
    </row>
    <row r="976" spans="1:59">
      <c r="AO976" s="75" t="n"/>
    </row>
    <row r="977" spans="1:59">
      <c r="AO977" s="75" t="n"/>
    </row>
    <row r="978" spans="1:59">
      <c r="AO978" s="75" t="n"/>
    </row>
    <row r="979" spans="1:59">
      <c r="AO979" s="75" t="n"/>
    </row>
    <row r="980" spans="1:59">
      <c r="AO980" s="75" t="n"/>
    </row>
    <row r="981" spans="1:59">
      <c r="AO981" s="75" t="n"/>
    </row>
    <row r="982" spans="1:59">
      <c r="AO982" s="75" t="n"/>
    </row>
    <row r="983" spans="1:59">
      <c r="AO983" s="75" t="n"/>
    </row>
    <row r="984" spans="1:59">
      <c r="AO984" s="75" t="n"/>
    </row>
    <row r="985" spans="1:59">
      <c r="AO985" s="75" t="n"/>
    </row>
    <row r="986" spans="1:59">
      <c r="AO986" s="75" t="n"/>
    </row>
    <row r="987" spans="1:59">
      <c r="AO987" s="75" t="n"/>
    </row>
    <row r="988" spans="1:59">
      <c r="AO988" s="75" t="n"/>
    </row>
    <row r="989" spans="1:59">
      <c r="AO989" s="75" t="n"/>
    </row>
    <row r="990" spans="1:59">
      <c r="AO990" s="75" t="n"/>
    </row>
    <row r="991" spans="1:59">
      <c r="AO991" s="75" t="n"/>
    </row>
    <row r="992" spans="1:59">
      <c r="AO992" s="75" t="n"/>
    </row>
    <row r="993" spans="1:59">
      <c r="AO993" s="75" t="n"/>
    </row>
    <row r="994" spans="1:59">
      <c r="AO994" s="75" t="n"/>
    </row>
    <row r="995" spans="1:59">
      <c r="AO995" s="75" t="n"/>
    </row>
    <row r="996" spans="1:59">
      <c r="AO996" s="75" t="n"/>
    </row>
    <row r="997" spans="1:59">
      <c r="AO997" s="75" t="n"/>
    </row>
    <row r="998" spans="1:59">
      <c r="AO998" s="75" t="n"/>
    </row>
    <row r="999" spans="1:59">
      <c r="AO999" s="75" t="n"/>
    </row>
    <row r="1000" spans="1:59">
      <c r="AO1000" s="75" t="n"/>
    </row>
    <row r="1001" spans="1:59">
      <c r="AO1001" s="75" t="n"/>
    </row>
    <row r="1002" spans="1:59">
      <c r="AO1002" s="75" t="n"/>
    </row>
    <row r="1003" spans="1:59">
      <c r="AO1003" s="75" t="n"/>
    </row>
    <row r="1004" spans="1:59">
      <c r="AO1004" s="75" t="n"/>
    </row>
    <row r="1005" spans="1:59">
      <c r="AO1005" s="75" t="n"/>
    </row>
    <row r="1006" spans="1:59">
      <c r="AO1006" s="75" t="n"/>
    </row>
    <row r="1007" spans="1:59">
      <c r="AO1007" s="75" t="n"/>
    </row>
    <row r="1008" spans="1:59">
      <c r="AO1008" s="75" t="n"/>
    </row>
    <row r="1009" spans="1:59">
      <c r="AO1009" s="75" t="n"/>
    </row>
    <row r="1010" spans="1:59">
      <c r="AO1010" s="75" t="n"/>
    </row>
    <row r="1011" spans="1:59">
      <c r="AO1011" s="75" t="n"/>
    </row>
    <row r="1012" spans="1:59">
      <c r="AO1012" s="75" t="n"/>
    </row>
    <row r="1013" spans="1:59">
      <c r="AO1013" s="75" t="n"/>
    </row>
    <row r="1014" spans="1:59">
      <c r="AO1014" s="75" t="n"/>
    </row>
    <row r="1015" spans="1:59">
      <c r="AO1015" s="75" t="n"/>
    </row>
    <row r="1016" spans="1:59">
      <c r="AO1016" s="75" t="n"/>
    </row>
    <row r="1017" spans="1:59">
      <c r="AO1017" s="75" t="n"/>
    </row>
    <row r="1018" spans="1:59">
      <c r="AO1018" s="75" t="n"/>
    </row>
    <row r="1019" spans="1:59">
      <c r="AO1019" s="75" t="n"/>
    </row>
    <row r="1020" spans="1:59">
      <c r="AO1020" s="75" t="n"/>
    </row>
    <row r="1021" spans="1:59">
      <c r="AO1021" s="75" t="n"/>
    </row>
    <row r="1022" spans="1:59">
      <c r="AO1022" s="75" t="n"/>
    </row>
    <row r="1023" spans="1:59">
      <c r="AO1023" s="75" t="n"/>
    </row>
    <row r="1024" spans="1:59">
      <c r="AO1024" s="75" t="n"/>
    </row>
    <row r="1025" spans="1:59">
      <c r="AO1025" s="75" t="n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6:BG1025"/>
  <sheetViews>
    <sheetView topLeftCell="A181" workbookViewId="0" zoomScale="80" zoomScaleNormal="80">
      <selection activeCell="A604" sqref="A604"/>
    </sheetView>
  </sheetViews>
  <sheetFormatPr baseColWidth="10" defaultRowHeight="15"/>
  <sheetData>
    <row r="6" spans="1:59">
      <c r="B6" s="75" t="s">
        <v>11</v>
      </c>
      <c r="H6" s="75" t="s">
        <v>12</v>
      </c>
      <c r="P6" s="75" t="s">
        <v>13</v>
      </c>
      <c r="X6" s="75" t="n"/>
      <c r="AO6" s="75" t="n"/>
      <c r="AQ6" s="75" t="n"/>
    </row>
    <row r="7" spans="1:59">
      <c r="A7" s="53" t="n"/>
      <c r="B7" s="101" t="s">
        <v>14</v>
      </c>
      <c r="C7" s="101" t="n"/>
      <c r="D7" s="102" t="s">
        <v>10</v>
      </c>
      <c r="E7" s="101" t="n"/>
      <c r="F7" s="75" t="n"/>
      <c r="H7" s="48" t="n"/>
      <c r="I7" s="103" t="s">
        <v>15</v>
      </c>
      <c r="J7" s="103" t="n"/>
      <c r="K7" s="104" t="s">
        <v>16</v>
      </c>
      <c r="L7" s="103" t="n"/>
      <c r="Q7" s="103" t="s">
        <v>15</v>
      </c>
      <c r="R7" s="103" t="n"/>
      <c r="S7" s="104" t="s">
        <v>16</v>
      </c>
      <c r="T7" s="103" t="n"/>
      <c r="X7" s="100" t="n"/>
      <c r="Y7" s="100" t="n"/>
      <c r="Z7" s="100" t="n"/>
      <c r="AA7" s="100" t="n"/>
      <c r="AB7" s="100" t="n"/>
      <c r="AC7" s="100" t="n"/>
      <c r="AD7" s="100" t="n"/>
      <c r="AE7" s="100" t="n"/>
      <c r="AF7" s="100" t="n"/>
      <c r="AI7" s="100" t="n"/>
      <c r="AJ7" s="100" t="n"/>
      <c r="AK7" s="100" t="n"/>
      <c r="AO7" s="75" t="n"/>
      <c r="AP7" s="75" t="n"/>
      <c r="AQ7" s="75" t="n"/>
      <c r="AR7" s="100" t="n"/>
      <c r="AS7" s="100" t="n"/>
      <c r="AT7" s="100" t="n"/>
      <c r="AU7" s="100" t="n"/>
      <c r="AV7" s="100" t="n"/>
      <c r="AW7" s="100" t="n"/>
      <c r="AX7" s="100" t="n"/>
      <c r="AY7" s="100" t="n"/>
      <c r="AZ7" s="100" t="n"/>
      <c r="BA7" s="100" t="n"/>
      <c r="BB7" s="100" t="n"/>
      <c r="BC7" s="100" t="n"/>
      <c r="BD7" s="100" t="n"/>
      <c r="BE7" s="100" t="n"/>
      <c r="BF7" s="100" t="n"/>
      <c r="BG7" s="100" t="n"/>
    </row>
    <row r="8" spans="1:59">
      <c r="A8" s="54" t="n"/>
      <c r="B8" s="54" t="s">
        <v>118</v>
      </c>
      <c r="C8" s="54" t="s">
        <v>119</v>
      </c>
      <c r="D8" s="54" t="s">
        <v>118</v>
      </c>
      <c r="E8" s="54" t="s">
        <v>119</v>
      </c>
      <c r="F8" s="75" t="n"/>
      <c r="H8" s="48" t="n"/>
      <c r="I8" s="48" t="s">
        <v>118</v>
      </c>
      <c r="J8" s="48" t="s">
        <v>119</v>
      </c>
      <c r="K8" s="55" t="s">
        <v>118</v>
      </c>
      <c r="L8" s="48" t="s">
        <v>119</v>
      </c>
      <c r="P8" s="48" t="n"/>
      <c r="Q8" s="48" t="s">
        <v>118</v>
      </c>
      <c r="R8" s="48" t="s">
        <v>119</v>
      </c>
      <c r="S8" s="55" t="s">
        <v>118</v>
      </c>
      <c r="T8" s="48" t="s">
        <v>119</v>
      </c>
      <c r="X8" s="100" t="n"/>
      <c r="Y8" s="100" t="n"/>
      <c r="Z8" s="100" t="n"/>
      <c r="AA8" s="100" t="n"/>
      <c r="AB8" s="100" t="n"/>
      <c r="AC8" s="100" t="n"/>
      <c r="AD8" s="100" t="n"/>
      <c r="AE8" s="100" t="n"/>
      <c r="AF8" s="100" t="n"/>
      <c r="AG8" s="75" t="n"/>
      <c r="AI8" s="100" t="n"/>
      <c r="AJ8" s="75" t="n"/>
      <c r="AK8" s="75" t="n"/>
      <c r="AQ8" s="75" t="n"/>
      <c r="AR8" s="75" t="n"/>
      <c r="AS8" s="75" t="n"/>
      <c r="AT8" s="75" t="n"/>
      <c r="AU8" s="75" t="n"/>
      <c r="AV8" s="75" t="n"/>
      <c r="AW8" s="75" t="n"/>
      <c r="AX8" s="75" t="n"/>
      <c r="AY8" s="75" t="n"/>
      <c r="AZ8" s="75" t="n"/>
      <c r="BA8" s="75" t="n"/>
      <c r="BB8" s="75" t="n"/>
      <c r="BC8" s="75" t="n"/>
      <c r="BD8" s="75" t="n"/>
      <c r="BE8" s="75" t="n"/>
      <c r="BF8" s="75" t="n"/>
      <c r="BG8" s="75" t="n"/>
    </row>
    <row r="9" spans="1:59">
      <c r="A9" s="54" t="s">
        <v>17</v>
      </c>
      <c r="B9" s="56" t="n"/>
      <c r="C9" s="56" t="n"/>
      <c r="D9" s="56" t="n"/>
      <c r="E9" s="56" t="n"/>
      <c r="H9" s="48" t="s">
        <v>18</v>
      </c>
      <c r="K9" s="14" t="n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/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/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/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/>
      </c>
      <c r="V9" s="75" t="n"/>
      <c r="X9" s="100" t="n"/>
      <c r="Y9" s="75" t="n"/>
      <c r="Z9" s="75" t="n"/>
      <c r="AA9" s="75" t="n"/>
      <c r="AB9" s="75" t="n"/>
      <c r="AC9" s="75" t="n"/>
      <c r="AD9" s="75" t="n"/>
      <c r="AE9" s="75" t="n"/>
      <c r="AF9" s="75" t="n"/>
      <c r="AI9" s="75" t="n"/>
      <c r="AO9" s="75" t="n"/>
      <c r="AQ9" s="75" t="n"/>
    </row>
    <row r="10" spans="1:59">
      <c r="A10" s="54" t="s">
        <v>20</v>
      </c>
      <c r="B10" s="56" t="n"/>
      <c r="C10" s="56" t="n"/>
      <c r="D10" s="56" t="n"/>
      <c r="E10" s="56" t="n"/>
      <c r="H10" s="48" t="s">
        <v>21</v>
      </c>
      <c r="K10" s="14" t="n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/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/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/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/>
      </c>
      <c r="V10" s="75" t="n"/>
      <c r="X10" s="75" t="n"/>
      <c r="AB10" s="75" t="n"/>
      <c r="AI10" s="75" t="n"/>
      <c r="AO10" s="75" t="n"/>
      <c r="AQ10" s="75" t="n"/>
    </row>
    <row r="11" spans="1:59">
      <c r="A11" s="54" t="s">
        <v>23</v>
      </c>
      <c r="B11" s="56" t="n"/>
      <c r="C11" s="56" t="n"/>
      <c r="D11" s="56" t="n"/>
      <c r="E11" s="56" t="n"/>
      <c r="H11" s="48" t="s">
        <v>24</v>
      </c>
      <c r="K11" s="14" t="n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/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/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/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/>
      </c>
      <c r="V11" s="75" t="n"/>
      <c r="X11" s="75" t="n"/>
      <c r="AB11" s="75" t="n"/>
      <c r="AI11" s="75" t="n"/>
      <c r="AO11" s="75" t="n"/>
      <c r="AQ11" s="75" t="n"/>
    </row>
    <row r="12" spans="1:59">
      <c r="A12" s="54" t="s">
        <v>26</v>
      </c>
      <c r="B12" s="56" t="n"/>
      <c r="C12" s="56" t="n"/>
      <c r="D12" s="56" t="n"/>
      <c r="E12" s="56" t="n"/>
      <c r="H12" s="48" t="s">
        <v>27</v>
      </c>
      <c r="K12" s="14" t="n"/>
      <c r="V12" s="75" t="n"/>
      <c r="X12" s="75" t="n"/>
      <c r="AB12" s="75" t="n"/>
      <c r="AI12" s="75" t="n"/>
      <c r="AO12" s="75" t="n"/>
      <c r="AQ12" s="75" t="n"/>
    </row>
    <row r="13" spans="1:59">
      <c r="H13" s="48" t="s">
        <v>28</v>
      </c>
      <c r="K13" s="14" t="n"/>
      <c r="V13" s="75" t="n"/>
      <c r="X13" s="75" t="n"/>
      <c r="AB13" s="75" t="n"/>
      <c r="AI13" s="75" t="n"/>
      <c r="AO13" s="75" t="n"/>
      <c r="AQ13" s="75" t="n"/>
    </row>
    <row r="14" spans="1:59">
      <c r="H14" s="48" t="s">
        <v>29</v>
      </c>
      <c r="K14" s="14" t="n"/>
      <c r="Q14" s="57" t="s">
        <v>118</v>
      </c>
      <c r="R14" s="58" t="s">
        <v>119</v>
      </c>
      <c r="V14" s="75" t="n"/>
      <c r="X14" s="75" t="n"/>
      <c r="AB14" s="75" t="n"/>
      <c r="AI14" s="75" t="n"/>
      <c r="AO14" s="75" t="n"/>
      <c r="AQ14" s="75" t="n"/>
    </row>
    <row r="15" spans="1:59">
      <c r="H15" s="48" t="s">
        <v>31</v>
      </c>
      <c r="K15" s="14" t="n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/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/>
      </c>
      <c r="V15" s="75" t="n"/>
      <c r="X15" s="75" t="n"/>
      <c r="AB15" s="75" t="n"/>
      <c r="AI15" s="75" t="n"/>
      <c r="AO15" s="75" t="n"/>
      <c r="AQ15" s="75" t="n"/>
    </row>
    <row r="16" spans="1:59">
      <c r="H16" s="48" t="s">
        <v>32</v>
      </c>
      <c r="K16" s="14" t="n"/>
      <c r="V16" s="75" t="n"/>
      <c r="X16" s="75" t="n"/>
      <c r="AB16" s="75" t="n"/>
      <c r="AI16" s="75" t="n"/>
      <c r="AO16" s="75" t="n"/>
      <c r="AQ16" s="75" t="n"/>
    </row>
    <row r="17" spans="1:59">
      <c r="V17" s="75" t="n"/>
      <c r="X17" s="75" t="n"/>
      <c r="AB17" s="75" t="n"/>
      <c r="AI17" s="75" t="n"/>
      <c r="AO17" s="75" t="n"/>
      <c r="AQ17" s="75" t="n"/>
    </row>
    <row r="18" spans="1:59">
      <c r="V18" s="75" t="n"/>
      <c r="X18" s="75" t="n"/>
      <c r="AB18" s="75" t="n"/>
      <c r="AI18" s="75" t="n"/>
      <c r="AO18" s="75" t="n"/>
      <c r="AQ18" s="75" t="n"/>
    </row>
    <row r="19" spans="1:59">
      <c r="B19" s="75" t="s">
        <v>33</v>
      </c>
      <c r="H19" s="75" t="s">
        <v>34</v>
      </c>
      <c r="P19" s="75" t="s">
        <v>35</v>
      </c>
      <c r="V19" s="75" t="n"/>
      <c r="X19" s="75" t="n"/>
      <c r="AB19" s="75" t="n"/>
      <c r="AI19" s="75" t="n"/>
      <c r="AO19" s="75" t="n"/>
      <c r="AQ19" s="75" t="n"/>
    </row>
    <row r="20" spans="1:59">
      <c r="A20" s="53" t="n"/>
      <c r="B20" s="101" t="s">
        <v>14</v>
      </c>
      <c r="C20" s="101" t="n"/>
      <c r="D20" s="102" t="s">
        <v>10</v>
      </c>
      <c r="E20" s="101" t="n"/>
      <c r="F20" s="75" t="n"/>
      <c r="H20" s="48" t="n"/>
      <c r="I20" s="103" t="s">
        <v>15</v>
      </c>
      <c r="J20" s="103" t="n"/>
      <c r="K20" s="104" t="s">
        <v>16</v>
      </c>
      <c r="L20" s="103" t="n"/>
      <c r="Q20" s="103" t="s">
        <v>15</v>
      </c>
      <c r="R20" s="103" t="n"/>
      <c r="S20" s="104" t="s">
        <v>16</v>
      </c>
      <c r="T20" s="103" t="n"/>
      <c r="V20" s="75" t="n"/>
      <c r="X20" s="75" t="n"/>
      <c r="AB20" s="75" t="n"/>
      <c r="AI20" s="75" t="n"/>
      <c r="AO20" s="75" t="n"/>
      <c r="AQ20" s="75" t="n"/>
    </row>
    <row r="21" spans="1:59">
      <c r="A21" s="54" t="n"/>
      <c r="B21" s="54" t="s">
        <v>118</v>
      </c>
      <c r="C21" s="54" t="s">
        <v>119</v>
      </c>
      <c r="D21" s="54" t="s">
        <v>118</v>
      </c>
      <c r="E21" s="54" t="s">
        <v>119</v>
      </c>
      <c r="F21" s="75" t="n"/>
      <c r="H21" s="48" t="n"/>
      <c r="I21" s="48" t="s">
        <v>118</v>
      </c>
      <c r="J21" s="48" t="s">
        <v>119</v>
      </c>
      <c r="K21" s="55" t="s">
        <v>118</v>
      </c>
      <c r="L21" s="48" t="s">
        <v>119</v>
      </c>
      <c r="P21" s="48" t="n"/>
      <c r="Q21" s="48" t="s">
        <v>118</v>
      </c>
      <c r="R21" s="48" t="s">
        <v>119</v>
      </c>
      <c r="S21" s="55" t="s">
        <v>118</v>
      </c>
      <c r="T21" s="48" t="s">
        <v>119</v>
      </c>
      <c r="X21" s="75" t="n"/>
      <c r="AO21" s="75" t="n"/>
    </row>
    <row r="22" spans="1:59">
      <c r="A22" s="54" t="s">
        <v>17</v>
      </c>
      <c r="B22" s="56" t="n"/>
      <c r="C22" s="56" t="n"/>
      <c r="D22" s="56" t="n"/>
      <c r="E22" s="56" t="n"/>
      <c r="H22" s="48" t="s">
        <v>18</v>
      </c>
      <c r="K22" s="14" t="n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/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/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/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/>
      </c>
      <c r="AO22" s="75" t="n"/>
    </row>
    <row r="23" spans="1:59">
      <c r="A23" s="54" t="s">
        <v>20</v>
      </c>
      <c r="B23" s="56" t="n"/>
      <c r="C23" s="56" t="n"/>
      <c r="D23" s="56" t="n"/>
      <c r="E23" s="56" t="n"/>
      <c r="H23" s="48" t="s">
        <v>21</v>
      </c>
      <c r="K23" s="14" t="n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/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/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/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/>
      </c>
      <c r="X23" s="75" t="n"/>
      <c r="AO23" s="75" t="n"/>
      <c r="AQ23" s="75" t="n"/>
    </row>
    <row r="24" spans="1:59">
      <c r="A24" s="54" t="s">
        <v>23</v>
      </c>
      <c r="B24" s="56" t="n"/>
      <c r="C24" s="56" t="n"/>
      <c r="D24" s="56" t="n"/>
      <c r="E24" s="56" t="n"/>
      <c r="H24" s="48" t="s">
        <v>24</v>
      </c>
      <c r="K24" s="14" t="n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/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/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/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/>
      </c>
      <c r="X24" s="100" t="n"/>
      <c r="Y24" s="100" t="n"/>
      <c r="Z24" s="100" t="n"/>
      <c r="AA24" s="100" t="n"/>
      <c r="AB24" s="100" t="n"/>
      <c r="AC24" s="100" t="n"/>
      <c r="AD24" s="100" t="n"/>
      <c r="AE24" s="100" t="n"/>
      <c r="AF24" s="100" t="n"/>
      <c r="AI24" s="100" t="n"/>
      <c r="AJ24" s="100" t="n"/>
      <c r="AK24" s="100" t="n"/>
      <c r="AO24" s="75" t="n"/>
      <c r="AP24" s="75" t="n"/>
      <c r="AQ24" s="75" t="n"/>
      <c r="AR24" s="100" t="n"/>
      <c r="AS24" s="100" t="n"/>
      <c r="AT24" s="100" t="n"/>
      <c r="AU24" s="100" t="n"/>
      <c r="AV24" s="100" t="n"/>
      <c r="AW24" s="100" t="n"/>
      <c r="AX24" s="100" t="n"/>
      <c r="AY24" s="100" t="n"/>
      <c r="AZ24" s="100" t="n"/>
      <c r="BA24" s="100" t="n"/>
      <c r="BB24" s="100" t="n"/>
      <c r="BC24" s="100" t="n"/>
      <c r="BD24" s="100" t="n"/>
      <c r="BE24" s="100" t="n"/>
      <c r="BF24" s="100" t="n"/>
      <c r="BG24" s="100" t="n"/>
    </row>
    <row r="25" spans="1:59">
      <c r="A25" s="54" t="s">
        <v>26</v>
      </c>
      <c r="B25" s="56" t="n"/>
      <c r="C25" s="56" t="n"/>
      <c r="D25" s="56" t="n"/>
      <c r="E25" s="56" t="n"/>
      <c r="H25" s="48" t="s">
        <v>27</v>
      </c>
      <c r="K25" s="14" t="n"/>
      <c r="X25" s="100" t="n"/>
      <c r="Y25" s="100" t="n"/>
      <c r="Z25" s="100" t="n"/>
      <c r="AA25" s="100" t="n"/>
      <c r="AB25" s="100" t="n"/>
      <c r="AC25" s="100" t="n"/>
      <c r="AD25" s="100" t="n"/>
      <c r="AE25" s="100" t="n"/>
      <c r="AF25" s="100" t="n"/>
      <c r="AG25" s="75" t="n"/>
      <c r="AI25" s="100" t="n"/>
      <c r="AJ25" s="75" t="n"/>
      <c r="AK25" s="75" t="n"/>
      <c r="AO25" s="75" t="n"/>
      <c r="AQ25" s="75" t="n"/>
      <c r="AR25" s="75" t="n"/>
      <c r="AS25" s="75" t="n"/>
      <c r="AT25" s="75" t="n"/>
      <c r="AU25" s="75" t="n"/>
      <c r="AV25" s="75" t="n"/>
      <c r="AW25" s="75" t="n"/>
      <c r="AX25" s="75" t="n"/>
      <c r="AY25" s="75" t="n"/>
      <c r="AZ25" s="75" t="n"/>
      <c r="BA25" s="75" t="n"/>
      <c r="BB25" s="75" t="n"/>
      <c r="BC25" s="75" t="n"/>
      <c r="BD25" s="75" t="n"/>
      <c r="BE25" s="75" t="n"/>
      <c r="BF25" s="75" t="n"/>
      <c r="BG25" s="75" t="n"/>
    </row>
    <row r="26" spans="1:59">
      <c r="H26" s="48" t="s">
        <v>28</v>
      </c>
      <c r="K26" s="14" t="n"/>
      <c r="V26" s="75" t="n"/>
      <c r="X26" s="100" t="n"/>
      <c r="Y26" s="75" t="n"/>
      <c r="Z26" s="75" t="n"/>
      <c r="AA26" s="75" t="n"/>
      <c r="AB26" s="75" t="n"/>
      <c r="AC26" s="75" t="n"/>
      <c r="AD26" s="75" t="n"/>
      <c r="AE26" s="75" t="n"/>
      <c r="AF26" s="75" t="n"/>
      <c r="AI26" s="75" t="n"/>
      <c r="AO26" s="75" t="n"/>
      <c r="AQ26" s="75" t="n"/>
    </row>
    <row r="27" spans="1:59">
      <c r="H27" s="48" t="s">
        <v>29</v>
      </c>
      <c r="K27" s="14" t="n"/>
      <c r="Q27" s="57" t="s">
        <v>118</v>
      </c>
      <c r="R27" s="58" t="s">
        <v>119</v>
      </c>
      <c r="V27" s="75" t="n"/>
      <c r="X27" s="75" t="n"/>
      <c r="AB27" s="75" t="n"/>
      <c r="AI27" s="75" t="n"/>
      <c r="AO27" s="75" t="n"/>
      <c r="AQ27" s="75" t="n"/>
    </row>
    <row r="28" spans="1:59">
      <c r="H28" s="48" t="s">
        <v>31</v>
      </c>
      <c r="K28" s="14" t="n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/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/>
      </c>
      <c r="V28" s="75" t="n"/>
      <c r="X28" s="75" t="n"/>
      <c r="AB28" s="75" t="n"/>
      <c r="AI28" s="75" t="n"/>
      <c r="AO28" s="75" t="n"/>
      <c r="AQ28" s="75" t="n"/>
    </row>
    <row r="29" spans="1:59">
      <c r="H29" s="48" t="s">
        <v>32</v>
      </c>
      <c r="K29" s="14" t="n"/>
      <c r="V29" s="75" t="n"/>
      <c r="X29" s="75" t="n"/>
      <c r="AB29" s="75" t="n"/>
      <c r="AI29" s="75" t="n"/>
      <c r="AO29" s="75" t="n"/>
      <c r="AQ29" s="75" t="n"/>
    </row>
    <row r="30" spans="1:59">
      <c r="V30" s="75" t="n"/>
      <c r="X30" s="75" t="n"/>
      <c r="AB30" s="75" t="n"/>
      <c r="AI30" s="75" t="n"/>
      <c r="AO30" s="75" t="n"/>
      <c r="AQ30" s="75" t="n"/>
    </row>
    <row r="31" spans="1:59">
      <c r="V31" s="75" t="n"/>
      <c r="X31" s="75" t="n"/>
      <c r="AB31" s="75" t="n"/>
      <c r="AI31" s="75" t="n"/>
      <c r="AO31" s="75" t="n"/>
      <c r="AQ31" s="75" t="n"/>
    </row>
    <row r="32" spans="1:59">
      <c r="B32" s="75" t="s">
        <v>36</v>
      </c>
      <c r="H32" s="75" t="s">
        <v>37</v>
      </c>
      <c r="P32" s="75" t="s">
        <v>38</v>
      </c>
      <c r="V32" s="75" t="n"/>
      <c r="X32" s="75" t="n"/>
      <c r="AB32" s="75" t="n"/>
      <c r="AI32" s="75" t="n"/>
      <c r="AO32" s="75" t="n"/>
      <c r="AQ32" s="75" t="n"/>
    </row>
    <row r="33" spans="1:59">
      <c r="A33" s="53" t="n"/>
      <c r="B33" s="101" t="s">
        <v>14</v>
      </c>
      <c r="C33" s="101" t="n"/>
      <c r="D33" s="102" t="s">
        <v>10</v>
      </c>
      <c r="E33" s="101" t="n"/>
      <c r="F33" s="75" t="n"/>
      <c r="H33" s="48" t="n"/>
      <c r="I33" s="103" t="s">
        <v>15</v>
      </c>
      <c r="J33" s="103" t="n"/>
      <c r="K33" s="104" t="s">
        <v>16</v>
      </c>
      <c r="L33" s="103" t="n"/>
      <c r="Q33" s="103" t="s">
        <v>15</v>
      </c>
      <c r="R33" s="103" t="n"/>
      <c r="S33" s="104" t="s">
        <v>16</v>
      </c>
      <c r="T33" s="103" t="n"/>
      <c r="V33" s="75" t="n"/>
      <c r="X33" s="75" t="n"/>
      <c r="AB33" s="75" t="n"/>
      <c r="AI33" s="75" t="n"/>
      <c r="AO33" s="75" t="n"/>
      <c r="AQ33" s="75" t="n"/>
    </row>
    <row r="34" spans="1:59">
      <c r="A34" s="54" t="n"/>
      <c r="B34" s="54" t="s">
        <v>118</v>
      </c>
      <c r="C34" s="54" t="s">
        <v>119</v>
      </c>
      <c r="D34" s="54" t="s">
        <v>118</v>
      </c>
      <c r="E34" s="54" t="s">
        <v>119</v>
      </c>
      <c r="F34" s="75" t="n"/>
      <c r="H34" s="48" t="n"/>
      <c r="I34" s="48" t="s">
        <v>118</v>
      </c>
      <c r="J34" s="48" t="s">
        <v>119</v>
      </c>
      <c r="K34" s="55" t="s">
        <v>118</v>
      </c>
      <c r="L34" s="48" t="s">
        <v>119</v>
      </c>
      <c r="P34" s="48" t="n"/>
      <c r="Q34" s="48" t="s">
        <v>118</v>
      </c>
      <c r="R34" s="48" t="s">
        <v>119</v>
      </c>
      <c r="S34" s="55" t="s">
        <v>118</v>
      </c>
      <c r="T34" s="48" t="s">
        <v>119</v>
      </c>
      <c r="V34" s="75" t="n"/>
      <c r="X34" s="75" t="n"/>
      <c r="AB34" s="75" t="n"/>
      <c r="AI34" s="75" t="n"/>
      <c r="AO34" s="75" t="n"/>
      <c r="AQ34" s="75" t="n"/>
    </row>
    <row r="35" spans="1:59">
      <c r="A35" s="54" t="s">
        <v>17</v>
      </c>
      <c r="B35" s="56" t="n"/>
      <c r="C35" s="56" t="n"/>
      <c r="D35" s="56" t="n"/>
      <c r="E35" s="56" t="n"/>
      <c r="H35" s="48" t="s">
        <v>18</v>
      </c>
      <c r="K35" s="14" t="n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/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/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/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/>
      </c>
      <c r="V35" s="75" t="n"/>
      <c r="X35" s="75" t="n"/>
      <c r="AB35" s="75" t="n"/>
      <c r="AI35" s="75" t="n"/>
      <c r="AO35" s="75" t="n"/>
      <c r="AQ35" s="75" t="n"/>
    </row>
    <row r="36" spans="1:59">
      <c r="A36" s="54" t="s">
        <v>20</v>
      </c>
      <c r="B36" s="56" t="n"/>
      <c r="C36" s="56" t="n"/>
      <c r="D36" s="56" t="n"/>
      <c r="E36" s="56" t="n"/>
      <c r="H36" s="48" t="s">
        <v>21</v>
      </c>
      <c r="K36" s="14" t="n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/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/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/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/>
      </c>
      <c r="V36" s="75" t="n"/>
      <c r="X36" s="75" t="n"/>
      <c r="AB36" s="75" t="n"/>
      <c r="AI36" s="75" t="n"/>
      <c r="AO36" s="75" t="n"/>
      <c r="AQ36" s="75" t="n"/>
    </row>
    <row r="37" spans="1:59">
      <c r="A37" s="54" t="s">
        <v>23</v>
      </c>
      <c r="B37" s="56" t="n"/>
      <c r="C37" s="56" t="n"/>
      <c r="D37" s="56" t="n"/>
      <c r="E37" s="56" t="n"/>
      <c r="H37" s="48" t="s">
        <v>24</v>
      </c>
      <c r="K37" s="14" t="n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/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/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/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/>
      </c>
      <c r="V37" s="75" t="n"/>
      <c r="X37" s="75" t="n"/>
      <c r="AB37" s="75" t="n"/>
      <c r="AI37" s="75" t="n"/>
      <c r="AO37" s="75" t="n"/>
      <c r="AQ37" s="75" t="n"/>
    </row>
    <row r="38" spans="1:59">
      <c r="A38" s="54" t="s">
        <v>26</v>
      </c>
      <c r="B38" s="56" t="n"/>
      <c r="C38" s="56" t="n"/>
      <c r="D38" s="56" t="n"/>
      <c r="E38" s="56" t="n"/>
      <c r="H38" s="48" t="s">
        <v>27</v>
      </c>
      <c r="K38" s="14" t="n"/>
      <c r="X38" s="75" t="n"/>
      <c r="AO38" s="75" t="n"/>
    </row>
    <row r="39" spans="1:59">
      <c r="H39" s="48" t="s">
        <v>28</v>
      </c>
      <c r="K39" s="14" t="n"/>
      <c r="AO39" s="75" t="n"/>
    </row>
    <row r="40" spans="1:59">
      <c r="H40" s="48" t="s">
        <v>29</v>
      </c>
      <c r="K40" s="14" t="n"/>
      <c r="Q40" s="57" t="s">
        <v>118</v>
      </c>
      <c r="R40" s="58" t="s">
        <v>119</v>
      </c>
      <c r="X40" s="75" t="n"/>
      <c r="AO40" s="75" t="n"/>
      <c r="AQ40" s="75" t="n"/>
    </row>
    <row r="41" spans="1:59">
      <c r="H41" s="48" t="s">
        <v>31</v>
      </c>
      <c r="K41" s="14" t="n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/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/>
      </c>
      <c r="X41" s="100" t="n"/>
      <c r="Y41" s="100" t="n"/>
      <c r="Z41" s="100" t="n"/>
      <c r="AA41" s="100" t="n"/>
      <c r="AB41" s="100" t="n"/>
      <c r="AC41" s="100" t="n"/>
      <c r="AD41" s="100" t="n"/>
      <c r="AE41" s="100" t="n"/>
      <c r="AF41" s="100" t="n"/>
      <c r="AI41" s="100" t="n"/>
      <c r="AJ41" s="100" t="n"/>
      <c r="AK41" s="100" t="n"/>
      <c r="AO41" s="75" t="n"/>
      <c r="AP41" s="75" t="n"/>
      <c r="AQ41" s="75" t="n"/>
      <c r="AR41" s="100" t="n"/>
      <c r="AS41" s="100" t="n"/>
      <c r="AT41" s="100" t="n"/>
      <c r="AU41" s="100" t="n"/>
      <c r="AV41" s="100" t="n"/>
      <c r="AW41" s="100" t="n"/>
      <c r="AX41" s="100" t="n"/>
      <c r="AY41" s="100" t="n"/>
      <c r="AZ41" s="100" t="n"/>
      <c r="BA41" s="100" t="n"/>
      <c r="BB41" s="100" t="n"/>
      <c r="BC41" s="100" t="n"/>
      <c r="BD41" s="100" t="n"/>
      <c r="BE41" s="100" t="n"/>
      <c r="BF41" s="100" t="n"/>
      <c r="BG41" s="100" t="n"/>
    </row>
    <row r="42" spans="1:59">
      <c r="H42" s="48" t="s">
        <v>32</v>
      </c>
      <c r="K42" s="14" t="n"/>
      <c r="X42" s="100" t="n"/>
      <c r="Y42" s="100" t="n"/>
      <c r="Z42" s="100" t="n"/>
      <c r="AA42" s="100" t="n"/>
      <c r="AB42" s="100" t="n"/>
      <c r="AC42" s="100" t="n"/>
      <c r="AD42" s="100" t="n"/>
      <c r="AE42" s="100" t="n"/>
      <c r="AF42" s="100" t="n"/>
      <c r="AG42" s="75" t="n"/>
      <c r="AI42" s="100" t="n"/>
      <c r="AJ42" s="75" t="n"/>
      <c r="AK42" s="75" t="n"/>
      <c r="AO42" s="75" t="n"/>
      <c r="AQ42" s="75" t="n"/>
      <c r="AR42" s="75" t="n"/>
      <c r="AS42" s="75" t="n"/>
      <c r="AT42" s="75" t="n"/>
      <c r="AU42" s="75" t="n"/>
      <c r="AV42" s="75" t="n"/>
      <c r="AW42" s="75" t="n"/>
      <c r="AX42" s="75" t="n"/>
      <c r="AY42" s="75" t="n"/>
      <c r="AZ42" s="75" t="n"/>
      <c r="BA42" s="75" t="n"/>
      <c r="BB42" s="75" t="n"/>
      <c r="BC42" s="75" t="n"/>
      <c r="BD42" s="75" t="n"/>
      <c r="BE42" s="75" t="n"/>
      <c r="BF42" s="75" t="n"/>
      <c r="BG42" s="75" t="n"/>
    </row>
    <row r="43" spans="1:59">
      <c r="V43" s="75" t="n"/>
      <c r="X43" s="100" t="n"/>
      <c r="Y43" s="75" t="n"/>
      <c r="Z43" s="75" t="n"/>
      <c r="AA43" s="75" t="n"/>
      <c r="AB43" s="75" t="n"/>
      <c r="AC43" s="75" t="n"/>
      <c r="AD43" s="75" t="n"/>
      <c r="AE43" s="75" t="n"/>
      <c r="AF43" s="75" t="n"/>
      <c r="AI43" s="75" t="n"/>
      <c r="AO43" s="75" t="n"/>
      <c r="AQ43" s="75" t="n"/>
    </row>
    <row r="44" spans="1:59">
      <c r="V44" s="75" t="n"/>
      <c r="X44" s="75" t="n"/>
      <c r="AB44" s="75" t="n"/>
      <c r="AI44" s="75" t="n"/>
      <c r="AO44" s="75" t="n"/>
      <c r="AQ44" s="75" t="n"/>
    </row>
    <row r="45" spans="1:59">
      <c r="B45" s="75" t="s">
        <v>39</v>
      </c>
      <c r="H45" s="75" t="s">
        <v>40</v>
      </c>
      <c r="P45" s="75" t="s">
        <v>41</v>
      </c>
      <c r="X45" s="75" t="n"/>
      <c r="AO45" s="75" t="n"/>
      <c r="AQ45" s="75" t="n"/>
    </row>
    <row r="46" spans="1:59">
      <c r="A46" s="53" t="n"/>
      <c r="B46" s="101" t="s">
        <v>14</v>
      </c>
      <c r="C46" s="101" t="n"/>
      <c r="D46" s="102" t="s">
        <v>10</v>
      </c>
      <c r="E46" s="101" t="n"/>
      <c r="F46" s="75" t="n"/>
      <c r="H46" s="48" t="n"/>
      <c r="I46" s="103" t="s">
        <v>15</v>
      </c>
      <c r="J46" s="103" t="n"/>
      <c r="K46" s="104" t="s">
        <v>16</v>
      </c>
      <c r="L46" s="103" t="n"/>
      <c r="Q46" s="103" t="s">
        <v>15</v>
      </c>
      <c r="R46" s="103" t="n"/>
      <c r="S46" s="104" t="s">
        <v>16</v>
      </c>
      <c r="T46" s="103" t="n"/>
      <c r="AO46" s="75" t="n"/>
      <c r="AQ46" s="75" t="n"/>
    </row>
    <row r="47" spans="1:59">
      <c r="A47" s="54" t="n"/>
      <c r="B47" s="54" t="s">
        <v>118</v>
      </c>
      <c r="C47" s="54" t="s">
        <v>119</v>
      </c>
      <c r="D47" s="54" t="s">
        <v>118</v>
      </c>
      <c r="E47" s="54" t="s">
        <v>119</v>
      </c>
      <c r="F47" s="75" t="n"/>
      <c r="H47" s="48" t="n"/>
      <c r="I47" s="48" t="s">
        <v>118</v>
      </c>
      <c r="J47" s="48" t="s">
        <v>119</v>
      </c>
      <c r="K47" s="55" t="s">
        <v>118</v>
      </c>
      <c r="L47" s="48" t="s">
        <v>119</v>
      </c>
      <c r="P47" s="48" t="n"/>
      <c r="Q47" s="48" t="s">
        <v>118</v>
      </c>
      <c r="R47" s="48" t="s">
        <v>119</v>
      </c>
      <c r="S47" s="55" t="s">
        <v>118</v>
      </c>
      <c r="T47" s="48" t="s">
        <v>119</v>
      </c>
      <c r="AO47" s="75" t="n"/>
      <c r="AQ47" s="75" t="n"/>
    </row>
    <row r="48" spans="1:59">
      <c r="A48" s="54" t="s">
        <v>17</v>
      </c>
      <c r="B48" s="56" t="n"/>
      <c r="C48" s="56" t="n"/>
      <c r="D48" s="56" t="n"/>
      <c r="E48" s="56" t="n"/>
      <c r="H48" s="48" t="s">
        <v>18</v>
      </c>
      <c r="K48" s="14" t="n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/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/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/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/>
      </c>
      <c r="AO48" s="75" t="n"/>
      <c r="AQ48" s="75" t="n"/>
    </row>
    <row r="49" spans="1:59">
      <c r="A49" s="54" t="s">
        <v>20</v>
      </c>
      <c r="B49" s="56" t="n"/>
      <c r="C49" s="56" t="n"/>
      <c r="D49" s="56" t="n"/>
      <c r="E49" s="56" t="n"/>
      <c r="H49" s="48" t="s">
        <v>21</v>
      </c>
      <c r="K49" s="14" t="n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/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/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/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/>
      </c>
      <c r="AO49" s="75" t="n"/>
      <c r="AQ49" s="75" t="n"/>
    </row>
    <row r="50" spans="1:59">
      <c r="A50" s="54" t="s">
        <v>23</v>
      </c>
      <c r="B50" s="56" t="n"/>
      <c r="C50" s="56" t="n"/>
      <c r="D50" s="56" t="n"/>
      <c r="E50" s="56" t="n"/>
      <c r="H50" s="48" t="s">
        <v>24</v>
      </c>
      <c r="K50" s="14" t="n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/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/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/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/>
      </c>
      <c r="AO50" s="75" t="n"/>
      <c r="AQ50" s="75" t="n"/>
    </row>
    <row r="51" spans="1:59">
      <c r="A51" s="54" t="s">
        <v>26</v>
      </c>
      <c r="B51" s="56" t="n"/>
      <c r="C51" s="56" t="n"/>
      <c r="D51" s="56" t="n"/>
      <c r="E51" s="56" t="n"/>
      <c r="H51" s="48" t="s">
        <v>27</v>
      </c>
      <c r="K51" s="14" t="n"/>
      <c r="AO51" s="75" t="n"/>
      <c r="AQ51" s="75" t="n"/>
    </row>
    <row r="52" spans="1:59">
      <c r="H52" s="48" t="s">
        <v>28</v>
      </c>
      <c r="K52" s="14" t="n"/>
      <c r="AO52" s="75" t="n"/>
      <c r="AQ52" s="75" t="n"/>
    </row>
    <row r="53" spans="1:59">
      <c r="H53" s="48" t="s">
        <v>29</v>
      </c>
      <c r="K53" s="14" t="n"/>
      <c r="Q53" s="57" t="s">
        <v>118</v>
      </c>
      <c r="R53" s="58" t="s">
        <v>119</v>
      </c>
      <c r="AO53" s="75" t="n"/>
      <c r="AQ53" s="75" t="n"/>
    </row>
    <row r="54" spans="1:59">
      <c r="H54" s="48" t="s">
        <v>31</v>
      </c>
      <c r="K54" s="14" t="n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/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/>
      </c>
      <c r="AO54" s="75" t="n"/>
      <c r="AQ54" s="75" t="n"/>
    </row>
    <row r="55" spans="1:59">
      <c r="H55" s="48" t="s">
        <v>32</v>
      </c>
      <c r="K55" s="14" t="n"/>
      <c r="AO55" s="75" t="n"/>
    </row>
    <row r="56" spans="1:59">
      <c r="AO56" s="75" t="n"/>
    </row>
    <row r="57" spans="1:59">
      <c r="X57" s="75" t="n"/>
      <c r="AO57" s="75" t="n"/>
      <c r="AQ57" s="75" t="n"/>
    </row>
    <row r="58" spans="1:59">
      <c r="B58" s="75" t="s">
        <v>42</v>
      </c>
      <c r="H58" s="75" t="s">
        <v>43</v>
      </c>
      <c r="P58" s="75" t="s">
        <v>44</v>
      </c>
      <c r="X58" s="75" t="n"/>
      <c r="Y58" s="100" t="n"/>
      <c r="Z58" s="100" t="n"/>
      <c r="AA58" s="100" t="n"/>
      <c r="AB58" s="100" t="n"/>
      <c r="AC58" s="100" t="n"/>
      <c r="AD58" s="100" t="n"/>
      <c r="AE58" s="100" t="n"/>
      <c r="AF58" s="100" t="n"/>
      <c r="AI58" s="100" t="n"/>
      <c r="AJ58" s="100" t="n"/>
      <c r="AK58" s="100" t="n"/>
      <c r="AO58" s="75" t="n"/>
      <c r="AP58" s="75" t="n"/>
      <c r="AQ58" s="75" t="n"/>
      <c r="AR58" s="100" t="n"/>
      <c r="AS58" s="100" t="n"/>
      <c r="AT58" s="100" t="n"/>
      <c r="AU58" s="100" t="n"/>
      <c r="AV58" s="100" t="n"/>
      <c r="AW58" s="100" t="n"/>
      <c r="AX58" s="100" t="n"/>
      <c r="AY58" s="100" t="n"/>
      <c r="AZ58" s="100" t="n"/>
      <c r="BA58" s="100" t="n"/>
      <c r="BB58" s="100" t="n"/>
      <c r="BC58" s="100" t="n"/>
      <c r="BD58" s="100" t="n"/>
      <c r="BE58" s="100" t="n"/>
      <c r="BF58" s="100" t="n"/>
      <c r="BG58" s="100" t="n"/>
    </row>
    <row r="59" spans="1:59">
      <c r="A59" s="53" t="n"/>
      <c r="B59" s="101" t="s">
        <v>14</v>
      </c>
      <c r="C59" s="101" t="n"/>
      <c r="D59" s="102" t="s">
        <v>10</v>
      </c>
      <c r="E59" s="101" t="n"/>
      <c r="F59" s="75" t="n"/>
      <c r="H59" s="48" t="n"/>
      <c r="I59" s="103" t="s">
        <v>15</v>
      </c>
      <c r="J59" s="103" t="n"/>
      <c r="K59" s="104" t="s">
        <v>16</v>
      </c>
      <c r="L59" s="103" t="n"/>
      <c r="Q59" s="103" t="s">
        <v>15</v>
      </c>
      <c r="R59" s="103" t="n"/>
      <c r="S59" s="104" t="s">
        <v>16</v>
      </c>
      <c r="T59" s="103" t="n"/>
      <c r="X59" s="100" t="n"/>
      <c r="Y59" s="100" t="n"/>
      <c r="Z59" s="100" t="n"/>
      <c r="AA59" s="100" t="n"/>
      <c r="AB59" s="100" t="n"/>
      <c r="AC59" s="100" t="n"/>
      <c r="AD59" s="100" t="n"/>
      <c r="AE59" s="100" t="n"/>
      <c r="AF59" s="100" t="n"/>
      <c r="AG59" s="75" t="n"/>
      <c r="AI59" s="100" t="n"/>
      <c r="AJ59" s="75" t="n"/>
      <c r="AK59" s="75" t="n"/>
      <c r="AO59" s="75" t="n"/>
      <c r="AQ59" s="75" t="n"/>
      <c r="AR59" s="75" t="n"/>
      <c r="AS59" s="75" t="n"/>
      <c r="AT59" s="75" t="n"/>
      <c r="AU59" s="75" t="n"/>
      <c r="AV59" s="75" t="n"/>
      <c r="AW59" s="75" t="n"/>
      <c r="AX59" s="75" t="n"/>
      <c r="AY59" s="75" t="n"/>
      <c r="AZ59" s="75" t="n"/>
      <c r="BA59" s="75" t="n"/>
      <c r="BB59" s="75" t="n"/>
      <c r="BC59" s="75" t="n"/>
      <c r="BD59" s="75" t="n"/>
      <c r="BE59" s="75" t="n"/>
      <c r="BF59" s="75" t="n"/>
      <c r="BG59" s="75" t="n"/>
    </row>
    <row r="60" spans="1:59">
      <c r="A60" s="54" t="n"/>
      <c r="B60" s="54" t="s">
        <v>118</v>
      </c>
      <c r="C60" s="54" t="s">
        <v>119</v>
      </c>
      <c r="D60" s="54" t="s">
        <v>118</v>
      </c>
      <c r="E60" s="54" t="s">
        <v>119</v>
      </c>
      <c r="F60" s="75" t="n"/>
      <c r="H60" s="48" t="n"/>
      <c r="I60" s="48" t="s">
        <v>118</v>
      </c>
      <c r="J60" s="48" t="s">
        <v>119</v>
      </c>
      <c r="K60" s="55" t="s">
        <v>118</v>
      </c>
      <c r="L60" s="48" t="s">
        <v>119</v>
      </c>
      <c r="P60" s="48" t="n"/>
      <c r="Q60" s="48" t="s">
        <v>118</v>
      </c>
      <c r="R60" s="48" t="s">
        <v>119</v>
      </c>
      <c r="S60" s="55" t="s">
        <v>118</v>
      </c>
      <c r="T60" s="48" t="s">
        <v>119</v>
      </c>
      <c r="V60" s="75" t="n"/>
      <c r="X60" s="100" t="n"/>
      <c r="Y60" s="75" t="n"/>
      <c r="Z60" s="75" t="n"/>
      <c r="AA60" s="75" t="n"/>
      <c r="AB60" s="75" t="n"/>
      <c r="AC60" s="75" t="n"/>
      <c r="AD60" s="75" t="n"/>
      <c r="AE60" s="75" t="n"/>
      <c r="AF60" s="75" t="n"/>
      <c r="AI60" s="75" t="n"/>
      <c r="AO60" s="75" t="n"/>
      <c r="AQ60" s="75" t="n"/>
    </row>
    <row r="61" spans="1:59">
      <c r="A61" s="54" t="s">
        <v>17</v>
      </c>
      <c r="B61" s="56" t="n"/>
      <c r="C61" s="56" t="n"/>
      <c r="D61" s="56" t="n"/>
      <c r="E61" s="56" t="n"/>
      <c r="H61" s="48" t="s">
        <v>18</v>
      </c>
      <c r="K61" s="14" t="n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/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/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/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/>
      </c>
      <c r="V61" s="75" t="n"/>
      <c r="X61" s="75" t="n"/>
      <c r="AB61" s="75" t="n"/>
      <c r="AI61" s="75" t="n"/>
      <c r="AO61" s="75" t="n"/>
      <c r="AQ61" s="75" t="n"/>
    </row>
    <row r="62" spans="1:59">
      <c r="A62" s="54" t="s">
        <v>20</v>
      </c>
      <c r="B62" s="56" t="n"/>
      <c r="C62" s="56" t="n"/>
      <c r="D62" s="56" t="n"/>
      <c r="E62" s="56" t="n"/>
      <c r="H62" s="48" t="s">
        <v>21</v>
      </c>
      <c r="K62" s="14" t="n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/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/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/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/>
      </c>
      <c r="X62" s="75" t="n"/>
      <c r="AO62" s="75" t="n"/>
      <c r="AQ62" s="75" t="n"/>
    </row>
    <row r="63" spans="1:59">
      <c r="A63" s="54" t="s">
        <v>23</v>
      </c>
      <c r="B63" s="56" t="n"/>
      <c r="C63" s="56" t="n"/>
      <c r="D63" s="56" t="n"/>
      <c r="E63" s="56" t="n"/>
      <c r="H63" s="48" t="s">
        <v>24</v>
      </c>
      <c r="K63" s="14" t="n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/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/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/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/>
      </c>
      <c r="AO63" s="75" t="n"/>
      <c r="AQ63" s="75" t="n"/>
    </row>
    <row r="64" spans="1:59">
      <c r="A64" s="54" t="s">
        <v>26</v>
      </c>
      <c r="B64" s="56" t="n"/>
      <c r="C64" s="56" t="n"/>
      <c r="D64" s="56" t="n"/>
      <c r="E64" s="56" t="n"/>
      <c r="H64" s="48" t="s">
        <v>27</v>
      </c>
      <c r="K64" s="14" t="n"/>
      <c r="AO64" s="75" t="n"/>
      <c r="AQ64" s="75" t="n"/>
    </row>
    <row r="65" spans="1:59">
      <c r="H65" s="48" t="s">
        <v>28</v>
      </c>
      <c r="K65" s="14" t="n"/>
      <c r="AO65" s="75" t="n"/>
      <c r="AQ65" s="75" t="n"/>
    </row>
    <row r="66" spans="1:59">
      <c r="H66" s="48" t="s">
        <v>29</v>
      </c>
      <c r="K66" s="14" t="n"/>
      <c r="Q66" s="57" t="s">
        <v>118</v>
      </c>
      <c r="R66" s="58" t="s">
        <v>119</v>
      </c>
      <c r="AO66" s="75" t="n"/>
      <c r="AQ66" s="75" t="n"/>
    </row>
    <row r="67" spans="1:59">
      <c r="H67" s="48" t="s">
        <v>31</v>
      </c>
      <c r="K67" s="14" t="n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/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/>
      </c>
      <c r="AO67" s="75" t="n"/>
      <c r="AQ67" s="75" t="n"/>
    </row>
    <row r="68" spans="1:59">
      <c r="H68" s="48" t="s">
        <v>32</v>
      </c>
      <c r="K68" s="14" t="n"/>
      <c r="AO68" s="75" t="n"/>
      <c r="AQ68" s="75" t="n"/>
    </row>
    <row r="69" spans="1:59">
      <c r="AO69" s="75" t="n"/>
      <c r="AQ69" s="75" t="n"/>
    </row>
    <row r="70" spans="1:59">
      <c r="AO70" s="75" t="n"/>
      <c r="AQ70" s="75" t="n"/>
    </row>
    <row r="71" spans="1:59">
      <c r="B71" s="75" t="s">
        <v>45</v>
      </c>
      <c r="H71" s="75" t="s">
        <v>46</v>
      </c>
      <c r="P71" s="75" t="s">
        <v>47</v>
      </c>
      <c r="AO71" s="75" t="n"/>
      <c r="AQ71" s="75" t="n"/>
    </row>
    <row r="72" spans="1:59">
      <c r="A72" s="53" t="n"/>
      <c r="B72" s="101" t="s">
        <v>14</v>
      </c>
      <c r="C72" s="101" t="n"/>
      <c r="D72" s="102" t="s">
        <v>10</v>
      </c>
      <c r="E72" s="101" t="n"/>
      <c r="F72" s="75" t="n"/>
      <c r="H72" s="48" t="n"/>
      <c r="I72" s="103" t="s">
        <v>15</v>
      </c>
      <c r="J72" s="103" t="n"/>
      <c r="K72" s="104" t="s">
        <v>16</v>
      </c>
      <c r="L72" s="103" t="n"/>
      <c r="Q72" s="103" t="s">
        <v>15</v>
      </c>
      <c r="R72" s="103" t="n"/>
      <c r="S72" s="104" t="s">
        <v>16</v>
      </c>
      <c r="T72" s="103" t="n"/>
      <c r="AO72" s="75" t="n"/>
    </row>
    <row r="73" spans="1:59">
      <c r="A73" s="54" t="n"/>
      <c r="B73" s="54" t="s">
        <v>118</v>
      </c>
      <c r="C73" s="54" t="s">
        <v>119</v>
      </c>
      <c r="D73" s="54" t="s">
        <v>118</v>
      </c>
      <c r="E73" s="54" t="s">
        <v>119</v>
      </c>
      <c r="F73" s="75" t="n"/>
      <c r="H73" s="48" t="n"/>
      <c r="I73" s="48" t="s">
        <v>118</v>
      </c>
      <c r="J73" s="48" t="s">
        <v>119</v>
      </c>
      <c r="K73" s="55" t="s">
        <v>118</v>
      </c>
      <c r="L73" s="48" t="s">
        <v>119</v>
      </c>
      <c r="P73" s="48" t="n"/>
      <c r="Q73" s="48" t="s">
        <v>118</v>
      </c>
      <c r="R73" s="48" t="s">
        <v>119</v>
      </c>
      <c r="S73" s="55" t="s">
        <v>118</v>
      </c>
      <c r="T73" s="48" t="s">
        <v>119</v>
      </c>
      <c r="AO73" s="75" t="n"/>
    </row>
    <row r="74" spans="1:59">
      <c r="A74" s="54" t="s">
        <v>17</v>
      </c>
      <c r="B74" s="56" t="n"/>
      <c r="C74" s="56" t="n"/>
      <c r="D74" s="56" t="n"/>
      <c r="E74" s="56" t="n"/>
      <c r="H74" s="48" t="s">
        <v>18</v>
      </c>
      <c r="K74" s="14" t="n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/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/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/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/>
      </c>
      <c r="X74" s="75" t="n"/>
      <c r="AO74" s="75" t="n"/>
      <c r="AQ74" s="75" t="n"/>
    </row>
    <row r="75" spans="1:59">
      <c r="A75" s="54" t="s">
        <v>20</v>
      </c>
      <c r="B75" s="56" t="n"/>
      <c r="C75" s="56" t="n"/>
      <c r="D75" s="56" t="n"/>
      <c r="E75" s="56" t="n"/>
      <c r="H75" s="48" t="s">
        <v>21</v>
      </c>
      <c r="K75" s="14" t="n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/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/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/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/>
      </c>
      <c r="X75" s="100" t="n"/>
      <c r="Y75" s="100" t="n"/>
      <c r="Z75" s="100" t="n"/>
      <c r="AA75" s="100" t="n"/>
      <c r="AB75" s="100" t="n"/>
      <c r="AC75" s="100" t="n"/>
      <c r="AD75" s="100" t="n"/>
      <c r="AE75" s="100" t="n"/>
      <c r="AF75" s="100" t="n"/>
      <c r="AI75" s="100" t="n"/>
      <c r="AJ75" s="100" t="n"/>
      <c r="AK75" s="100" t="n"/>
      <c r="AO75" s="75" t="n"/>
      <c r="AP75" s="75" t="n"/>
      <c r="AQ75" s="75" t="n"/>
      <c r="AR75" s="100" t="n"/>
      <c r="AS75" s="100" t="n"/>
      <c r="AT75" s="100" t="n"/>
      <c r="AU75" s="100" t="n"/>
      <c r="AV75" s="100" t="n"/>
      <c r="AW75" s="100" t="n"/>
      <c r="AX75" s="100" t="n"/>
      <c r="AY75" s="100" t="n"/>
      <c r="AZ75" s="100" t="n"/>
      <c r="BA75" s="100" t="n"/>
      <c r="BB75" s="100" t="n"/>
      <c r="BC75" s="100" t="n"/>
      <c r="BD75" s="100" t="n"/>
      <c r="BE75" s="100" t="n"/>
      <c r="BF75" s="100" t="n"/>
      <c r="BG75" s="100" t="n"/>
    </row>
    <row r="76" spans="1:59">
      <c r="A76" s="54" t="s">
        <v>23</v>
      </c>
      <c r="B76" s="56" t="n"/>
      <c r="C76" s="56" t="n"/>
      <c r="D76" s="56" t="n"/>
      <c r="E76" s="56" t="n"/>
      <c r="H76" s="48" t="s">
        <v>24</v>
      </c>
      <c r="K76" s="14" t="n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/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/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/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/>
      </c>
      <c r="X76" s="100" t="n"/>
      <c r="Y76" s="100" t="n"/>
      <c r="Z76" s="100" t="n"/>
      <c r="AA76" s="100" t="n"/>
      <c r="AB76" s="100" t="n"/>
      <c r="AC76" s="100" t="n"/>
      <c r="AD76" s="100" t="n"/>
      <c r="AE76" s="100" t="n"/>
      <c r="AF76" s="100" t="n"/>
      <c r="AG76" s="75" t="n"/>
      <c r="AI76" s="100" t="n"/>
      <c r="AJ76" s="75" t="n"/>
      <c r="AK76" s="75" t="n"/>
      <c r="AO76" s="75" t="n"/>
      <c r="AQ76" s="75" t="n"/>
      <c r="AR76" s="75" t="n"/>
      <c r="AS76" s="75" t="n"/>
      <c r="AT76" s="75" t="n"/>
      <c r="AU76" s="75" t="n"/>
      <c r="AV76" s="75" t="n"/>
      <c r="AW76" s="75" t="n"/>
      <c r="AX76" s="75" t="n"/>
      <c r="AY76" s="75" t="n"/>
      <c r="AZ76" s="75" t="n"/>
      <c r="BA76" s="75" t="n"/>
      <c r="BB76" s="75" t="n"/>
      <c r="BC76" s="75" t="n"/>
      <c r="BD76" s="75" t="n"/>
      <c r="BE76" s="75" t="n"/>
      <c r="BF76" s="75" t="n"/>
      <c r="BG76" s="75" t="n"/>
    </row>
    <row r="77" spans="1:59">
      <c r="A77" s="54" t="s">
        <v>26</v>
      </c>
      <c r="B77" s="56" t="n"/>
      <c r="C77" s="56" t="n"/>
      <c r="D77" s="56" t="n"/>
      <c r="E77" s="56" t="n"/>
      <c r="H77" s="48" t="s">
        <v>27</v>
      </c>
      <c r="K77" s="14" t="n"/>
      <c r="V77" s="75" t="n"/>
      <c r="X77" s="100" t="n"/>
      <c r="Y77" s="75" t="n"/>
      <c r="Z77" s="75" t="n"/>
      <c r="AA77" s="75" t="n"/>
      <c r="AB77" s="75" t="n"/>
      <c r="AC77" s="75" t="n"/>
      <c r="AD77" s="75" t="n"/>
      <c r="AE77" s="75" t="n"/>
      <c r="AF77" s="75" t="n"/>
      <c r="AI77" s="75" t="n"/>
      <c r="AO77" s="75" t="n"/>
      <c r="AQ77" s="75" t="n"/>
    </row>
    <row r="78" spans="1:59">
      <c r="H78" s="48" t="s">
        <v>28</v>
      </c>
      <c r="K78" s="14" t="n"/>
      <c r="V78" s="75" t="n"/>
      <c r="X78" s="75" t="n"/>
      <c r="AB78" s="75" t="n"/>
      <c r="AI78" s="75" t="n"/>
      <c r="AO78" s="75" t="n"/>
      <c r="AQ78" s="75" t="n"/>
    </row>
    <row r="79" spans="1:59">
      <c r="H79" s="48" t="s">
        <v>29</v>
      </c>
      <c r="K79" s="14" t="n"/>
      <c r="Q79" s="57" t="s">
        <v>118</v>
      </c>
      <c r="R79" s="58" t="s">
        <v>119</v>
      </c>
      <c r="V79" s="75" t="n"/>
      <c r="X79" s="75" t="n"/>
      <c r="AB79" s="75" t="n"/>
      <c r="AI79" s="75" t="n"/>
      <c r="AO79" s="75" t="n"/>
      <c r="AQ79" s="75" t="n"/>
    </row>
    <row r="80" spans="1:59">
      <c r="H80" s="48" t="s">
        <v>31</v>
      </c>
      <c r="K80" s="14" t="n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/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/>
      </c>
      <c r="V80" s="75" t="n"/>
      <c r="X80" s="75" t="n"/>
      <c r="AB80" s="75" t="n"/>
      <c r="AI80" s="75" t="n"/>
      <c r="AO80" s="75" t="n"/>
      <c r="AQ80" s="75" t="n"/>
    </row>
    <row r="81" spans="1:59">
      <c r="H81" s="48" t="s">
        <v>32</v>
      </c>
      <c r="K81" s="14" t="n"/>
      <c r="V81" s="75" t="n"/>
      <c r="X81" s="75" t="n"/>
      <c r="AB81" s="75" t="n"/>
      <c r="AI81" s="75" t="n"/>
      <c r="AO81" s="75" t="n"/>
      <c r="AQ81" s="75" t="n"/>
    </row>
    <row r="82" spans="1:59">
      <c r="V82" s="75" t="n"/>
      <c r="X82" s="75" t="n"/>
      <c r="AB82" s="75" t="n"/>
      <c r="AI82" s="75" t="n"/>
      <c r="AO82" s="75" t="n"/>
      <c r="AQ82" s="75" t="n"/>
    </row>
    <row r="83" spans="1:59">
      <c r="V83" s="75" t="n"/>
      <c r="X83" s="75" t="n"/>
      <c r="AB83" s="75" t="n"/>
      <c r="AI83" s="75" t="n"/>
      <c r="AO83" s="75" t="n"/>
      <c r="AQ83" s="75" t="n"/>
    </row>
    <row r="84" spans="1:59">
      <c r="B84" s="75" t="s">
        <v>48</v>
      </c>
      <c r="H84" s="75" t="s">
        <v>49</v>
      </c>
      <c r="P84" s="75" t="s">
        <v>50</v>
      </c>
      <c r="V84" s="75" t="n"/>
      <c r="X84" s="75" t="n"/>
      <c r="AB84" s="75" t="n"/>
      <c r="AI84" s="75" t="n"/>
      <c r="AO84" s="75" t="n"/>
      <c r="AQ84" s="75" t="n"/>
    </row>
    <row r="85" spans="1:59">
      <c r="A85" s="53" t="n"/>
      <c r="B85" s="101" t="s">
        <v>14</v>
      </c>
      <c r="C85" s="101" t="n"/>
      <c r="D85" s="102" t="s">
        <v>10</v>
      </c>
      <c r="E85" s="101" t="n"/>
      <c r="F85" s="75" t="n"/>
      <c r="H85" s="48" t="n"/>
      <c r="I85" s="103" t="s">
        <v>15</v>
      </c>
      <c r="J85" s="103" t="n"/>
      <c r="K85" s="104" t="s">
        <v>16</v>
      </c>
      <c r="L85" s="103" t="n"/>
      <c r="Q85" s="103" t="s">
        <v>15</v>
      </c>
      <c r="R85" s="103" t="n"/>
      <c r="S85" s="104" t="s">
        <v>16</v>
      </c>
      <c r="T85" s="103" t="n"/>
      <c r="V85" s="75" t="n"/>
      <c r="X85" s="75" t="n"/>
      <c r="AB85" s="75" t="n"/>
      <c r="AI85" s="75" t="n"/>
      <c r="AO85" s="75" t="n"/>
      <c r="AQ85" s="75" t="n"/>
    </row>
    <row r="86" spans="1:59">
      <c r="A86" s="54" t="n"/>
      <c r="B86" s="54" t="s">
        <v>118</v>
      </c>
      <c r="C86" s="54" t="s">
        <v>119</v>
      </c>
      <c r="D86" s="54" t="s">
        <v>118</v>
      </c>
      <c r="E86" s="54" t="s">
        <v>119</v>
      </c>
      <c r="F86" s="75" t="n"/>
      <c r="H86" s="48" t="n"/>
      <c r="I86" s="48" t="s">
        <v>118</v>
      </c>
      <c r="J86" s="48" t="s">
        <v>119</v>
      </c>
      <c r="K86" s="55" t="s">
        <v>118</v>
      </c>
      <c r="L86" s="48" t="s">
        <v>119</v>
      </c>
      <c r="P86" s="48" t="n"/>
      <c r="Q86" s="48" t="s">
        <v>118</v>
      </c>
      <c r="R86" s="48" t="s">
        <v>119</v>
      </c>
      <c r="S86" s="55" t="s">
        <v>118</v>
      </c>
      <c r="T86" s="48" t="s">
        <v>119</v>
      </c>
      <c r="V86" s="75" t="n"/>
      <c r="X86" s="75" t="n"/>
      <c r="AB86" s="75" t="n"/>
      <c r="AI86" s="75" t="n"/>
      <c r="AO86" s="75" t="n"/>
      <c r="AQ86" s="75" t="n"/>
    </row>
    <row r="87" spans="1:59">
      <c r="A87" s="54" t="s">
        <v>17</v>
      </c>
      <c r="B87" s="56" t="n"/>
      <c r="C87" s="56" t="n"/>
      <c r="D87" s="56" t="n"/>
      <c r="E87" s="56" t="n"/>
      <c r="H87" s="48" t="s">
        <v>18</v>
      </c>
      <c r="K87" s="14" t="n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/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/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/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/>
      </c>
      <c r="V87" s="75" t="n"/>
      <c r="X87" s="75" t="n"/>
      <c r="AB87" s="75" t="n"/>
      <c r="AI87" s="75" t="n"/>
      <c r="AO87" s="75" t="n"/>
      <c r="AQ87" s="75" t="n"/>
    </row>
    <row r="88" spans="1:59">
      <c r="A88" s="54" t="s">
        <v>20</v>
      </c>
      <c r="B88" s="56" t="n"/>
      <c r="C88" s="56" t="n"/>
      <c r="D88" s="56" t="n"/>
      <c r="E88" s="56" t="n"/>
      <c r="H88" s="48" t="s">
        <v>21</v>
      </c>
      <c r="K88" s="14" t="n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/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/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/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/>
      </c>
      <c r="V88" s="75" t="n"/>
      <c r="X88" s="75" t="n"/>
      <c r="AB88" s="75" t="n"/>
      <c r="AI88" s="75" t="n"/>
      <c r="AO88" s="75" t="n"/>
      <c r="AQ88" s="75" t="n"/>
    </row>
    <row r="89" spans="1:59">
      <c r="A89" s="54" t="s">
        <v>23</v>
      </c>
      <c r="B89" s="56" t="n"/>
      <c r="C89" s="56" t="n"/>
      <c r="D89" s="56" t="n"/>
      <c r="E89" s="56" t="n"/>
      <c r="H89" s="48" t="s">
        <v>24</v>
      </c>
      <c r="K89" s="14" t="n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/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/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/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/>
      </c>
      <c r="X89" s="75" t="n"/>
      <c r="AO89" s="75" t="n"/>
    </row>
    <row r="90" spans="1:59">
      <c r="A90" s="54" t="s">
        <v>26</v>
      </c>
      <c r="B90" s="56" t="n"/>
      <c r="C90" s="56" t="n"/>
      <c r="D90" s="56" t="n"/>
      <c r="E90" s="56" t="n"/>
      <c r="H90" s="48" t="s">
        <v>27</v>
      </c>
      <c r="K90" s="14" t="n"/>
      <c r="AO90" s="75" t="n"/>
    </row>
    <row r="91" spans="1:59">
      <c r="H91" s="48" t="s">
        <v>28</v>
      </c>
      <c r="K91" s="14" t="n"/>
      <c r="X91" s="75" t="n"/>
      <c r="AO91" s="75" t="n"/>
      <c r="AQ91" s="75" t="n"/>
    </row>
    <row r="92" spans="1:59">
      <c r="H92" s="48" t="s">
        <v>29</v>
      </c>
      <c r="K92" s="14" t="n"/>
      <c r="Q92" s="57" t="s">
        <v>118</v>
      </c>
      <c r="R92" s="58" t="s">
        <v>119</v>
      </c>
      <c r="X92" s="100" t="n"/>
      <c r="Y92" s="100" t="n"/>
      <c r="Z92" s="100" t="n"/>
      <c r="AA92" s="100" t="n"/>
      <c r="AB92" s="100" t="n"/>
      <c r="AC92" s="100" t="n"/>
      <c r="AD92" s="100" t="n"/>
      <c r="AE92" s="100" t="n"/>
      <c r="AF92" s="100" t="n"/>
      <c r="AI92" s="100" t="n"/>
      <c r="AJ92" s="100" t="n"/>
      <c r="AK92" s="100" t="n"/>
      <c r="AO92" s="75" t="n"/>
      <c r="AP92" s="75" t="n"/>
      <c r="AQ92" s="75" t="n"/>
      <c r="AR92" s="100" t="n"/>
      <c r="AS92" s="100" t="n"/>
      <c r="AT92" s="100" t="n"/>
      <c r="AU92" s="100" t="n"/>
      <c r="AV92" s="100" t="n"/>
      <c r="AW92" s="100" t="n"/>
      <c r="AX92" s="100" t="n"/>
      <c r="AY92" s="100" t="n"/>
      <c r="AZ92" s="100" t="n"/>
      <c r="BA92" s="100" t="n"/>
      <c r="BB92" s="100" t="n"/>
      <c r="BC92" s="100" t="n"/>
      <c r="BD92" s="100" t="n"/>
      <c r="BE92" s="100" t="n"/>
      <c r="BF92" s="100" t="n"/>
      <c r="BG92" s="100" t="n"/>
    </row>
    <row r="93" spans="1:59">
      <c r="H93" s="48" t="s">
        <v>31</v>
      </c>
      <c r="K93" s="14" t="n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/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/>
      </c>
      <c r="X93" s="100" t="n"/>
      <c r="Y93" s="100" t="n"/>
      <c r="Z93" s="100" t="n"/>
      <c r="AA93" s="100" t="n"/>
      <c r="AB93" s="100" t="n"/>
      <c r="AC93" s="100" t="n"/>
      <c r="AD93" s="100" t="n"/>
      <c r="AE93" s="100" t="n"/>
      <c r="AF93" s="100" t="n"/>
      <c r="AG93" s="75" t="n"/>
      <c r="AI93" s="100" t="n"/>
      <c r="AJ93" s="75" t="n"/>
      <c r="AK93" s="75" t="n"/>
      <c r="AO93" s="75" t="n"/>
      <c r="AQ93" s="75" t="n"/>
      <c r="AR93" s="75" t="n"/>
      <c r="AS93" s="75" t="n"/>
      <c r="AT93" s="75" t="n"/>
      <c r="AU93" s="75" t="n"/>
      <c r="AV93" s="75" t="n"/>
      <c r="AW93" s="75" t="n"/>
      <c r="AX93" s="75" t="n"/>
      <c r="AY93" s="75" t="n"/>
      <c r="AZ93" s="75" t="n"/>
      <c r="BA93" s="75" t="n"/>
      <c r="BB93" s="75" t="n"/>
      <c r="BC93" s="75" t="n"/>
      <c r="BD93" s="75" t="n"/>
      <c r="BE93" s="75" t="n"/>
      <c r="BF93" s="75" t="n"/>
      <c r="BG93" s="75" t="n"/>
    </row>
    <row r="94" spans="1:59">
      <c r="H94" s="48" t="s">
        <v>32</v>
      </c>
      <c r="K94" s="14" t="n"/>
      <c r="V94" s="75" t="n"/>
      <c r="X94" s="100" t="n"/>
      <c r="Y94" s="75" t="n"/>
      <c r="Z94" s="75" t="n"/>
      <c r="AA94" s="75" t="n"/>
      <c r="AB94" s="75" t="n"/>
      <c r="AC94" s="75" t="n"/>
      <c r="AD94" s="75" t="n"/>
      <c r="AE94" s="75" t="n"/>
      <c r="AF94" s="75" t="n"/>
      <c r="AI94" s="75" t="n"/>
      <c r="AO94" s="75" t="n"/>
      <c r="AQ94" s="75" t="n"/>
    </row>
    <row r="95" spans="1:59">
      <c r="V95" s="75" t="n"/>
      <c r="X95" s="75" t="n"/>
      <c r="AB95" s="75" t="n"/>
      <c r="AI95" s="75" t="n"/>
      <c r="AO95" s="75" t="n"/>
      <c r="AQ95" s="75" t="n"/>
    </row>
    <row r="96" spans="1:59">
      <c r="V96" s="75" t="n"/>
      <c r="X96" s="75" t="n"/>
      <c r="AB96" s="75" t="n"/>
      <c r="AI96" s="75" t="n"/>
      <c r="AO96" s="75" t="n"/>
      <c r="AQ96" s="75" t="n"/>
    </row>
    <row r="97" spans="1:59">
      <c r="B97" s="75" t="s">
        <v>51</v>
      </c>
      <c r="H97" s="75" t="s">
        <v>52</v>
      </c>
      <c r="P97" s="75" t="s">
        <v>53</v>
      </c>
      <c r="V97" s="75" t="n"/>
      <c r="X97" s="75" t="n"/>
      <c r="AB97" s="75" t="n"/>
      <c r="AI97" s="75" t="n"/>
      <c r="AO97" s="75" t="n"/>
      <c r="AQ97" s="75" t="n"/>
    </row>
    <row r="98" spans="1:59">
      <c r="A98" s="53" t="n"/>
      <c r="B98" s="101" t="s">
        <v>14</v>
      </c>
      <c r="C98" s="101" t="n"/>
      <c r="D98" s="102" t="s">
        <v>10</v>
      </c>
      <c r="E98" s="101" t="n"/>
      <c r="F98" s="75" t="n"/>
      <c r="H98" s="48" t="n"/>
      <c r="I98" s="103" t="s">
        <v>15</v>
      </c>
      <c r="J98" s="103" t="n"/>
      <c r="K98" s="104" t="s">
        <v>16</v>
      </c>
      <c r="L98" s="103" t="n"/>
      <c r="Q98" s="103" t="s">
        <v>15</v>
      </c>
      <c r="R98" s="103" t="n"/>
      <c r="S98" s="104" t="s">
        <v>16</v>
      </c>
      <c r="T98" s="103" t="n"/>
      <c r="V98" s="75" t="n"/>
      <c r="X98" s="75" t="n"/>
      <c r="AB98" s="75" t="n"/>
      <c r="AI98" s="75" t="n"/>
      <c r="AO98" s="75" t="n"/>
      <c r="AQ98" s="75" t="n"/>
    </row>
    <row r="99" spans="1:59">
      <c r="A99" s="54" t="n"/>
      <c r="B99" s="54" t="s">
        <v>118</v>
      </c>
      <c r="C99" s="54" t="s">
        <v>119</v>
      </c>
      <c r="D99" s="54" t="s">
        <v>118</v>
      </c>
      <c r="E99" s="54" t="s">
        <v>119</v>
      </c>
      <c r="F99" s="75" t="n"/>
      <c r="H99" s="48" t="n"/>
      <c r="I99" s="48" t="s">
        <v>118</v>
      </c>
      <c r="J99" s="48" t="s">
        <v>119</v>
      </c>
      <c r="K99" s="55" t="s">
        <v>118</v>
      </c>
      <c r="L99" s="48" t="s">
        <v>119</v>
      </c>
      <c r="P99" s="48" t="n"/>
      <c r="Q99" s="48" t="s">
        <v>118</v>
      </c>
      <c r="R99" s="48" t="s">
        <v>119</v>
      </c>
      <c r="S99" s="55" t="s">
        <v>118</v>
      </c>
      <c r="T99" s="48" t="s">
        <v>119</v>
      </c>
      <c r="V99" s="75" t="n"/>
      <c r="X99" s="75" t="n"/>
      <c r="AB99" s="75" t="n"/>
      <c r="AI99" s="75" t="n"/>
      <c r="AO99" s="75" t="n"/>
      <c r="AQ99" s="75" t="n"/>
    </row>
    <row r="100" spans="1:59">
      <c r="A100" s="54" t="s">
        <v>17</v>
      </c>
      <c r="B100" s="56" t="n"/>
      <c r="C100" s="56" t="n"/>
      <c r="D100" s="56" t="n"/>
      <c r="E100" s="56" t="n"/>
      <c r="H100" s="48" t="s">
        <v>18</v>
      </c>
      <c r="K100" s="14" t="n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/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/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/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/>
      </c>
      <c r="V100" s="75" t="n"/>
      <c r="X100" s="75" t="n"/>
      <c r="AB100" s="75" t="n"/>
      <c r="AI100" s="75" t="n"/>
      <c r="AO100" s="75" t="n"/>
      <c r="AQ100" s="75" t="n"/>
    </row>
    <row r="101" spans="1:59">
      <c r="A101" s="54" t="s">
        <v>20</v>
      </c>
      <c r="B101" s="56" t="n"/>
      <c r="C101" s="56" t="n"/>
      <c r="D101" s="56" t="n"/>
      <c r="E101" s="56" t="n"/>
      <c r="H101" s="48" t="s">
        <v>21</v>
      </c>
      <c r="K101" s="14" t="n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/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/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/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/>
      </c>
      <c r="V101" s="75" t="n"/>
      <c r="X101" s="75" t="n"/>
      <c r="AB101" s="75" t="n"/>
      <c r="AI101" s="75" t="n"/>
      <c r="AO101" s="75" t="n"/>
      <c r="AQ101" s="75" t="n"/>
    </row>
    <row r="102" spans="1:59">
      <c r="A102" s="54" t="s">
        <v>23</v>
      </c>
      <c r="B102" s="56" t="n"/>
      <c r="C102" s="56" t="n"/>
      <c r="D102" s="56" t="n"/>
      <c r="E102" s="56" t="n"/>
      <c r="H102" s="48" t="s">
        <v>24</v>
      </c>
      <c r="K102" s="14" t="n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/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/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/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/>
      </c>
      <c r="V102" s="75" t="n"/>
      <c r="X102" s="75" t="n"/>
      <c r="AB102" s="75" t="n"/>
      <c r="AI102" s="75" t="n"/>
      <c r="AO102" s="75" t="n"/>
      <c r="AQ102" s="75" t="n"/>
    </row>
    <row r="103" spans="1:59">
      <c r="A103" s="54" t="s">
        <v>26</v>
      </c>
      <c r="B103" s="56" t="n"/>
      <c r="C103" s="56" t="n"/>
      <c r="D103" s="56" t="n"/>
      <c r="E103" s="56" t="n"/>
      <c r="H103" s="48" t="s">
        <v>27</v>
      </c>
      <c r="K103" s="14" t="n"/>
      <c r="V103" s="75" t="n"/>
      <c r="X103" s="75" t="n"/>
      <c r="AB103" s="75" t="n"/>
      <c r="AI103" s="75" t="n"/>
      <c r="AO103" s="75" t="n"/>
      <c r="AQ103" s="75" t="n"/>
    </row>
    <row r="104" spans="1:59">
      <c r="H104" s="48" t="s">
        <v>28</v>
      </c>
      <c r="K104" s="14" t="n"/>
      <c r="V104" s="75" t="n"/>
      <c r="X104" s="75" t="n"/>
      <c r="AB104" s="75" t="n"/>
      <c r="AI104" s="75" t="n"/>
      <c r="AO104" s="75" t="n"/>
      <c r="AQ104" s="75" t="n"/>
    </row>
    <row r="105" spans="1:59">
      <c r="H105" s="48" t="s">
        <v>29</v>
      </c>
      <c r="K105" s="14" t="n"/>
      <c r="Q105" s="57" t="s">
        <v>118</v>
      </c>
      <c r="R105" s="58" t="s">
        <v>119</v>
      </c>
      <c r="V105" s="75" t="n"/>
      <c r="X105" s="75" t="n"/>
      <c r="AB105" s="75" t="n"/>
      <c r="AI105" s="75" t="n"/>
      <c r="AO105" s="75" t="n"/>
      <c r="AQ105" s="75" t="n"/>
    </row>
    <row r="106" spans="1:59">
      <c r="H106" s="48" t="s">
        <v>31</v>
      </c>
      <c r="K106" s="14" t="n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/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/>
      </c>
      <c r="X106" s="75" t="n"/>
      <c r="AO106" s="75" t="n"/>
    </row>
    <row r="107" spans="1:59">
      <c r="H107" s="48" t="s">
        <v>32</v>
      </c>
      <c r="K107" s="14" t="n"/>
      <c r="AO107" s="75" t="n"/>
    </row>
    <row r="108" spans="1:59">
      <c r="X108" s="75" t="n"/>
      <c r="AO108" s="75" t="n"/>
      <c r="AQ108" s="75" t="n"/>
    </row>
    <row r="109" spans="1:59">
      <c r="X109" s="100" t="n"/>
      <c r="Y109" s="100" t="n"/>
      <c r="Z109" s="100" t="n"/>
      <c r="AA109" s="100" t="n"/>
      <c r="AB109" s="100" t="n"/>
      <c r="AC109" s="100" t="n"/>
      <c r="AD109" s="100" t="n"/>
      <c r="AE109" s="100" t="n"/>
      <c r="AF109" s="100" t="n"/>
      <c r="AI109" s="100" t="n"/>
      <c r="AJ109" s="100" t="n"/>
      <c r="AK109" s="100" t="n"/>
      <c r="AO109" s="75" t="n"/>
      <c r="AP109" s="75" t="n"/>
      <c r="AQ109" s="75" t="n"/>
      <c r="AR109" s="100" t="n"/>
      <c r="AS109" s="100" t="n"/>
      <c r="AT109" s="100" t="n"/>
      <c r="AU109" s="100" t="n"/>
      <c r="AV109" s="100" t="n"/>
      <c r="AW109" s="100" t="n"/>
      <c r="AX109" s="100" t="n"/>
      <c r="AY109" s="100" t="n"/>
      <c r="AZ109" s="100" t="n"/>
      <c r="BA109" s="100" t="n"/>
      <c r="BB109" s="100" t="n"/>
      <c r="BC109" s="100" t="n"/>
      <c r="BD109" s="100" t="n"/>
      <c r="BE109" s="100" t="n"/>
      <c r="BF109" s="100" t="n"/>
      <c r="BG109" s="100" t="n"/>
    </row>
    <row r="110" spans="1:59">
      <c r="B110" s="75" t="s">
        <v>54</v>
      </c>
      <c r="H110" s="75" t="s">
        <v>55</v>
      </c>
      <c r="P110" s="75" t="s">
        <v>56</v>
      </c>
      <c r="X110" s="100" t="n"/>
      <c r="Y110" s="100" t="n"/>
      <c r="Z110" s="100" t="n"/>
      <c r="AA110" s="100" t="n"/>
      <c r="AB110" s="100" t="n"/>
      <c r="AC110" s="100" t="n"/>
      <c r="AD110" s="100" t="n"/>
      <c r="AE110" s="100" t="n"/>
      <c r="AF110" s="100" t="n"/>
      <c r="AG110" s="75" t="n"/>
      <c r="AI110" s="100" t="n"/>
      <c r="AJ110" s="75" t="n"/>
      <c r="AK110" s="75" t="n"/>
      <c r="AO110" s="75" t="n"/>
      <c r="AQ110" s="75" t="n"/>
      <c r="AR110" s="75" t="n"/>
      <c r="AS110" s="75" t="n"/>
      <c r="AT110" s="75" t="n"/>
      <c r="AU110" s="75" t="n"/>
      <c r="AV110" s="75" t="n"/>
      <c r="AW110" s="75" t="n"/>
      <c r="AX110" s="75" t="n"/>
      <c r="AY110" s="75" t="n"/>
      <c r="AZ110" s="75" t="n"/>
      <c r="BA110" s="75" t="n"/>
      <c r="BB110" s="75" t="n"/>
      <c r="BC110" s="75" t="n"/>
      <c r="BD110" s="75" t="n"/>
      <c r="BE110" s="75" t="n"/>
      <c r="BF110" s="75" t="n"/>
      <c r="BG110" s="75" t="n"/>
    </row>
    <row r="111" spans="1:59">
      <c r="A111" s="53" t="n"/>
      <c r="B111" s="101" t="s">
        <v>14</v>
      </c>
      <c r="C111" s="101" t="n"/>
      <c r="D111" s="102" t="s">
        <v>10</v>
      </c>
      <c r="E111" s="101" t="n"/>
      <c r="F111" s="75" t="n"/>
      <c r="H111" s="48" t="n"/>
      <c r="I111" s="103" t="s">
        <v>15</v>
      </c>
      <c r="J111" s="103" t="n"/>
      <c r="K111" s="104" t="s">
        <v>16</v>
      </c>
      <c r="L111" s="103" t="n"/>
      <c r="Q111" s="103" t="s">
        <v>15</v>
      </c>
      <c r="R111" s="103" t="n"/>
      <c r="S111" s="104" t="s">
        <v>16</v>
      </c>
      <c r="T111" s="103" t="n"/>
      <c r="V111" s="75" t="n"/>
      <c r="X111" s="100" t="n"/>
      <c r="Y111" s="75" t="n"/>
      <c r="Z111" s="75" t="n"/>
      <c r="AA111" s="75" t="n"/>
      <c r="AB111" s="75" t="n"/>
      <c r="AC111" s="75" t="n"/>
      <c r="AD111" s="75" t="n"/>
      <c r="AE111" s="75" t="n"/>
      <c r="AF111" s="75" t="n"/>
      <c r="AI111" s="75" t="n"/>
      <c r="AO111" s="75" t="n"/>
      <c r="AQ111" s="75" t="n"/>
    </row>
    <row r="112" spans="1:59">
      <c r="A112" s="54" t="n"/>
      <c r="B112" s="54" t="s">
        <v>118</v>
      </c>
      <c r="C112" s="54" t="s">
        <v>119</v>
      </c>
      <c r="D112" s="54" t="s">
        <v>118</v>
      </c>
      <c r="E112" s="54" t="s">
        <v>119</v>
      </c>
      <c r="F112" s="75" t="n"/>
      <c r="H112" s="48" t="n"/>
      <c r="I112" s="48" t="s">
        <v>118</v>
      </c>
      <c r="J112" s="48" t="s">
        <v>119</v>
      </c>
      <c r="K112" s="55" t="s">
        <v>118</v>
      </c>
      <c r="L112" s="48" t="s">
        <v>119</v>
      </c>
      <c r="P112" s="48" t="n"/>
      <c r="Q112" s="48" t="s">
        <v>118</v>
      </c>
      <c r="R112" s="48" t="s">
        <v>119</v>
      </c>
      <c r="S112" s="55" t="s">
        <v>118</v>
      </c>
      <c r="T112" s="48" t="s">
        <v>119</v>
      </c>
      <c r="V112" s="75" t="n"/>
      <c r="X112" s="75" t="n"/>
      <c r="AB112" s="75" t="n"/>
      <c r="AI112" s="75" t="n"/>
      <c r="AO112" s="75" t="n"/>
      <c r="AQ112" s="75" t="n"/>
    </row>
    <row r="113" spans="1:59">
      <c r="A113" s="54" t="s">
        <v>17</v>
      </c>
      <c r="B113" s="56" t="n"/>
      <c r="C113" s="56" t="n"/>
      <c r="D113" s="56" t="n"/>
      <c r="E113" s="56" t="n"/>
      <c r="H113" s="48" t="s">
        <v>18</v>
      </c>
      <c r="K113" s="14" t="n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/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/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/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/>
      </c>
      <c r="V113" s="75" t="n"/>
      <c r="X113" s="75" t="n"/>
      <c r="AB113" s="75" t="n"/>
      <c r="AI113" s="75" t="n"/>
      <c r="AO113" s="75" t="n"/>
      <c r="AQ113" s="75" t="n"/>
    </row>
    <row r="114" spans="1:59">
      <c r="A114" s="54" t="s">
        <v>20</v>
      </c>
      <c r="B114" s="56" t="n"/>
      <c r="C114" s="56" t="n"/>
      <c r="D114" s="56" t="n"/>
      <c r="E114" s="56" t="n"/>
      <c r="H114" s="48" t="s">
        <v>21</v>
      </c>
      <c r="K114" s="14" t="n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/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/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/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/>
      </c>
      <c r="V114" s="75" t="n"/>
      <c r="X114" s="75" t="n"/>
      <c r="AB114" s="75" t="n"/>
      <c r="AI114" s="75" t="n"/>
      <c r="AO114" s="75" t="n"/>
      <c r="AQ114" s="75" t="n"/>
    </row>
    <row r="115" spans="1:59">
      <c r="A115" s="54" t="s">
        <v>23</v>
      </c>
      <c r="B115" s="56" t="n"/>
      <c r="C115" s="56" t="n"/>
      <c r="D115" s="56" t="n"/>
      <c r="E115" s="56" t="n"/>
      <c r="H115" s="48" t="s">
        <v>24</v>
      </c>
      <c r="K115" s="14" t="n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/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/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/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/>
      </c>
      <c r="V115" s="75" t="n"/>
      <c r="X115" s="75" t="n"/>
      <c r="AB115" s="75" t="n"/>
      <c r="AI115" s="75" t="n"/>
      <c r="AO115" s="75" t="n"/>
      <c r="AQ115" s="75" t="n"/>
    </row>
    <row r="116" spans="1:59">
      <c r="A116" s="54" t="s">
        <v>26</v>
      </c>
      <c r="B116" s="56" t="n"/>
      <c r="C116" s="56" t="n"/>
      <c r="D116" s="56" t="n"/>
      <c r="E116" s="56" t="n"/>
      <c r="H116" s="48" t="s">
        <v>27</v>
      </c>
      <c r="K116" s="14" t="n"/>
      <c r="V116" s="75" t="n"/>
      <c r="X116" s="75" t="n"/>
      <c r="AB116" s="75" t="n"/>
      <c r="AI116" s="75" t="n"/>
      <c r="AO116" s="75" t="n"/>
      <c r="AQ116" s="75" t="n"/>
    </row>
    <row r="117" spans="1:59">
      <c r="H117" s="48" t="s">
        <v>28</v>
      </c>
      <c r="K117" s="14" t="n"/>
      <c r="V117" s="75" t="n"/>
      <c r="X117" s="75" t="n"/>
      <c r="AB117" s="75" t="n"/>
      <c r="AI117" s="75" t="n"/>
      <c r="AO117" s="75" t="n"/>
      <c r="AQ117" s="75" t="n"/>
    </row>
    <row r="118" spans="1:59">
      <c r="H118" s="48" t="s">
        <v>29</v>
      </c>
      <c r="K118" s="14" t="n"/>
      <c r="Q118" s="57" t="s">
        <v>118</v>
      </c>
      <c r="R118" s="58" t="s">
        <v>119</v>
      </c>
      <c r="V118" s="75" t="n"/>
      <c r="X118" s="75" t="n"/>
      <c r="AB118" s="75" t="n"/>
      <c r="AI118" s="75" t="n"/>
      <c r="AO118" s="75" t="n"/>
      <c r="AQ118" s="75" t="n"/>
    </row>
    <row r="119" spans="1:59">
      <c r="H119" s="48" t="s">
        <v>31</v>
      </c>
      <c r="K119" s="14" t="n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/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/>
      </c>
      <c r="V119" s="75" t="n"/>
      <c r="X119" s="75" t="n"/>
      <c r="AB119" s="75" t="n"/>
      <c r="AI119" s="75" t="n"/>
      <c r="AO119" s="75" t="n"/>
      <c r="AQ119" s="75" t="n"/>
    </row>
    <row r="120" spans="1:59">
      <c r="H120" s="48" t="s">
        <v>32</v>
      </c>
      <c r="K120" s="14" t="n"/>
      <c r="V120" s="75" t="n"/>
      <c r="X120" s="75" t="n"/>
      <c r="AB120" s="75" t="n"/>
      <c r="AI120" s="75" t="n"/>
      <c r="AO120" s="75" t="n"/>
      <c r="AQ120" s="75" t="n"/>
    </row>
    <row r="121" spans="1:59">
      <c r="V121" s="75" t="n"/>
      <c r="X121" s="75" t="n"/>
      <c r="AB121" s="75" t="n"/>
      <c r="AI121" s="75" t="n"/>
      <c r="AO121" s="75" t="n"/>
      <c r="AQ121" s="75" t="n"/>
    </row>
    <row r="122" spans="1:59">
      <c r="V122" s="75" t="n"/>
      <c r="X122" s="75" t="n"/>
      <c r="AB122" s="75" t="n"/>
      <c r="AI122" s="75" t="n"/>
      <c r="AO122" s="75" t="n"/>
      <c r="AQ122" s="75" t="n"/>
    </row>
    <row r="123" spans="1:59">
      <c r="X123" s="75" t="n"/>
      <c r="AO123" s="75" t="n"/>
    </row>
    <row r="124" spans="1:59">
      <c r="AO124" s="75" t="n"/>
    </row>
    <row r="125" spans="1:59">
      <c r="X125" s="75" t="n"/>
      <c r="AO125" s="75" t="n"/>
      <c r="AQ125" s="75" t="n"/>
    </row>
    <row r="126" spans="1:59">
      <c r="X126" s="100" t="n"/>
      <c r="Y126" s="100" t="n"/>
      <c r="Z126" s="100" t="n"/>
      <c r="AA126" s="100" t="n"/>
      <c r="AB126" s="100" t="n"/>
      <c r="AC126" s="100" t="n"/>
      <c r="AD126" s="100" t="n"/>
      <c r="AE126" s="100" t="n"/>
      <c r="AF126" s="100" t="n"/>
      <c r="AI126" s="100" t="n"/>
      <c r="AJ126" s="100" t="n"/>
      <c r="AK126" s="100" t="n"/>
      <c r="AO126" s="75" t="n"/>
      <c r="AP126" s="75" t="n"/>
      <c r="AQ126" s="75" t="n"/>
      <c r="AR126" s="100" t="n"/>
      <c r="AS126" s="100" t="n"/>
      <c r="AT126" s="100" t="n"/>
      <c r="AU126" s="100" t="n"/>
      <c r="AV126" s="100" t="n"/>
      <c r="AW126" s="100" t="n"/>
      <c r="AX126" s="100" t="n"/>
      <c r="AY126" s="100" t="n"/>
      <c r="AZ126" s="100" t="n"/>
      <c r="BA126" s="100" t="n"/>
      <c r="BB126" s="100" t="n"/>
      <c r="BC126" s="100" t="n"/>
      <c r="BD126" s="100" t="n"/>
      <c r="BE126" s="100" t="n"/>
      <c r="BF126" s="100" t="n"/>
      <c r="BG126" s="100" t="n"/>
    </row>
    <row r="127" spans="1:59">
      <c r="X127" s="100" t="n"/>
      <c r="Y127" s="100" t="n"/>
      <c r="Z127" s="100" t="n"/>
      <c r="AA127" s="100" t="n"/>
      <c r="AB127" s="100" t="n"/>
      <c r="AC127" s="100" t="n"/>
      <c r="AD127" s="100" t="n"/>
      <c r="AE127" s="100" t="n"/>
      <c r="AF127" s="100" t="n"/>
      <c r="AG127" s="75" t="n"/>
      <c r="AI127" s="100" t="n"/>
      <c r="AJ127" s="75" t="n"/>
      <c r="AK127" s="75" t="n"/>
      <c r="AO127" s="75" t="n"/>
      <c r="AQ127" s="75" t="n"/>
      <c r="AR127" s="75" t="n"/>
      <c r="AS127" s="75" t="n"/>
      <c r="AT127" s="75" t="n"/>
      <c r="AU127" s="75" t="n"/>
      <c r="AV127" s="75" t="n"/>
      <c r="AW127" s="75" t="n"/>
      <c r="AX127" s="75" t="n"/>
      <c r="AY127" s="75" t="n"/>
      <c r="AZ127" s="75" t="n"/>
      <c r="BA127" s="75" t="n"/>
      <c r="BB127" s="75" t="n"/>
      <c r="BC127" s="75" t="n"/>
      <c r="BD127" s="75" t="n"/>
      <c r="BE127" s="75" t="n"/>
      <c r="BF127" s="75" t="n"/>
      <c r="BG127" s="75" t="n"/>
    </row>
    <row r="128" spans="1:59">
      <c r="V128" s="75" t="n"/>
      <c r="X128" s="100" t="n"/>
      <c r="Y128" s="75" t="n"/>
      <c r="Z128" s="75" t="n"/>
      <c r="AA128" s="75" t="n"/>
      <c r="AB128" s="75" t="n"/>
      <c r="AC128" s="75" t="n"/>
      <c r="AD128" s="75" t="n"/>
      <c r="AE128" s="75" t="n"/>
      <c r="AF128" s="75" t="n"/>
      <c r="AI128" s="75" t="n"/>
      <c r="AO128" s="75" t="n"/>
      <c r="AQ128" s="75" t="n"/>
    </row>
    <row r="129" spans="1:59">
      <c r="V129" s="75" t="n"/>
      <c r="X129" s="75" t="n"/>
      <c r="AB129" s="75" t="n"/>
      <c r="AI129" s="75" t="n"/>
      <c r="AO129" s="75" t="n"/>
      <c r="AQ129" s="75" t="n"/>
    </row>
    <row r="130" spans="1:59">
      <c r="V130" s="75" t="n"/>
      <c r="X130" s="75" t="n"/>
      <c r="AB130" s="75" t="n"/>
      <c r="AI130" s="75" t="n"/>
      <c r="AO130" s="75" t="n"/>
      <c r="AQ130" s="75" t="n"/>
    </row>
    <row r="131" spans="1:59">
      <c r="V131" s="75" t="n"/>
      <c r="X131" s="75" t="n"/>
      <c r="AB131" s="75" t="n"/>
      <c r="AI131" s="75" t="n"/>
      <c r="AO131" s="75" t="n"/>
      <c r="AQ131" s="75" t="n"/>
    </row>
    <row r="132" spans="1:59">
      <c r="V132" s="75" t="n"/>
      <c r="X132" s="75" t="n"/>
      <c r="AB132" s="75" t="n"/>
      <c r="AI132" s="75" t="n"/>
      <c r="AO132" s="75" t="n"/>
      <c r="AQ132" s="75" t="n"/>
    </row>
    <row r="133" spans="1:59">
      <c r="V133" s="75" t="n"/>
      <c r="X133" s="75" t="n"/>
      <c r="AB133" s="75" t="n"/>
      <c r="AI133" s="75" t="n"/>
      <c r="AO133" s="75" t="n"/>
      <c r="AQ133" s="75" t="n"/>
    </row>
    <row r="134" spans="1:59">
      <c r="V134" s="75" t="n"/>
      <c r="X134" s="75" t="n"/>
      <c r="AB134" s="75" t="n"/>
      <c r="AI134" s="75" t="n"/>
      <c r="AO134" s="75" t="n"/>
      <c r="AQ134" s="75" t="n"/>
    </row>
    <row r="135" spans="1:59">
      <c r="V135" s="75" t="n"/>
      <c r="X135" s="75" t="n"/>
      <c r="AB135" s="75" t="n"/>
      <c r="AI135" s="75" t="n"/>
      <c r="AO135" s="75" t="n"/>
      <c r="AQ135" s="75" t="n"/>
    </row>
    <row r="136" spans="1:59">
      <c r="V136" s="75" t="n"/>
      <c r="X136" s="75" t="n"/>
      <c r="AB136" s="75" t="n"/>
      <c r="AI136" s="75" t="n"/>
      <c r="AO136" s="75" t="n"/>
      <c r="AQ136" s="75" t="n"/>
    </row>
    <row r="137" spans="1:59">
      <c r="V137" s="75" t="n"/>
      <c r="X137" s="75" t="n"/>
      <c r="AB137" s="75" t="n"/>
      <c r="AI137" s="75" t="n"/>
      <c r="AO137" s="75" t="n"/>
      <c r="AQ137" s="75" t="n"/>
    </row>
    <row r="138" spans="1:59">
      <c r="V138" s="75" t="n"/>
      <c r="X138" s="75" t="n"/>
      <c r="AB138" s="75" t="n"/>
      <c r="AI138" s="75" t="n"/>
      <c r="AO138" s="75" t="n"/>
      <c r="AQ138" s="75" t="n"/>
    </row>
    <row r="139" spans="1:59">
      <c r="V139" s="75" t="n"/>
      <c r="X139" s="75" t="n"/>
      <c r="AB139" s="75" t="n"/>
      <c r="AI139" s="75" t="n"/>
      <c r="AO139" s="75" t="n"/>
      <c r="AQ139" s="75" t="n"/>
    </row>
    <row r="140" spans="1:59">
      <c r="X140" s="75" t="n"/>
      <c r="AO140" s="75" t="n"/>
    </row>
    <row r="141" spans="1:59">
      <c r="AO141" s="75" t="n"/>
    </row>
    <row r="142" spans="1:59">
      <c r="X142" s="75" t="n"/>
      <c r="AO142" s="75" t="n"/>
      <c r="AQ142" s="75" t="n"/>
    </row>
    <row r="143" spans="1:59">
      <c r="X143" s="100" t="n"/>
      <c r="Y143" s="100" t="n"/>
      <c r="Z143" s="100" t="n"/>
      <c r="AA143" s="100" t="n"/>
      <c r="AB143" s="100" t="n"/>
      <c r="AC143" s="100" t="n"/>
      <c r="AD143" s="100" t="n"/>
      <c r="AE143" s="100" t="n"/>
      <c r="AF143" s="100" t="n"/>
      <c r="AI143" s="100" t="n"/>
      <c r="AJ143" s="100" t="n"/>
      <c r="AK143" s="100" t="n"/>
      <c r="AO143" s="75" t="n"/>
      <c r="AP143" s="75" t="n"/>
      <c r="AQ143" s="75" t="n"/>
      <c r="AR143" s="100" t="n"/>
      <c r="AS143" s="100" t="n"/>
      <c r="AT143" s="100" t="n"/>
      <c r="AU143" s="100" t="n"/>
      <c r="AV143" s="100" t="n"/>
      <c r="AW143" s="100" t="n"/>
      <c r="AX143" s="100" t="n"/>
      <c r="AY143" s="100" t="n"/>
      <c r="AZ143" s="100" t="n"/>
      <c r="BA143" s="100" t="n"/>
      <c r="BB143" s="100" t="n"/>
      <c r="BC143" s="100" t="n"/>
      <c r="BD143" s="100" t="n"/>
      <c r="BE143" s="100" t="n"/>
      <c r="BF143" s="100" t="n"/>
      <c r="BG143" s="100" t="n"/>
    </row>
    <row r="144" spans="1:59">
      <c r="B144" s="75" t="s">
        <v>57</v>
      </c>
      <c r="X144" s="100" t="n"/>
      <c r="Y144" s="100" t="n"/>
      <c r="Z144" s="100" t="n"/>
      <c r="AA144" s="100" t="n"/>
      <c r="AB144" s="100" t="n"/>
      <c r="AC144" s="100" t="n"/>
      <c r="AD144" s="100" t="n"/>
      <c r="AE144" s="100" t="n"/>
      <c r="AF144" s="100" t="n"/>
      <c r="AG144" s="75" t="n"/>
      <c r="AI144" s="100" t="n"/>
      <c r="AJ144" s="75" t="n"/>
      <c r="AK144" s="75" t="n"/>
      <c r="AO144" s="75" t="n"/>
      <c r="AQ144" s="75" t="n"/>
      <c r="AR144" s="75" t="n"/>
      <c r="AS144" s="75" t="n"/>
      <c r="AT144" s="75" t="n"/>
      <c r="AU144" s="75" t="n"/>
      <c r="AV144" s="75" t="n"/>
      <c r="AW144" s="75" t="n"/>
      <c r="AX144" s="75" t="n"/>
      <c r="AY144" s="75" t="n"/>
      <c r="AZ144" s="75" t="n"/>
      <c r="BA144" s="75" t="n"/>
      <c r="BB144" s="75" t="n"/>
      <c r="BC144" s="75" t="n"/>
      <c r="BD144" s="75" t="n"/>
      <c r="BE144" s="75" t="n"/>
      <c r="BF144" s="75" t="n"/>
      <c r="BG144" s="75" t="n"/>
    </row>
    <row r="145" spans="1:59">
      <c r="A145" s="53" t="n"/>
      <c r="B145" s="101" t="s">
        <v>14</v>
      </c>
      <c r="C145" s="101" t="n"/>
      <c r="D145" s="102" t="s">
        <v>10</v>
      </c>
      <c r="E145" s="101" t="n"/>
      <c r="V145" s="75" t="n"/>
      <c r="X145" s="100" t="n"/>
      <c r="Y145" s="75" t="n"/>
      <c r="Z145" s="75" t="n"/>
      <c r="AA145" s="75" t="n"/>
      <c r="AB145" s="75" t="n"/>
      <c r="AC145" s="75" t="n"/>
      <c r="AD145" s="75" t="n"/>
      <c r="AE145" s="75" t="n"/>
      <c r="AF145" s="75" t="n"/>
      <c r="AI145" s="75" t="n"/>
      <c r="AO145" s="75" t="n"/>
      <c r="AQ145" s="75" t="n"/>
    </row>
    <row r="146" spans="1:59">
      <c r="A146" s="54" t="n"/>
      <c r="B146" s="54" t="s">
        <v>118</v>
      </c>
      <c r="C146" s="54" t="s">
        <v>119</v>
      </c>
      <c r="D146" s="54" t="s">
        <v>118</v>
      </c>
      <c r="E146" s="54" t="s">
        <v>119</v>
      </c>
      <c r="V146" s="75" t="n"/>
      <c r="X146" s="75" t="n"/>
      <c r="AB146" s="75" t="n"/>
      <c r="AI146" s="75" t="n"/>
      <c r="AO146" s="75" t="n"/>
      <c r="AQ146" s="75" t="n"/>
    </row>
    <row r="147" spans="1:59">
      <c r="A147" s="54" t="s">
        <v>17</v>
      </c>
      <c r="B147" s="56" t="n"/>
      <c r="C147" s="56" t="n"/>
      <c r="D147" s="56" t="n"/>
      <c r="E147" s="56" t="n"/>
      <c r="X147" s="75" t="n"/>
      <c r="AO147" s="75" t="n"/>
      <c r="AQ147" s="75" t="n"/>
    </row>
    <row r="148" spans="1:59">
      <c r="A148" s="54" t="s">
        <v>20</v>
      </c>
      <c r="B148" s="56" t="n"/>
      <c r="C148" s="56" t="n"/>
      <c r="D148" s="56" t="n"/>
      <c r="E148" s="56" t="n"/>
      <c r="AO148" s="75" t="n"/>
      <c r="AQ148" s="75" t="n"/>
    </row>
    <row r="149" spans="1:59">
      <c r="A149" s="54" t="s">
        <v>23</v>
      </c>
      <c r="B149" s="56" t="n"/>
      <c r="C149" s="56" t="n"/>
      <c r="D149" s="56" t="n"/>
      <c r="E149" s="56" t="n"/>
      <c r="AO149" s="75" t="n"/>
      <c r="AQ149" s="75" t="n"/>
    </row>
    <row r="150" spans="1:59">
      <c r="A150" s="54" t="s">
        <v>26</v>
      </c>
      <c r="B150" s="56" t="n"/>
      <c r="C150" s="56" t="n"/>
      <c r="D150" s="56" t="n"/>
      <c r="E150" s="56" t="n"/>
      <c r="AO150" s="75" t="n"/>
      <c r="AQ150" s="75" t="n"/>
    </row>
    <row r="151" spans="1:59">
      <c r="AO151" s="75" t="n"/>
      <c r="AQ151" s="75" t="n"/>
    </row>
    <row r="152" spans="1:59">
      <c r="AO152" s="75" t="n"/>
      <c r="AQ152" s="75" t="n"/>
    </row>
    <row r="153" spans="1:59">
      <c r="A153" s="75" t="s">
        <v>58</v>
      </c>
      <c r="AO153" s="75" t="n"/>
      <c r="AQ153" s="75" t="n"/>
    </row>
    <row r="154" spans="1:59">
      <c r="A154" t="s">
        <v>59</v>
      </c>
      <c r="I154" t="s">
        <v>60</v>
      </c>
      <c r="Q154" t="s">
        <v>61</v>
      </c>
      <c r="AO154" s="75" t="n"/>
      <c r="AQ154" s="75" t="n"/>
    </row>
    <row r="155" spans="1:59">
      <c r="A155" t="s">
        <v>62</v>
      </c>
      <c r="I155" t="s">
        <v>63</v>
      </c>
      <c r="Q155" t="s">
        <v>63</v>
      </c>
      <c r="AO155" s="75" t="n"/>
      <c r="AQ155" s="75" t="n"/>
    </row>
    <row r="156" spans="1:59">
      <c r="AO156" s="75" t="n"/>
      <c r="AQ156" s="75" t="n"/>
    </row>
    <row r="157" spans="1:59">
      <c r="AO157" s="75" t="n"/>
    </row>
    <row r="158" spans="1:59">
      <c r="A158" s="75" t="s">
        <v>64</v>
      </c>
      <c r="I158" s="75" t="s">
        <v>64</v>
      </c>
      <c r="Q158" s="75" t="s">
        <v>64</v>
      </c>
      <c r="Y158" s="75" t="s">
        <v>64</v>
      </c>
      <c r="AO158" s="75" t="n"/>
    </row>
    <row r="159" spans="1:59">
      <c r="A159" s="49" t="n"/>
      <c r="B159" s="97" t="s">
        <v>15</v>
      </c>
      <c r="C159" s="97" t="n"/>
      <c r="D159" s="98" t="s">
        <v>66</v>
      </c>
      <c r="E159" s="99" t="n"/>
      <c r="F159" s="98" t="s">
        <v>67</v>
      </c>
      <c r="G159" s="97" t="n"/>
      <c r="I159" s="49" t="n"/>
      <c r="J159" s="97" t="s">
        <v>16</v>
      </c>
      <c r="K159" s="97" t="n"/>
      <c r="L159" s="98" t="s">
        <v>68</v>
      </c>
      <c r="M159" s="99" t="n"/>
      <c r="N159" s="97" t="s">
        <v>69</v>
      </c>
      <c r="O159" s="97" t="n"/>
      <c r="Q159" s="49" t="n"/>
      <c r="R159" s="97" t="s">
        <v>15</v>
      </c>
      <c r="S159" s="97" t="n"/>
      <c r="T159" s="98" t="s">
        <v>16</v>
      </c>
      <c r="U159" s="99" t="n"/>
      <c r="Y159" s="49" t="n"/>
      <c r="Z159" s="97" t="s">
        <v>15</v>
      </c>
      <c r="AA159" s="99" t="n"/>
      <c r="AB159" s="98" t="s">
        <v>16</v>
      </c>
      <c r="AC159" s="97" t="n"/>
      <c r="AO159" s="75" t="n"/>
    </row>
    <row r="160" spans="1:59">
      <c r="A160" s="49" t="n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 t="n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 t="n"/>
      <c r="R160" s="49" t="s">
        <v>118</v>
      </c>
      <c r="S160" s="49" t="s">
        <v>119</v>
      </c>
      <c r="T160" s="59" t="s">
        <v>118</v>
      </c>
      <c r="U160" s="60" t="s">
        <v>119</v>
      </c>
      <c r="Y160" s="49" t="n"/>
      <c r="Z160" s="49" t="s">
        <v>118</v>
      </c>
      <c r="AA160" s="49" t="s">
        <v>119</v>
      </c>
      <c r="AB160" s="59" t="s">
        <v>118</v>
      </c>
      <c r="AC160" s="49" t="s">
        <v>119</v>
      </c>
      <c r="AO160" s="75" t="n"/>
    </row>
    <row r="161" spans="1:59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/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/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/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/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/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/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/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/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/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/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/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/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/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/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/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/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/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/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/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/>
      </c>
      <c r="AO161" s="75" t="n"/>
    </row>
    <row r="162" spans="1:59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/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/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/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/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/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/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/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/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/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/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/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/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/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/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/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/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/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/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/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/>
      </c>
      <c r="AO162" s="75" t="n"/>
    </row>
    <row r="163" spans="1:59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/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/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/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/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/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/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/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/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/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/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/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/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/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/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/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/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/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/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/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/>
      </c>
      <c r="AO163" s="75" t="n"/>
    </row>
    <row r="164" spans="1:59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/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/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/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/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/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/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/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/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/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/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/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/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/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/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/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/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/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/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/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/>
      </c>
      <c r="AO164" s="75" t="n"/>
    </row>
    <row r="165" spans="1:59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/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/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/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/>
      </c>
      <c r="AO165" s="75" t="n"/>
    </row>
    <row r="166" spans="1:59">
      <c r="A166" s="75" t="s">
        <v>78</v>
      </c>
      <c r="I166" s="75" t="s">
        <v>78</v>
      </c>
      <c r="Q166" s="75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/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/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/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/>
      </c>
      <c r="AO166" s="75" t="n"/>
    </row>
    <row r="167" spans="1:59">
      <c r="A167" s="49" t="n"/>
      <c r="B167" s="97" t="s">
        <v>15</v>
      </c>
      <c r="C167" s="99" t="n"/>
      <c r="D167" s="98" t="s">
        <v>66</v>
      </c>
      <c r="E167" s="99" t="n"/>
      <c r="F167" s="98" t="s">
        <v>67</v>
      </c>
      <c r="G167" s="97" t="n"/>
      <c r="I167" s="49" t="n"/>
      <c r="J167" s="97" t="s">
        <v>16</v>
      </c>
      <c r="K167" s="97" t="n"/>
      <c r="L167" s="98" t="s">
        <v>68</v>
      </c>
      <c r="M167" s="99" t="n"/>
      <c r="N167" s="97" t="s">
        <v>69</v>
      </c>
      <c r="O167" s="97" t="n"/>
      <c r="Q167" s="49" t="n"/>
      <c r="R167" s="97" t="s">
        <v>15</v>
      </c>
      <c r="S167" s="97" t="n"/>
      <c r="T167" s="98" t="s">
        <v>16</v>
      </c>
      <c r="U167" s="99" t="n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/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/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/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/>
      </c>
      <c r="AO167" s="75" t="n"/>
    </row>
    <row r="168" spans="1:59">
      <c r="A168" s="49" t="n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 t="n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 t="n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/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/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/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/>
      </c>
      <c r="AO168" s="75" t="n"/>
    </row>
    <row r="169" spans="1:59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/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/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/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/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/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/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/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/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/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/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/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/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/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/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/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/>
      </c>
      <c r="AO169" s="75" t="n"/>
    </row>
    <row r="170" spans="1:59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/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/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/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/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/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/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/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/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/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/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/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/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/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/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/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/>
      </c>
      <c r="Y170" s="75" t="s">
        <v>78</v>
      </c>
      <c r="AO170" s="75" t="n"/>
    </row>
    <row r="171" spans="1:59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/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/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/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/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/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/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/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/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/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/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/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/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/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/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/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/>
      </c>
      <c r="Y171" s="49" t="n"/>
      <c r="Z171" s="97" t="s">
        <v>15</v>
      </c>
      <c r="AA171" s="99" t="n"/>
      <c r="AB171" s="98" t="s">
        <v>16</v>
      </c>
      <c r="AC171" s="97" t="n"/>
      <c r="AO171" s="75" t="n"/>
    </row>
    <row r="172" spans="1:59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/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/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/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/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/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/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/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/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/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/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/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/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/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/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/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/>
      </c>
      <c r="Y172" s="49" t="n"/>
      <c r="Z172" s="49" t="s">
        <v>118</v>
      </c>
      <c r="AA172" s="49" t="s">
        <v>119</v>
      </c>
      <c r="AB172" s="59" t="s">
        <v>118</v>
      </c>
      <c r="AC172" s="49" t="s">
        <v>119</v>
      </c>
      <c r="AO172" s="75" t="n"/>
    </row>
    <row r="173" spans="1:59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/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/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/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/>
      </c>
      <c r="AO173" s="75" t="n"/>
    </row>
    <row r="174" spans="1:59">
      <c r="A174" s="75" t="s">
        <v>80</v>
      </c>
      <c r="I174" s="75" t="s">
        <v>80</v>
      </c>
      <c r="Q174" s="75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/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/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/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/>
      </c>
      <c r="AO174" s="75" t="n"/>
    </row>
    <row r="175" spans="1:59">
      <c r="A175" s="49" t="n"/>
      <c r="B175" s="97" t="s">
        <v>15</v>
      </c>
      <c r="C175" s="99" t="n"/>
      <c r="D175" s="98" t="s">
        <v>66</v>
      </c>
      <c r="E175" s="99" t="n"/>
      <c r="F175" s="98" t="s">
        <v>67</v>
      </c>
      <c r="G175" s="97" t="n"/>
      <c r="I175" s="49" t="n"/>
      <c r="J175" s="97" t="s">
        <v>16</v>
      </c>
      <c r="K175" s="97" t="n"/>
      <c r="L175" s="98" t="s">
        <v>68</v>
      </c>
      <c r="M175" s="99" t="n"/>
      <c r="N175" s="97" t="s">
        <v>69</v>
      </c>
      <c r="O175" s="97" t="n"/>
      <c r="Q175" s="49" t="n"/>
      <c r="R175" s="97" t="s">
        <v>15</v>
      </c>
      <c r="S175" s="97" t="n"/>
      <c r="T175" s="98" t="s">
        <v>16</v>
      </c>
      <c r="U175" s="99" t="n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/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/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/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/>
      </c>
      <c r="AO175" s="75" t="n"/>
    </row>
    <row r="176" spans="1:59">
      <c r="A176" s="49" t="n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 t="n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 t="n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/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/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/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/>
      </c>
      <c r="AO176" s="75" t="n"/>
    </row>
    <row r="177" spans="1:59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/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/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/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/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/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/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/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/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/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/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/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/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/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/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/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/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/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/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/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/>
      </c>
      <c r="AO177" s="75" t="n"/>
    </row>
    <row r="178" spans="1:59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/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/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/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/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/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/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/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/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/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/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/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/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/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/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/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/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/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/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/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/>
      </c>
      <c r="AO178" s="75" t="n"/>
    </row>
    <row r="179" spans="1:59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/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/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/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/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/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/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/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/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/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/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/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/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/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/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/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/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/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/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/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/>
      </c>
      <c r="AO179" s="75" t="n"/>
    </row>
    <row r="180" spans="1:59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/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/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/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/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/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/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/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/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/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/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/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/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/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/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/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/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/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/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/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/>
      </c>
      <c r="AO180" s="75" t="n"/>
    </row>
    <row r="181" spans="1:59">
      <c r="AO181" s="75" t="n"/>
    </row>
    <row r="182" spans="1:59">
      <c r="A182" s="75" t="s">
        <v>81</v>
      </c>
      <c r="I182" s="75" t="s">
        <v>81</v>
      </c>
      <c r="Q182" s="75" t="s">
        <v>81</v>
      </c>
      <c r="Y182" s="75" t="s">
        <v>80</v>
      </c>
      <c r="AO182" s="75" t="n"/>
    </row>
    <row r="183" spans="1:59">
      <c r="A183" s="49" t="n"/>
      <c r="B183" s="97" t="s">
        <v>15</v>
      </c>
      <c r="C183" s="99" t="n"/>
      <c r="D183" s="98" t="s">
        <v>66</v>
      </c>
      <c r="E183" s="99" t="n"/>
      <c r="F183" s="98" t="s">
        <v>67</v>
      </c>
      <c r="G183" s="97" t="n"/>
      <c r="I183" s="49" t="n"/>
      <c r="J183" s="97" t="s">
        <v>16</v>
      </c>
      <c r="K183" s="97" t="n"/>
      <c r="L183" s="98" t="s">
        <v>68</v>
      </c>
      <c r="M183" s="99" t="n"/>
      <c r="N183" s="97" t="s">
        <v>69</v>
      </c>
      <c r="O183" s="97" t="n"/>
      <c r="Q183" s="49" t="n"/>
      <c r="R183" s="97" t="s">
        <v>15</v>
      </c>
      <c r="S183" s="97" t="n"/>
      <c r="T183" s="98" t="s">
        <v>16</v>
      </c>
      <c r="U183" s="99" t="n"/>
      <c r="Y183" s="49" t="n"/>
      <c r="Z183" s="97" t="s">
        <v>15</v>
      </c>
      <c r="AA183" s="99" t="n"/>
      <c r="AB183" s="98" t="s">
        <v>16</v>
      </c>
      <c r="AC183" s="97" t="n"/>
      <c r="AO183" s="75" t="n"/>
    </row>
    <row r="184" spans="1:59">
      <c r="A184" s="49" t="n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 t="n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 t="n"/>
      <c r="R184" s="49" t="s">
        <v>118</v>
      </c>
      <c r="S184" s="49" t="s">
        <v>119</v>
      </c>
      <c r="T184" s="59" t="s">
        <v>118</v>
      </c>
      <c r="U184" s="60" t="s">
        <v>119</v>
      </c>
      <c r="Y184" s="49" t="n"/>
      <c r="Z184" s="49" t="s">
        <v>118</v>
      </c>
      <c r="AA184" s="49" t="s">
        <v>119</v>
      </c>
      <c r="AB184" s="59" t="s">
        <v>118</v>
      </c>
      <c r="AC184" s="49" t="s">
        <v>119</v>
      </c>
      <c r="AO184" s="75" t="n"/>
    </row>
    <row r="185" spans="1:59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/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/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/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/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/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/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/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/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/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/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/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/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/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/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/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/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/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/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/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/>
      </c>
      <c r="AO185" s="75" t="n"/>
    </row>
    <row r="186" spans="1:59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/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/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/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/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/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/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/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/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/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/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/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/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/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/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/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/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/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/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/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/>
      </c>
      <c r="AO186" s="75" t="n"/>
    </row>
    <row r="187" spans="1:59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/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/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/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/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/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/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/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/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/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/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/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/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/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/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/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/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/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/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/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/>
      </c>
      <c r="AO187" s="75" t="n"/>
    </row>
    <row r="188" spans="1:59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/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/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/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/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/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/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/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/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/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/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/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/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/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/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/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/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/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/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/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/>
      </c>
      <c r="AO188" s="75" t="n"/>
    </row>
    <row r="189" spans="1:59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/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/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/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/>
      </c>
      <c r="AO189" s="75" t="n"/>
    </row>
    <row r="190" spans="1:59">
      <c r="A190" s="75" t="s">
        <v>83</v>
      </c>
      <c r="I190" s="75" t="s">
        <v>83</v>
      </c>
      <c r="Q190" s="75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/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/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/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/>
      </c>
      <c r="AO190" s="75" t="n"/>
    </row>
    <row r="191" spans="1:59">
      <c r="A191" s="49" t="n"/>
      <c r="B191" s="97" t="s">
        <v>15</v>
      </c>
      <c r="C191" s="99" t="n"/>
      <c r="D191" s="98" t="s">
        <v>66</v>
      </c>
      <c r="E191" s="99" t="n"/>
      <c r="F191" s="98" t="s">
        <v>67</v>
      </c>
      <c r="G191" s="97" t="n"/>
      <c r="I191" s="49" t="n"/>
      <c r="J191" s="97" t="s">
        <v>16</v>
      </c>
      <c r="K191" s="97" t="n"/>
      <c r="L191" s="98" t="s">
        <v>68</v>
      </c>
      <c r="M191" s="99" t="n"/>
      <c r="N191" s="97" t="s">
        <v>69</v>
      </c>
      <c r="O191" s="97" t="n"/>
      <c r="Q191" s="49" t="n"/>
      <c r="R191" s="97" t="s">
        <v>15</v>
      </c>
      <c r="S191" s="97" t="n"/>
      <c r="T191" s="98" t="s">
        <v>16</v>
      </c>
      <c r="U191" s="99" t="n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/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/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/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/>
      </c>
      <c r="AO191" s="75" t="n"/>
    </row>
    <row r="192" spans="1:59">
      <c r="A192" s="49" t="n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 t="n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 t="n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/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/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/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/>
      </c>
      <c r="AO192" s="75" t="n"/>
    </row>
    <row r="193" spans="1:59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/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/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/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/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/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/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/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/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/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/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/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/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/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/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/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/>
      </c>
      <c r="AO193" s="75" t="n"/>
    </row>
    <row r="194" spans="1:59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/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/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/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/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/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/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/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/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/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/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/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/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/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/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/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/>
      </c>
      <c r="Y194" s="75" t="s">
        <v>81</v>
      </c>
      <c r="AO194" s="75" t="n"/>
    </row>
    <row r="195" spans="1:59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/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/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/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/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/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/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/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/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/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/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/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/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/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/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/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/>
      </c>
      <c r="Y195" s="49" t="n"/>
      <c r="Z195" s="97" t="s">
        <v>15</v>
      </c>
      <c r="AA195" s="99" t="n"/>
      <c r="AB195" s="98" t="s">
        <v>16</v>
      </c>
      <c r="AC195" s="97" t="n"/>
      <c r="AO195" s="75" t="n"/>
    </row>
    <row r="196" spans="1:59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/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/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/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/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/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/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/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/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/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/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/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/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/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/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/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/>
      </c>
      <c r="Y196" s="49" t="n"/>
      <c r="Z196" s="49" t="s">
        <v>118</v>
      </c>
      <c r="AA196" s="49" t="s">
        <v>119</v>
      </c>
      <c r="AB196" s="59" t="s">
        <v>118</v>
      </c>
      <c r="AC196" s="49" t="s">
        <v>119</v>
      </c>
      <c r="AO196" s="75" t="n"/>
    </row>
    <row r="197" spans="1:59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/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/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/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/>
      </c>
      <c r="AO197" s="75" t="n"/>
    </row>
    <row r="198" spans="1:59">
      <c r="A198" s="75" t="s">
        <v>85</v>
      </c>
      <c r="I198" s="75" t="s">
        <v>85</v>
      </c>
      <c r="Q198" s="75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/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/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/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/>
      </c>
      <c r="AO198" s="75" t="n"/>
    </row>
    <row r="199" spans="1:59">
      <c r="A199" s="49" t="n"/>
      <c r="B199" s="97" t="s">
        <v>15</v>
      </c>
      <c r="C199" s="99" t="n"/>
      <c r="D199" s="98" t="s">
        <v>66</v>
      </c>
      <c r="E199" s="99" t="n"/>
      <c r="F199" s="98" t="s">
        <v>67</v>
      </c>
      <c r="G199" s="97" t="n"/>
      <c r="I199" s="49" t="n"/>
      <c r="J199" s="97" t="s">
        <v>16</v>
      </c>
      <c r="K199" s="97" t="n"/>
      <c r="L199" s="98" t="s">
        <v>68</v>
      </c>
      <c r="M199" s="99" t="n"/>
      <c r="N199" s="97" t="s">
        <v>69</v>
      </c>
      <c r="O199" s="97" t="n"/>
      <c r="Q199" s="49" t="n"/>
      <c r="R199" s="97" t="s">
        <v>15</v>
      </c>
      <c r="S199" s="97" t="n"/>
      <c r="T199" s="98" t="s">
        <v>16</v>
      </c>
      <c r="U199" s="99" t="n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/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/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/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/>
      </c>
      <c r="AO199" s="75" t="n"/>
    </row>
    <row r="200" spans="1:59">
      <c r="A200" s="49" t="n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 t="n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 t="n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/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/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/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/>
      </c>
      <c r="AO200" s="75" t="n"/>
    </row>
    <row r="201" spans="1:59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/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/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/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/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/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/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/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/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/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/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/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/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/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/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/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/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/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/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/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/>
      </c>
      <c r="AO201" s="75" t="n"/>
    </row>
    <row r="202" spans="1:59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/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/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/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/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/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/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/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/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/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/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/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/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/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/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/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/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/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/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/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/>
      </c>
      <c r="AO202" s="75" t="n"/>
    </row>
    <row r="203" spans="1:59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/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/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/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/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/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/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/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/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/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/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/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/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/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/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/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/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/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/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/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/>
      </c>
      <c r="AO203" s="75" t="n"/>
    </row>
    <row r="204" spans="1:59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/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/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/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/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/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/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/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/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/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/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/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/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/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/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/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/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/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/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/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/>
      </c>
      <c r="AO204" s="75" t="n"/>
    </row>
    <row r="205" spans="1:59">
      <c r="AO205" s="75" t="n"/>
    </row>
    <row r="206" spans="1:59">
      <c r="A206" s="75" t="s">
        <v>86</v>
      </c>
      <c r="I206" s="75" t="s">
        <v>86</v>
      </c>
      <c r="Q206" s="75" t="s">
        <v>86</v>
      </c>
      <c r="Y206" s="75" t="s">
        <v>83</v>
      </c>
      <c r="AO206" s="75" t="n"/>
    </row>
    <row r="207" spans="1:59">
      <c r="A207" s="49" t="n"/>
      <c r="B207" s="97" t="s">
        <v>15</v>
      </c>
      <c r="C207" s="99" t="n"/>
      <c r="D207" s="98" t="s">
        <v>66</v>
      </c>
      <c r="E207" s="99" t="n"/>
      <c r="F207" s="98" t="s">
        <v>67</v>
      </c>
      <c r="G207" s="97" t="n"/>
      <c r="I207" s="49" t="n"/>
      <c r="J207" s="97" t="s">
        <v>16</v>
      </c>
      <c r="K207" s="97" t="n"/>
      <c r="L207" s="98" t="s">
        <v>68</v>
      </c>
      <c r="M207" s="99" t="n"/>
      <c r="N207" s="97" t="s">
        <v>69</v>
      </c>
      <c r="O207" s="97" t="n"/>
      <c r="Q207" s="49" t="n"/>
      <c r="R207" s="97" t="s">
        <v>15</v>
      </c>
      <c r="S207" s="97" t="n"/>
      <c r="T207" s="98" t="s">
        <v>16</v>
      </c>
      <c r="U207" s="99" t="n"/>
      <c r="Y207" s="49" t="n"/>
      <c r="Z207" s="97" t="s">
        <v>15</v>
      </c>
      <c r="AA207" s="99" t="n"/>
      <c r="AB207" s="98" t="s">
        <v>16</v>
      </c>
      <c r="AC207" s="97" t="n"/>
      <c r="AO207" s="75" t="n"/>
    </row>
    <row r="208" spans="1:59">
      <c r="A208" s="49" t="n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 t="n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 t="n"/>
      <c r="R208" s="49" t="s">
        <v>118</v>
      </c>
      <c r="S208" s="49" t="s">
        <v>119</v>
      </c>
      <c r="T208" s="59" t="s">
        <v>118</v>
      </c>
      <c r="U208" s="60" t="s">
        <v>119</v>
      </c>
      <c r="Y208" s="49" t="n"/>
      <c r="Z208" s="49" t="s">
        <v>118</v>
      </c>
      <c r="AA208" s="49" t="s">
        <v>119</v>
      </c>
      <c r="AB208" s="59" t="s">
        <v>118</v>
      </c>
      <c r="AC208" s="49" t="s">
        <v>119</v>
      </c>
      <c r="AO208" s="75" t="n"/>
    </row>
    <row r="209" spans="1:59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/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/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/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/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/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/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/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/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/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/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/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/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/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/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/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/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/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/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/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/>
      </c>
      <c r="AO209" s="75" t="n"/>
    </row>
    <row r="210" spans="1:59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/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/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/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/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/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/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/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/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/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/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/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/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/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/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/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/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/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/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/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/>
      </c>
      <c r="AO210" s="75" t="n"/>
    </row>
    <row r="211" spans="1:59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/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/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/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/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/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/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/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/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/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/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/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/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/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/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/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/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/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/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/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/>
      </c>
      <c r="AO211" s="75" t="n"/>
    </row>
    <row r="212" spans="1:59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/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/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/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/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/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/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/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/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/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/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/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/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/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/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/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/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/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/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/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/>
      </c>
      <c r="AO212" s="75" t="n"/>
    </row>
    <row r="213" spans="1:59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/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/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/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/>
      </c>
      <c r="AO213" s="75" t="n"/>
    </row>
    <row r="214" spans="1:59">
      <c r="A214" s="75" t="s">
        <v>88</v>
      </c>
      <c r="I214" s="75" t="s">
        <v>88</v>
      </c>
      <c r="Q214" s="75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/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/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/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/>
      </c>
      <c r="AO214" s="75" t="n"/>
    </row>
    <row r="215" spans="1:59">
      <c r="A215" s="49" t="n"/>
      <c r="B215" s="97" t="s">
        <v>15</v>
      </c>
      <c r="C215" s="99" t="n"/>
      <c r="D215" s="98" t="s">
        <v>66</v>
      </c>
      <c r="E215" s="99" t="n"/>
      <c r="F215" s="98" t="s">
        <v>67</v>
      </c>
      <c r="G215" s="97" t="n"/>
      <c r="I215" s="49" t="n"/>
      <c r="J215" s="97" t="s">
        <v>16</v>
      </c>
      <c r="K215" s="97" t="n"/>
      <c r="L215" s="98" t="s">
        <v>68</v>
      </c>
      <c r="M215" s="99" t="n"/>
      <c r="N215" s="97" t="s">
        <v>69</v>
      </c>
      <c r="O215" s="97" t="n"/>
      <c r="Q215" s="49" t="n"/>
      <c r="R215" s="97" t="s">
        <v>15</v>
      </c>
      <c r="S215" s="97" t="n"/>
      <c r="T215" s="98" t="s">
        <v>16</v>
      </c>
      <c r="U215" s="99" t="n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/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/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/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/>
      </c>
      <c r="AO215" s="75" t="n"/>
    </row>
    <row r="216" spans="1:59">
      <c r="A216" s="49" t="n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 t="n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 t="n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/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/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/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/>
      </c>
      <c r="AO216" s="75" t="n"/>
    </row>
    <row r="217" spans="1:59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/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/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/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/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/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/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/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/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/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/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/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/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/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/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/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/>
      </c>
      <c r="AO217" s="75" t="n"/>
    </row>
    <row r="218" spans="1:59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/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/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/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/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/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/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/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/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/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/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/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/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/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/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/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/>
      </c>
      <c r="Y218" s="75" t="s">
        <v>85</v>
      </c>
      <c r="AO218" s="75" t="n"/>
    </row>
    <row r="219" spans="1:59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/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/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/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/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/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/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/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/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/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/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/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/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/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/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/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/>
      </c>
      <c r="Y219" s="49" t="n"/>
      <c r="Z219" s="97" t="s">
        <v>15</v>
      </c>
      <c r="AA219" s="99" t="n"/>
      <c r="AB219" s="98" t="s">
        <v>16</v>
      </c>
      <c r="AC219" s="97" t="n"/>
      <c r="AO219" s="75" t="n"/>
    </row>
    <row r="220" spans="1:59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/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/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/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/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/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/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/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/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/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/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/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/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/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/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/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/>
      </c>
      <c r="Y220" s="49" t="n"/>
      <c r="Z220" s="49" t="s">
        <v>118</v>
      </c>
      <c r="AA220" s="49" t="s">
        <v>119</v>
      </c>
      <c r="AB220" s="59" t="s">
        <v>118</v>
      </c>
      <c r="AC220" s="49" t="s">
        <v>119</v>
      </c>
      <c r="AO220" s="75" t="n"/>
    </row>
    <row r="221" spans="1:59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/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/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/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/>
      </c>
      <c r="AO221" s="75" t="n"/>
    </row>
    <row r="222" spans="1:59">
      <c r="A222" s="75" t="s">
        <v>90</v>
      </c>
      <c r="I222" s="75" t="s">
        <v>90</v>
      </c>
      <c r="Q222" s="75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/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/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/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/>
      </c>
      <c r="AO222" s="75" t="n"/>
    </row>
    <row r="223" spans="1:59">
      <c r="A223" s="49" t="n"/>
      <c r="B223" s="97" t="s">
        <v>15</v>
      </c>
      <c r="C223" s="99" t="n"/>
      <c r="D223" s="98" t="s">
        <v>66</v>
      </c>
      <c r="E223" s="99" t="n"/>
      <c r="F223" s="98" t="s">
        <v>67</v>
      </c>
      <c r="G223" s="97" t="n"/>
      <c r="I223" s="49" t="n"/>
      <c r="J223" s="97" t="s">
        <v>16</v>
      </c>
      <c r="K223" s="97" t="n"/>
      <c r="L223" s="98" t="s">
        <v>68</v>
      </c>
      <c r="M223" s="99" t="n"/>
      <c r="N223" s="97" t="s">
        <v>69</v>
      </c>
      <c r="O223" s="97" t="n"/>
      <c r="Q223" s="49" t="n"/>
      <c r="R223" s="97" t="s">
        <v>15</v>
      </c>
      <c r="S223" s="97" t="n"/>
      <c r="T223" s="98" t="s">
        <v>16</v>
      </c>
      <c r="U223" s="99" t="n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/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/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/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/>
      </c>
      <c r="AO223" s="75" t="n"/>
    </row>
    <row r="224" spans="1:59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 t="n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 t="n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/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/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/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/>
      </c>
      <c r="AO224" s="75" t="n"/>
    </row>
    <row r="225" spans="1:59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/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/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/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/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/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/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/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/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/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/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/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/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/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/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/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/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/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/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/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/>
      </c>
      <c r="AO225" s="75" t="n"/>
    </row>
    <row r="226" spans="1:59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/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/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/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/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/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/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/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/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/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/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/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/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/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/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/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/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/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/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/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/>
      </c>
      <c r="AO226" s="75" t="n"/>
    </row>
    <row r="227" spans="1:59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/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/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/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/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/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/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/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/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/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/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/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/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/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/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/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/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/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/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/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/>
      </c>
      <c r="AO227" s="75" t="n"/>
    </row>
    <row r="228" spans="1:59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/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/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/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/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/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/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/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/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/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/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/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/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/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/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/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/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/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/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/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/>
      </c>
      <c r="AO228" s="75" t="n"/>
    </row>
    <row r="229" spans="1:59">
      <c r="AO229" s="75" t="n"/>
    </row>
    <row r="230" spans="1:59">
      <c r="Y230" s="75" t="s">
        <v>86</v>
      </c>
      <c r="AO230" s="75" t="n"/>
    </row>
    <row r="231" spans="1:59">
      <c r="Y231" s="49" t="n"/>
      <c r="Z231" s="97" t="s">
        <v>15</v>
      </c>
      <c r="AA231" s="99" t="n"/>
      <c r="AB231" s="98" t="s">
        <v>16</v>
      </c>
      <c r="AC231" s="97" t="n"/>
      <c r="AO231" s="75" t="n"/>
    </row>
    <row r="232" spans="1:59">
      <c r="Y232" s="49" t="n"/>
      <c r="Z232" s="49" t="s">
        <v>118</v>
      </c>
      <c r="AA232" s="49" t="s">
        <v>119</v>
      </c>
      <c r="AB232" s="59" t="s">
        <v>118</v>
      </c>
      <c r="AC232" s="49" t="s">
        <v>119</v>
      </c>
      <c r="AO232" s="75" t="n"/>
    </row>
    <row r="233" spans="1:59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/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/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/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/>
      </c>
      <c r="AO233" s="75" t="n"/>
    </row>
    <row r="234" spans="1:59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/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/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/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/>
      </c>
      <c r="AO234" s="75" t="n"/>
    </row>
    <row r="235" spans="1:59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/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/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/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/>
      </c>
      <c r="AO235" s="75" t="n"/>
    </row>
    <row r="236" spans="1:59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/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/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/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/>
      </c>
      <c r="AO236" s="75" t="n"/>
    </row>
    <row r="237" spans="1:59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/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/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/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/>
      </c>
      <c r="AO237" s="75" t="n"/>
    </row>
    <row r="238" spans="1:59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/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/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/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/>
      </c>
      <c r="AO238" s="75" t="n"/>
    </row>
    <row r="239" spans="1:59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/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/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/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/>
      </c>
      <c r="AO239" s="75" t="n"/>
    </row>
    <row r="240" spans="1:59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/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/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/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/>
      </c>
      <c r="AO240" s="75" t="n"/>
    </row>
    <row r="241" spans="1:59">
      <c r="AO241" s="75" t="n"/>
    </row>
    <row r="242" spans="1:59">
      <c r="Y242" s="75" t="s">
        <v>88</v>
      </c>
      <c r="AO242" s="75" t="n"/>
    </row>
    <row r="243" spans="1:59">
      <c r="Y243" s="49" t="n"/>
      <c r="Z243" s="97" t="s">
        <v>15</v>
      </c>
      <c r="AA243" s="99" t="n"/>
      <c r="AB243" s="98" t="s">
        <v>16</v>
      </c>
      <c r="AC243" s="97" t="n"/>
      <c r="AO243" s="75" t="n"/>
    </row>
    <row r="244" spans="1:59">
      <c r="Y244" s="49" t="n"/>
      <c r="Z244" s="49" t="s">
        <v>118</v>
      </c>
      <c r="AA244" s="49" t="s">
        <v>119</v>
      </c>
      <c r="AB244" s="59" t="s">
        <v>118</v>
      </c>
      <c r="AC244" s="49" t="s">
        <v>119</v>
      </c>
      <c r="AO244" s="75" t="n"/>
    </row>
    <row r="245" spans="1:59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/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/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/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/>
      </c>
      <c r="AO245" s="75" t="n"/>
    </row>
    <row r="246" spans="1:59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/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/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/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/>
      </c>
      <c r="AO246" s="75" t="n"/>
    </row>
    <row r="247" spans="1:59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/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/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/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/>
      </c>
      <c r="AO247" s="75" t="n"/>
    </row>
    <row r="248" spans="1:59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/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/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/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/>
      </c>
      <c r="AO248" s="75" t="n"/>
    </row>
    <row r="249" spans="1:59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/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/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/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/>
      </c>
      <c r="AO249" s="75" t="n"/>
    </row>
    <row r="250" spans="1:59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/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/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/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/>
      </c>
      <c r="AO250" s="75" t="n"/>
    </row>
    <row r="251" spans="1:59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/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/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/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/>
      </c>
      <c r="AO251" s="75" t="n"/>
    </row>
    <row r="252" spans="1:59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/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/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/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/>
      </c>
      <c r="AO252" s="75" t="n"/>
    </row>
    <row r="253" spans="1:59">
      <c r="AO253" s="75" t="n"/>
    </row>
    <row r="254" spans="1:59">
      <c r="Y254" s="75" t="s">
        <v>90</v>
      </c>
      <c r="AO254" s="75" t="n"/>
    </row>
    <row r="255" spans="1:59">
      <c r="Y255" s="49" t="n"/>
      <c r="Z255" s="97" t="s">
        <v>15</v>
      </c>
      <c r="AA255" s="99" t="n"/>
      <c r="AB255" s="98" t="s">
        <v>16</v>
      </c>
      <c r="AC255" s="97" t="n"/>
      <c r="AO255" s="75" t="n"/>
    </row>
    <row r="256" spans="1:59">
      <c r="Y256" s="49" t="n"/>
      <c r="Z256" s="49" t="s">
        <v>118</v>
      </c>
      <c r="AA256" s="49" t="s">
        <v>119</v>
      </c>
      <c r="AB256" s="59" t="s">
        <v>118</v>
      </c>
      <c r="AC256" s="49" t="s">
        <v>119</v>
      </c>
      <c r="AO256" s="75" t="n"/>
    </row>
    <row r="257" spans="1:59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/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/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/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/>
      </c>
      <c r="AO257" s="75" t="n"/>
    </row>
    <row r="258" spans="1:59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/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/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/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/>
      </c>
      <c r="AO258" s="75" t="n"/>
    </row>
    <row r="259" spans="1:59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/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/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/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/>
      </c>
      <c r="AO259" s="75" t="n"/>
    </row>
    <row r="260" spans="1:59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/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/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/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/>
      </c>
      <c r="AO260" s="75" t="n"/>
    </row>
    <row r="261" spans="1:59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/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/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/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/>
      </c>
      <c r="AO261" s="75" t="n"/>
    </row>
    <row r="262" spans="1:59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/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/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/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/>
      </c>
      <c r="AO262" s="75" t="n"/>
    </row>
    <row r="263" spans="1:59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/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/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/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/>
      </c>
      <c r="AO263" s="75" t="n"/>
    </row>
    <row r="264" spans="1:59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/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/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/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/>
      </c>
      <c r="AO264" s="75" t="n"/>
    </row>
    <row r="265" spans="1:59">
      <c r="AO265" s="75" t="n"/>
    </row>
    <row r="266" spans="1:59">
      <c r="AO266" s="75" t="n"/>
    </row>
    <row r="267" spans="1:59">
      <c r="AO267" s="75" t="n"/>
    </row>
    <row r="268" spans="1:59">
      <c r="AO268" s="75" t="n"/>
    </row>
    <row r="269" spans="1:59">
      <c r="AO269" s="75" t="n"/>
    </row>
    <row r="270" spans="1:59">
      <c r="AO270" s="75" t="n"/>
    </row>
    <row r="271" spans="1:59">
      <c r="AO271" s="75" t="n"/>
    </row>
    <row r="272" spans="1:59">
      <c r="AO272" s="75" t="n"/>
    </row>
    <row r="273" spans="1:59">
      <c r="A273" t="s">
        <v>93</v>
      </c>
      <c r="AO273" s="75" t="n"/>
    </row>
    <row r="274" spans="1:59">
      <c r="AO274" s="75" t="n"/>
    </row>
    <row r="275" spans="1:59">
      <c r="AO275" s="75" t="n"/>
    </row>
    <row r="276" spans="1:59">
      <c r="A276" s="75" t="s">
        <v>205</v>
      </c>
      <c r="M276" s="75" t="s">
        <v>206</v>
      </c>
      <c r="AO276" s="75" t="n"/>
    </row>
    <row r="277" spans="1:59">
      <c r="A277" s="50" t="n"/>
      <c r="B277" s="96" t="s">
        <v>97</v>
      </c>
      <c r="C277" s="96" t="n"/>
      <c r="D277" s="94" t="s">
        <v>98</v>
      </c>
      <c r="E277" s="95" t="n"/>
      <c r="F277" s="94" t="s">
        <v>99</v>
      </c>
      <c r="G277" s="95" t="n"/>
      <c r="H277" s="96" t="s">
        <v>100</v>
      </c>
      <c r="I277" s="96" t="n"/>
      <c r="M277" s="50" t="n"/>
      <c r="N277" s="96" t="s">
        <v>97</v>
      </c>
      <c r="O277" s="95" t="n"/>
      <c r="P277" s="94" t="s">
        <v>98</v>
      </c>
      <c r="Q277" s="95" t="n"/>
      <c r="R277" s="94" t="s">
        <v>99</v>
      </c>
      <c r="S277" s="95" t="n"/>
      <c r="T277" s="96" t="s">
        <v>100</v>
      </c>
      <c r="U277" s="96" t="n"/>
      <c r="AO277" s="75" t="n"/>
    </row>
    <row r="278" spans="1:59">
      <c r="A278" s="50" t="n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 t="n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75" t="n"/>
    </row>
    <row r="279" spans="1:59">
      <c r="A279" s="50" t="s">
        <v>18</v>
      </c>
      <c r="D279" s="14" t="n"/>
      <c r="E279" s="15" t="n"/>
      <c r="F279" s="14" t="n"/>
      <c r="G279" s="15" t="n"/>
      <c r="M279" s="50" t="s">
        <v>15</v>
      </c>
      <c r="O279" s="15" t="n"/>
      <c r="P279" s="14" t="n"/>
      <c r="Q279" s="15" t="n"/>
      <c r="R279" s="14" t="n"/>
      <c r="S279" s="15" t="n"/>
      <c r="AO279" s="75" t="n"/>
    </row>
    <row r="280" spans="1:59">
      <c r="A280" s="50" t="s">
        <v>28</v>
      </c>
      <c r="D280" s="14" t="n"/>
      <c r="E280" s="15" t="n"/>
      <c r="F280" s="14" t="n"/>
      <c r="G280" s="15" t="n"/>
      <c r="M280" s="50" t="s">
        <v>16</v>
      </c>
      <c r="O280" s="15" t="n"/>
      <c r="P280" s="14" t="n"/>
      <c r="Q280" s="15" t="n"/>
      <c r="R280" s="14" t="n"/>
      <c r="S280" s="15" t="n"/>
      <c r="AO280" s="75" t="n"/>
    </row>
    <row r="281" spans="1:59">
      <c r="A281" s="50" t="s">
        <v>21</v>
      </c>
      <c r="D281" s="14" t="n"/>
      <c r="E281" s="15" t="n"/>
      <c r="F281" s="14" t="n"/>
      <c r="G281" s="15" t="n"/>
      <c r="AO281" s="75" t="n"/>
    </row>
    <row r="282" spans="1:59">
      <c r="A282" s="50" t="s">
        <v>29</v>
      </c>
      <c r="D282" s="14" t="n"/>
      <c r="E282" s="15" t="n"/>
      <c r="F282" s="14" t="n"/>
      <c r="G282" s="15" t="n"/>
      <c r="AO282" s="75" t="n"/>
    </row>
    <row r="283" spans="1:59">
      <c r="A283" s="50" t="s">
        <v>24</v>
      </c>
      <c r="D283" s="14" t="n"/>
      <c r="E283" s="15" t="n"/>
      <c r="F283" s="14" t="n"/>
      <c r="G283" s="15" t="n"/>
      <c r="AO283" s="75" t="n"/>
    </row>
    <row r="284" spans="1:59">
      <c r="A284" s="50" t="s">
        <v>31</v>
      </c>
      <c r="D284" s="14" t="n"/>
      <c r="E284" s="15" t="n"/>
      <c r="F284" s="14" t="n"/>
      <c r="G284" s="15" t="n"/>
      <c r="AO284" s="75" t="n"/>
    </row>
    <row r="285" spans="1:59">
      <c r="A285" s="50" t="s">
        <v>27</v>
      </c>
      <c r="D285" s="14" t="n"/>
      <c r="E285" s="15" t="n"/>
      <c r="F285" s="14" t="n"/>
      <c r="G285" s="15" t="n"/>
      <c r="AO285" s="75" t="n"/>
    </row>
    <row r="286" spans="1:59">
      <c r="A286" s="50" t="s">
        <v>32</v>
      </c>
      <c r="D286" s="14" t="n"/>
      <c r="E286" s="15" t="n"/>
      <c r="F286" s="14" t="n"/>
      <c r="G286" s="15" t="n"/>
      <c r="AO286" s="75" t="n"/>
    </row>
    <row r="287" spans="1:59">
      <c r="AO287" s="75" t="n"/>
    </row>
    <row r="288" spans="1:59">
      <c r="A288" s="75" t="s">
        <v>207</v>
      </c>
      <c r="M288" s="75" t="s">
        <v>208</v>
      </c>
      <c r="AO288" s="75" t="n"/>
    </row>
    <row r="289" spans="1:59">
      <c r="A289" s="50" t="n"/>
      <c r="B289" s="96" t="s">
        <v>97</v>
      </c>
      <c r="C289" s="96" t="n"/>
      <c r="D289" s="94" t="s">
        <v>98</v>
      </c>
      <c r="E289" s="95" t="n"/>
      <c r="F289" s="94" t="s">
        <v>99</v>
      </c>
      <c r="G289" s="95" t="n"/>
      <c r="H289" s="96" t="s">
        <v>100</v>
      </c>
      <c r="I289" s="96" t="n"/>
      <c r="M289" s="50" t="n"/>
      <c r="N289" s="96" t="s">
        <v>97</v>
      </c>
      <c r="O289" s="95" t="n"/>
      <c r="P289" s="94" t="s">
        <v>98</v>
      </c>
      <c r="Q289" s="95" t="n"/>
      <c r="R289" s="94" t="s">
        <v>99</v>
      </c>
      <c r="S289" s="95" t="n"/>
      <c r="T289" s="96" t="s">
        <v>100</v>
      </c>
      <c r="U289" s="96" t="n"/>
      <c r="AO289" s="75" t="n"/>
    </row>
    <row r="290" spans="1:59">
      <c r="A290" s="50" t="n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 t="n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75" t="n"/>
    </row>
    <row r="291" spans="1:59">
      <c r="A291" s="50" t="s">
        <v>18</v>
      </c>
      <c r="D291" s="14" t="n"/>
      <c r="E291" s="15" t="n"/>
      <c r="F291" s="14" t="n"/>
      <c r="G291" s="15" t="n"/>
      <c r="M291" s="50" t="s">
        <v>15</v>
      </c>
      <c r="O291" s="15" t="n"/>
      <c r="P291" s="14" t="n"/>
      <c r="Q291" s="15" t="n"/>
      <c r="R291" s="14" t="n"/>
      <c r="S291" s="15" t="n"/>
      <c r="AO291" s="75" t="n"/>
    </row>
    <row r="292" spans="1:59">
      <c r="A292" s="50" t="s">
        <v>28</v>
      </c>
      <c r="D292" s="14" t="n"/>
      <c r="E292" s="15" t="n"/>
      <c r="F292" s="14" t="n"/>
      <c r="G292" s="15" t="n"/>
      <c r="M292" s="50" t="s">
        <v>16</v>
      </c>
      <c r="O292" s="15" t="n"/>
      <c r="P292" s="14" t="n"/>
      <c r="Q292" s="15" t="n"/>
      <c r="R292" s="14" t="n"/>
      <c r="S292" s="15" t="n"/>
      <c r="AO292" s="75" t="n"/>
    </row>
    <row r="293" spans="1:59">
      <c r="A293" s="50" t="s">
        <v>21</v>
      </c>
      <c r="D293" s="14" t="n"/>
      <c r="E293" s="15" t="n"/>
      <c r="F293" s="14" t="n"/>
      <c r="G293" s="15" t="n"/>
      <c r="AO293" s="75" t="n"/>
    </row>
    <row r="294" spans="1:59">
      <c r="A294" s="50" t="s">
        <v>29</v>
      </c>
      <c r="D294" s="14" t="n"/>
      <c r="E294" s="15" t="n"/>
      <c r="F294" s="14" t="n"/>
      <c r="G294" s="15" t="n"/>
      <c r="AO294" s="75" t="n"/>
    </row>
    <row r="295" spans="1:59">
      <c r="A295" s="50" t="s">
        <v>24</v>
      </c>
      <c r="D295" s="14" t="n"/>
      <c r="E295" s="15" t="n"/>
      <c r="F295" s="14" t="n"/>
      <c r="G295" s="15" t="n"/>
      <c r="AO295" s="75" t="n"/>
    </row>
    <row r="296" spans="1:59">
      <c r="A296" s="50" t="s">
        <v>31</v>
      </c>
      <c r="D296" s="14" t="n"/>
      <c r="E296" s="15" t="n"/>
      <c r="F296" s="14" t="n"/>
      <c r="G296" s="15" t="n"/>
      <c r="AO296" s="75" t="n"/>
    </row>
    <row r="297" spans="1:59">
      <c r="A297" s="50" t="s">
        <v>27</v>
      </c>
      <c r="D297" s="14" t="n"/>
      <c r="E297" s="15" t="n"/>
      <c r="F297" s="14" t="n"/>
      <c r="G297" s="15" t="n"/>
      <c r="AO297" s="75" t="n"/>
    </row>
    <row r="298" spans="1:59">
      <c r="A298" s="50" t="s">
        <v>32</v>
      </c>
      <c r="D298" s="14" t="n"/>
      <c r="E298" s="15" t="n"/>
      <c r="F298" s="14" t="n"/>
      <c r="G298" s="15" t="n"/>
      <c r="AO298" s="75" t="n"/>
    </row>
    <row r="299" spans="1:59">
      <c r="AO299" s="75" t="n"/>
    </row>
    <row r="300" spans="1:59">
      <c r="A300" s="75" t="s">
        <v>209</v>
      </c>
      <c r="M300" s="75" t="s">
        <v>210</v>
      </c>
      <c r="AO300" s="75" t="n"/>
    </row>
    <row r="301" spans="1:59">
      <c r="A301" s="50" t="n"/>
      <c r="B301" s="96" t="s">
        <v>97</v>
      </c>
      <c r="C301" s="96" t="n"/>
      <c r="D301" s="94" t="s">
        <v>98</v>
      </c>
      <c r="E301" s="95" t="n"/>
      <c r="F301" s="94" t="s">
        <v>99</v>
      </c>
      <c r="G301" s="95" t="n"/>
      <c r="H301" s="96" t="s">
        <v>100</v>
      </c>
      <c r="I301" s="96" t="n"/>
      <c r="M301" s="50" t="n"/>
      <c r="N301" s="96" t="s">
        <v>97</v>
      </c>
      <c r="O301" s="95" t="n"/>
      <c r="P301" s="94" t="s">
        <v>98</v>
      </c>
      <c r="Q301" s="95" t="n"/>
      <c r="R301" s="94" t="s">
        <v>99</v>
      </c>
      <c r="S301" s="95" t="n"/>
      <c r="T301" s="96" t="s">
        <v>100</v>
      </c>
      <c r="U301" s="96" t="n"/>
      <c r="AO301" s="75" t="n"/>
    </row>
    <row r="302" spans="1:59">
      <c r="A302" s="50" t="n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 t="n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75" t="n"/>
    </row>
    <row r="303" spans="1:59">
      <c r="A303" s="50" t="s">
        <v>18</v>
      </c>
      <c r="D303" s="14" t="n"/>
      <c r="E303" s="15" t="n"/>
      <c r="F303" s="14" t="n"/>
      <c r="G303" s="15" t="n"/>
      <c r="M303" s="50" t="s">
        <v>15</v>
      </c>
      <c r="O303" s="15" t="n"/>
      <c r="P303" s="14" t="n"/>
      <c r="Q303" s="15" t="n"/>
      <c r="R303" s="14" t="n"/>
      <c r="S303" s="15" t="n"/>
      <c r="AO303" s="75" t="n"/>
    </row>
    <row r="304" spans="1:59">
      <c r="A304" s="50" t="s">
        <v>28</v>
      </c>
      <c r="D304" s="14" t="n"/>
      <c r="E304" s="15" t="n"/>
      <c r="F304" s="14" t="n"/>
      <c r="G304" s="15" t="n"/>
      <c r="M304" s="50" t="s">
        <v>16</v>
      </c>
      <c r="O304" s="15" t="n"/>
      <c r="P304" s="14" t="n"/>
      <c r="Q304" s="15" t="n"/>
      <c r="R304" s="14" t="n"/>
      <c r="S304" s="15" t="n"/>
      <c r="AO304" s="75" t="n"/>
    </row>
    <row r="305" spans="1:59">
      <c r="A305" s="50" t="s">
        <v>21</v>
      </c>
      <c r="D305" s="14" t="n"/>
      <c r="E305" s="15" t="n"/>
      <c r="F305" s="14" t="n"/>
      <c r="G305" s="15" t="n"/>
      <c r="AO305" s="75" t="n"/>
    </row>
    <row r="306" spans="1:59">
      <c r="A306" s="50" t="s">
        <v>29</v>
      </c>
      <c r="D306" s="14" t="n"/>
      <c r="E306" s="15" t="n"/>
      <c r="F306" s="14" t="n"/>
      <c r="G306" s="15" t="n"/>
      <c r="AO306" s="75" t="n"/>
    </row>
    <row r="307" spans="1:59">
      <c r="A307" s="50" t="s">
        <v>24</v>
      </c>
      <c r="D307" s="14" t="n"/>
      <c r="E307" s="15" t="n"/>
      <c r="F307" s="14" t="n"/>
      <c r="G307" s="15" t="n"/>
      <c r="AO307" s="75" t="n"/>
    </row>
    <row r="308" spans="1:59">
      <c r="A308" s="50" t="s">
        <v>31</v>
      </c>
      <c r="D308" s="14" t="n"/>
      <c r="E308" s="15" t="n"/>
      <c r="F308" s="14" t="n"/>
      <c r="G308" s="15" t="n"/>
      <c r="AO308" s="75" t="n"/>
    </row>
    <row r="309" spans="1:59">
      <c r="A309" s="50" t="s">
        <v>27</v>
      </c>
      <c r="D309" s="14" t="n"/>
      <c r="E309" s="15" t="n"/>
      <c r="F309" s="14" t="n"/>
      <c r="G309" s="15" t="n"/>
      <c r="AO309" s="75" t="n"/>
    </row>
    <row r="310" spans="1:59">
      <c r="A310" s="50" t="s">
        <v>32</v>
      </c>
      <c r="D310" s="14" t="n"/>
      <c r="E310" s="15" t="n"/>
      <c r="F310" s="14" t="n"/>
      <c r="G310" s="15" t="n"/>
      <c r="AO310" s="75" t="n"/>
    </row>
    <row r="311" spans="1:59">
      <c r="AO311" s="75" t="n"/>
    </row>
    <row r="312" spans="1:59">
      <c r="A312" s="75" t="s">
        <v>211</v>
      </c>
      <c r="M312" s="75" t="s">
        <v>212</v>
      </c>
      <c r="AO312" s="75" t="n"/>
    </row>
    <row r="313" spans="1:59">
      <c r="A313" s="50" t="n"/>
      <c r="B313" s="96" t="s">
        <v>97</v>
      </c>
      <c r="C313" s="96" t="n"/>
      <c r="D313" s="94" t="s">
        <v>98</v>
      </c>
      <c r="E313" s="95" t="n"/>
      <c r="F313" s="94" t="s">
        <v>99</v>
      </c>
      <c r="G313" s="95" t="n"/>
      <c r="H313" s="96" t="s">
        <v>100</v>
      </c>
      <c r="I313" s="96" t="n"/>
      <c r="M313" s="50" t="n"/>
      <c r="N313" s="96" t="s">
        <v>97</v>
      </c>
      <c r="O313" s="95" t="n"/>
      <c r="P313" s="94" t="s">
        <v>98</v>
      </c>
      <c r="Q313" s="95" t="n"/>
      <c r="R313" s="94" t="s">
        <v>99</v>
      </c>
      <c r="S313" s="95" t="n"/>
      <c r="T313" s="96" t="s">
        <v>100</v>
      </c>
      <c r="U313" s="96" t="n"/>
      <c r="AO313" s="75" t="n"/>
    </row>
    <row r="314" spans="1:59">
      <c r="A314" s="50" t="n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 t="n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75" t="n"/>
    </row>
    <row r="315" spans="1:59">
      <c r="A315" s="50" t="s">
        <v>18</v>
      </c>
      <c r="D315" s="14" t="n"/>
      <c r="E315" s="15" t="n"/>
      <c r="F315" s="14" t="n"/>
      <c r="G315" s="15" t="n"/>
      <c r="M315" s="50" t="s">
        <v>15</v>
      </c>
      <c r="O315" s="15" t="n"/>
      <c r="P315" s="14" t="n"/>
      <c r="Q315" s="15" t="n"/>
      <c r="R315" s="14" t="n"/>
      <c r="S315" s="15" t="n"/>
      <c r="AO315" s="75" t="n"/>
    </row>
    <row r="316" spans="1:59">
      <c r="A316" s="50" t="s">
        <v>28</v>
      </c>
      <c r="D316" s="14" t="n"/>
      <c r="E316" s="15" t="n"/>
      <c r="F316" s="14" t="n"/>
      <c r="G316" s="15" t="n"/>
      <c r="M316" s="50" t="s">
        <v>16</v>
      </c>
      <c r="O316" s="15" t="n"/>
      <c r="P316" s="14" t="n"/>
      <c r="Q316" s="15" t="n"/>
      <c r="R316" s="14" t="n"/>
      <c r="S316" s="15" t="n"/>
      <c r="AO316" s="75" t="n"/>
    </row>
    <row r="317" spans="1:59">
      <c r="A317" s="50" t="s">
        <v>21</v>
      </c>
      <c r="D317" s="14" t="n"/>
      <c r="E317" s="15" t="n"/>
      <c r="F317" s="14" t="n"/>
      <c r="G317" s="15" t="n"/>
      <c r="AO317" s="75" t="n"/>
    </row>
    <row r="318" spans="1:59">
      <c r="A318" s="50" t="s">
        <v>29</v>
      </c>
      <c r="D318" s="14" t="n"/>
      <c r="E318" s="15" t="n"/>
      <c r="F318" s="14" t="n"/>
      <c r="G318" s="15" t="n"/>
      <c r="AO318" s="75" t="n"/>
    </row>
    <row r="319" spans="1:59">
      <c r="A319" s="50" t="s">
        <v>24</v>
      </c>
      <c r="D319" s="14" t="n"/>
      <c r="E319" s="15" t="n"/>
      <c r="F319" s="14" t="n"/>
      <c r="G319" s="15" t="n"/>
      <c r="AO319" s="75" t="n"/>
    </row>
    <row r="320" spans="1:59">
      <c r="A320" s="50" t="s">
        <v>31</v>
      </c>
      <c r="D320" s="14" t="n"/>
      <c r="E320" s="15" t="n"/>
      <c r="F320" s="14" t="n"/>
      <c r="G320" s="15" t="n"/>
      <c r="AO320" s="75" t="n"/>
    </row>
    <row r="321" spans="1:59">
      <c r="A321" s="50" t="s">
        <v>27</v>
      </c>
      <c r="D321" s="14" t="n"/>
      <c r="E321" s="15" t="n"/>
      <c r="F321" s="14" t="n"/>
      <c r="G321" s="15" t="n"/>
      <c r="AO321" s="75" t="n"/>
    </row>
    <row r="322" spans="1:59">
      <c r="A322" s="50" t="s">
        <v>32</v>
      </c>
      <c r="D322" s="14" t="n"/>
      <c r="E322" s="15" t="n"/>
      <c r="F322" s="14" t="n"/>
      <c r="G322" s="15" t="n"/>
      <c r="AO322" s="75" t="n"/>
    </row>
    <row r="323" spans="1:59">
      <c r="AO323" s="75" t="n"/>
    </row>
    <row r="324" spans="1:59">
      <c r="A324" s="75" t="s">
        <v>213</v>
      </c>
      <c r="M324" s="75" t="s">
        <v>214</v>
      </c>
      <c r="AO324" s="75" t="n"/>
    </row>
    <row r="325" spans="1:59">
      <c r="A325" s="50" t="n"/>
      <c r="B325" s="96" t="s">
        <v>97</v>
      </c>
      <c r="C325" s="96" t="n"/>
      <c r="D325" s="94" t="s">
        <v>98</v>
      </c>
      <c r="E325" s="95" t="n"/>
      <c r="F325" s="94" t="s">
        <v>99</v>
      </c>
      <c r="G325" s="95" t="n"/>
      <c r="H325" s="96" t="s">
        <v>100</v>
      </c>
      <c r="I325" s="96" t="n"/>
      <c r="M325" s="50" t="n"/>
      <c r="N325" s="96" t="s">
        <v>97</v>
      </c>
      <c r="O325" s="95" t="n"/>
      <c r="P325" s="94" t="s">
        <v>98</v>
      </c>
      <c r="Q325" s="95" t="n"/>
      <c r="R325" s="94" t="s">
        <v>99</v>
      </c>
      <c r="S325" s="95" t="n"/>
      <c r="T325" s="96" t="s">
        <v>100</v>
      </c>
      <c r="U325" s="96" t="n"/>
      <c r="AO325" s="75" t="n"/>
    </row>
    <row r="326" spans="1:59">
      <c r="A326" s="50" t="n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 t="n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75" t="n"/>
    </row>
    <row r="327" spans="1:59">
      <c r="A327" s="50" t="s">
        <v>18</v>
      </c>
      <c r="D327" s="14" t="n"/>
      <c r="E327" s="15" t="n"/>
      <c r="F327" s="14" t="n"/>
      <c r="G327" s="15" t="n"/>
      <c r="M327" s="50" t="s">
        <v>15</v>
      </c>
      <c r="O327" s="15" t="n"/>
      <c r="P327" s="14" t="n"/>
      <c r="Q327" s="15" t="n"/>
      <c r="R327" s="14" t="n"/>
      <c r="S327" s="15" t="n"/>
      <c r="AO327" s="75" t="n"/>
    </row>
    <row r="328" spans="1:59">
      <c r="A328" s="50" t="s">
        <v>28</v>
      </c>
      <c r="D328" s="14" t="n"/>
      <c r="E328" s="15" t="n"/>
      <c r="F328" s="14" t="n"/>
      <c r="G328" s="15" t="n"/>
      <c r="M328" s="50" t="s">
        <v>16</v>
      </c>
      <c r="O328" s="15" t="n"/>
      <c r="P328" s="14" t="n"/>
      <c r="Q328" s="15" t="n"/>
      <c r="R328" s="14" t="n"/>
      <c r="S328" s="15" t="n"/>
      <c r="AO328" s="75" t="n"/>
    </row>
    <row r="329" spans="1:59">
      <c r="A329" s="50" t="s">
        <v>21</v>
      </c>
      <c r="D329" s="14" t="n"/>
      <c r="E329" s="15" t="n"/>
      <c r="F329" s="14" t="n"/>
      <c r="G329" s="15" t="n"/>
      <c r="AO329" s="75" t="n"/>
    </row>
    <row r="330" spans="1:59">
      <c r="A330" s="50" t="s">
        <v>29</v>
      </c>
      <c r="D330" s="14" t="n"/>
      <c r="E330" s="15" t="n"/>
      <c r="F330" s="14" t="n"/>
      <c r="G330" s="15" t="n"/>
      <c r="AO330" s="75" t="n"/>
    </row>
    <row r="331" spans="1:59">
      <c r="A331" s="50" t="s">
        <v>24</v>
      </c>
      <c r="D331" s="14" t="n"/>
      <c r="E331" s="15" t="n"/>
      <c r="F331" s="14" t="n"/>
      <c r="G331" s="15" t="n"/>
      <c r="AO331" s="75" t="n"/>
    </row>
    <row r="332" spans="1:59">
      <c r="A332" s="50" t="s">
        <v>31</v>
      </c>
      <c r="D332" s="14" t="n"/>
      <c r="E332" s="15" t="n"/>
      <c r="F332" s="14" t="n"/>
      <c r="G332" s="15" t="n"/>
      <c r="AO332" s="75" t="n"/>
    </row>
    <row r="333" spans="1:59">
      <c r="A333" s="50" t="s">
        <v>27</v>
      </c>
      <c r="D333" s="14" t="n"/>
      <c r="E333" s="15" t="n"/>
      <c r="F333" s="14" t="n"/>
      <c r="G333" s="15" t="n"/>
      <c r="AO333" s="75" t="n"/>
    </row>
    <row r="334" spans="1:59">
      <c r="A334" s="50" t="s">
        <v>32</v>
      </c>
      <c r="D334" s="14" t="n"/>
      <c r="E334" s="15" t="n"/>
      <c r="F334" s="14" t="n"/>
      <c r="G334" s="15" t="n"/>
      <c r="AO334" s="75" t="n"/>
    </row>
    <row r="335" spans="1:59">
      <c r="AO335" s="75" t="n"/>
    </row>
    <row r="336" spans="1:59">
      <c r="A336" s="75" t="s">
        <v>215</v>
      </c>
      <c r="M336" s="75" t="s">
        <v>216</v>
      </c>
      <c r="AO336" s="75" t="n"/>
    </row>
    <row r="337" spans="1:59">
      <c r="A337" s="50" t="n"/>
      <c r="B337" s="96" t="s">
        <v>97</v>
      </c>
      <c r="C337" s="96" t="n"/>
      <c r="D337" s="94" t="s">
        <v>98</v>
      </c>
      <c r="E337" s="95" t="n"/>
      <c r="F337" s="94" t="s">
        <v>99</v>
      </c>
      <c r="G337" s="95" t="n"/>
      <c r="H337" s="96" t="s">
        <v>100</v>
      </c>
      <c r="I337" s="96" t="n"/>
      <c r="M337" s="50" t="n"/>
      <c r="N337" s="96" t="s">
        <v>97</v>
      </c>
      <c r="O337" s="95" t="n"/>
      <c r="P337" s="94" t="s">
        <v>98</v>
      </c>
      <c r="Q337" s="95" t="n"/>
      <c r="R337" s="94" t="s">
        <v>99</v>
      </c>
      <c r="S337" s="95" t="n"/>
      <c r="T337" s="96" t="s">
        <v>100</v>
      </c>
      <c r="U337" s="96" t="n"/>
      <c r="AO337" s="75" t="n"/>
    </row>
    <row r="338" spans="1:59">
      <c r="A338" s="50" t="n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 t="n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75" t="n"/>
    </row>
    <row r="339" spans="1:59">
      <c r="A339" s="50" t="s">
        <v>18</v>
      </c>
      <c r="D339" s="14" t="n"/>
      <c r="E339" s="15" t="n"/>
      <c r="F339" s="14" t="n"/>
      <c r="G339" s="15" t="n"/>
      <c r="M339" s="50" t="s">
        <v>15</v>
      </c>
      <c r="O339" s="15" t="n"/>
      <c r="P339" s="14" t="n"/>
      <c r="Q339" s="15" t="n"/>
      <c r="R339" s="14" t="n"/>
      <c r="S339" s="15" t="n"/>
      <c r="AO339" s="75" t="n"/>
    </row>
    <row r="340" spans="1:59">
      <c r="A340" s="50" t="s">
        <v>28</v>
      </c>
      <c r="D340" s="14" t="n"/>
      <c r="E340" s="15" t="n"/>
      <c r="F340" s="14" t="n"/>
      <c r="G340" s="15" t="n"/>
      <c r="M340" s="50" t="s">
        <v>16</v>
      </c>
      <c r="O340" s="15" t="n"/>
      <c r="P340" s="14" t="n"/>
      <c r="Q340" s="15" t="n"/>
      <c r="R340" s="14" t="n"/>
      <c r="S340" s="15" t="n"/>
      <c r="AO340" s="75" t="n"/>
    </row>
    <row r="341" spans="1:59">
      <c r="A341" s="50" t="s">
        <v>21</v>
      </c>
      <c r="D341" s="14" t="n"/>
      <c r="E341" s="15" t="n"/>
      <c r="F341" s="14" t="n"/>
      <c r="G341" s="15" t="n"/>
      <c r="AO341" s="75" t="n"/>
    </row>
    <row r="342" spans="1:59">
      <c r="A342" s="50" t="s">
        <v>29</v>
      </c>
      <c r="D342" s="14" t="n"/>
      <c r="E342" s="15" t="n"/>
      <c r="F342" s="14" t="n"/>
      <c r="G342" s="15" t="n"/>
      <c r="AO342" s="75" t="n"/>
    </row>
    <row r="343" spans="1:59">
      <c r="A343" s="50" t="s">
        <v>24</v>
      </c>
      <c r="D343" s="14" t="n"/>
      <c r="E343" s="15" t="n"/>
      <c r="F343" s="14" t="n"/>
      <c r="G343" s="15" t="n"/>
      <c r="AO343" s="75" t="n"/>
    </row>
    <row r="344" spans="1:59">
      <c r="A344" s="50" t="s">
        <v>31</v>
      </c>
      <c r="D344" s="14" t="n"/>
      <c r="E344" s="15" t="n"/>
      <c r="F344" s="14" t="n"/>
      <c r="G344" s="15" t="n"/>
      <c r="AO344" s="75" t="n"/>
    </row>
    <row r="345" spans="1:59">
      <c r="A345" s="50" t="s">
        <v>27</v>
      </c>
      <c r="D345" s="14" t="n"/>
      <c r="E345" s="15" t="n"/>
      <c r="F345" s="14" t="n"/>
      <c r="G345" s="15" t="n"/>
      <c r="AO345" s="75" t="n"/>
    </row>
    <row r="346" spans="1:59">
      <c r="A346" s="50" t="s">
        <v>32</v>
      </c>
      <c r="D346" s="14" t="n"/>
      <c r="E346" s="15" t="n"/>
      <c r="F346" s="14" t="n"/>
      <c r="G346" s="15" t="n"/>
      <c r="AO346" s="75" t="n"/>
    </row>
    <row r="347" spans="1:59">
      <c r="AO347" s="75" t="n"/>
    </row>
    <row r="348" spans="1:59">
      <c r="A348" s="75" t="s">
        <v>217</v>
      </c>
      <c r="M348" s="75" t="s">
        <v>218</v>
      </c>
      <c r="AO348" s="75" t="n"/>
    </row>
    <row r="349" spans="1:59">
      <c r="A349" s="50" t="n"/>
      <c r="B349" s="96" t="s">
        <v>97</v>
      </c>
      <c r="C349" s="96" t="n"/>
      <c r="D349" s="94" t="s">
        <v>98</v>
      </c>
      <c r="E349" s="95" t="n"/>
      <c r="F349" s="94" t="s">
        <v>99</v>
      </c>
      <c r="G349" s="95" t="n"/>
      <c r="H349" s="96" t="s">
        <v>100</v>
      </c>
      <c r="I349" s="96" t="n"/>
      <c r="M349" s="50" t="n"/>
      <c r="N349" s="96" t="s">
        <v>97</v>
      </c>
      <c r="O349" s="95" t="n"/>
      <c r="P349" s="94" t="s">
        <v>98</v>
      </c>
      <c r="Q349" s="95" t="n"/>
      <c r="R349" s="94" t="s">
        <v>99</v>
      </c>
      <c r="S349" s="95" t="n"/>
      <c r="T349" s="96" t="s">
        <v>100</v>
      </c>
      <c r="U349" s="96" t="n"/>
      <c r="AO349" s="75" t="n"/>
    </row>
    <row r="350" spans="1:59">
      <c r="A350" s="50" t="n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 t="n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75" t="n"/>
    </row>
    <row r="351" spans="1:59">
      <c r="A351" s="50" t="s">
        <v>18</v>
      </c>
      <c r="D351" s="14" t="n"/>
      <c r="E351" s="15" t="n"/>
      <c r="F351" s="14" t="n"/>
      <c r="G351" s="15" t="n"/>
      <c r="M351" s="50" t="s">
        <v>15</v>
      </c>
      <c r="O351" s="15" t="n"/>
      <c r="P351" s="14" t="n"/>
      <c r="Q351" s="15" t="n"/>
      <c r="R351" s="14" t="n"/>
      <c r="S351" s="15" t="n"/>
      <c r="AO351" s="75" t="n"/>
    </row>
    <row r="352" spans="1:59">
      <c r="A352" s="50" t="s">
        <v>28</v>
      </c>
      <c r="D352" s="14" t="n"/>
      <c r="E352" s="15" t="n"/>
      <c r="F352" s="14" t="n"/>
      <c r="G352" s="15" t="n"/>
      <c r="M352" s="50" t="s">
        <v>16</v>
      </c>
      <c r="O352" s="15" t="n"/>
      <c r="P352" s="14" t="n"/>
      <c r="Q352" s="15" t="n"/>
      <c r="R352" s="14" t="n"/>
      <c r="S352" s="15" t="n"/>
      <c r="AO352" s="75" t="n"/>
    </row>
    <row r="353" spans="1:59">
      <c r="A353" s="50" t="s">
        <v>21</v>
      </c>
      <c r="D353" s="14" t="n"/>
      <c r="E353" s="15" t="n"/>
      <c r="F353" s="14" t="n"/>
      <c r="G353" s="15" t="n"/>
      <c r="AO353" s="75" t="n"/>
    </row>
    <row r="354" spans="1:59">
      <c r="A354" s="50" t="s">
        <v>29</v>
      </c>
      <c r="D354" s="14" t="n"/>
      <c r="E354" s="15" t="n"/>
      <c r="F354" s="14" t="n"/>
      <c r="G354" s="15" t="n"/>
      <c r="AO354" s="75" t="n"/>
    </row>
    <row r="355" spans="1:59">
      <c r="A355" s="50" t="s">
        <v>24</v>
      </c>
      <c r="D355" s="14" t="n"/>
      <c r="E355" s="15" t="n"/>
      <c r="F355" s="14" t="n"/>
      <c r="G355" s="15" t="n"/>
      <c r="AO355" s="75" t="n"/>
    </row>
    <row r="356" spans="1:59">
      <c r="A356" s="50" t="s">
        <v>31</v>
      </c>
      <c r="D356" s="14" t="n"/>
      <c r="E356" s="15" t="n"/>
      <c r="F356" s="14" t="n"/>
      <c r="G356" s="15" t="n"/>
      <c r="AO356" s="75" t="n"/>
    </row>
    <row r="357" spans="1:59">
      <c r="A357" s="50" t="s">
        <v>27</v>
      </c>
      <c r="D357" s="14" t="n"/>
      <c r="E357" s="15" t="n"/>
      <c r="F357" s="14" t="n"/>
      <c r="G357" s="15" t="n"/>
      <c r="AO357" s="75" t="n"/>
    </row>
    <row r="358" spans="1:59">
      <c r="A358" s="50" t="s">
        <v>32</v>
      </c>
      <c r="D358" s="14" t="n"/>
      <c r="E358" s="15" t="n"/>
      <c r="F358" s="14" t="n"/>
      <c r="G358" s="15" t="n"/>
      <c r="AO358" s="75" t="n"/>
    </row>
    <row r="359" spans="1:59">
      <c r="AO359" s="75" t="n"/>
    </row>
    <row r="360" spans="1:59">
      <c r="A360" s="75" t="s">
        <v>219</v>
      </c>
      <c r="M360" s="75" t="s">
        <v>220</v>
      </c>
      <c r="AO360" s="75" t="n"/>
    </row>
    <row r="361" spans="1:59">
      <c r="A361" s="50" t="n"/>
      <c r="B361" s="96" t="s">
        <v>97</v>
      </c>
      <c r="C361" s="96" t="n"/>
      <c r="D361" s="94" t="s">
        <v>98</v>
      </c>
      <c r="E361" s="95" t="n"/>
      <c r="F361" s="94" t="s">
        <v>99</v>
      </c>
      <c r="G361" s="95" t="n"/>
      <c r="H361" s="96" t="s">
        <v>100</v>
      </c>
      <c r="I361" s="96" t="n"/>
      <c r="M361" s="50" t="n"/>
      <c r="N361" s="96" t="s">
        <v>97</v>
      </c>
      <c r="O361" s="95" t="n"/>
      <c r="P361" s="94" t="s">
        <v>98</v>
      </c>
      <c r="Q361" s="95" t="n"/>
      <c r="R361" s="94" t="s">
        <v>99</v>
      </c>
      <c r="S361" s="95" t="n"/>
      <c r="T361" s="96" t="s">
        <v>100</v>
      </c>
      <c r="U361" s="96" t="n"/>
      <c r="AO361" s="75" t="n"/>
    </row>
    <row r="362" spans="1:59">
      <c r="A362" s="50" t="n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 t="n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75" t="n"/>
    </row>
    <row r="363" spans="1:59">
      <c r="A363" s="50" t="s">
        <v>18</v>
      </c>
      <c r="D363" s="14" t="n"/>
      <c r="E363" s="15" t="n"/>
      <c r="F363" s="14" t="n"/>
      <c r="G363" s="15" t="n"/>
      <c r="M363" s="50" t="s">
        <v>15</v>
      </c>
      <c r="O363" s="15" t="n"/>
      <c r="P363" s="14" t="n"/>
      <c r="Q363" s="15" t="n"/>
      <c r="R363" s="14" t="n"/>
      <c r="S363" s="15" t="n"/>
      <c r="AO363" s="75" t="n"/>
    </row>
    <row r="364" spans="1:59">
      <c r="A364" s="50" t="s">
        <v>28</v>
      </c>
      <c r="D364" s="14" t="n"/>
      <c r="E364" s="15" t="n"/>
      <c r="F364" s="14" t="n"/>
      <c r="G364" s="15" t="n"/>
      <c r="M364" s="50" t="s">
        <v>16</v>
      </c>
      <c r="O364" s="15" t="n"/>
      <c r="P364" s="14" t="n"/>
      <c r="Q364" s="15" t="n"/>
      <c r="R364" s="14" t="n"/>
      <c r="S364" s="15" t="n"/>
      <c r="AO364" s="75" t="n"/>
    </row>
    <row r="365" spans="1:59">
      <c r="A365" s="50" t="s">
        <v>21</v>
      </c>
      <c r="D365" s="14" t="n"/>
      <c r="E365" s="15" t="n"/>
      <c r="F365" s="14" t="n"/>
      <c r="G365" s="15" t="n"/>
      <c r="AO365" s="75" t="n"/>
    </row>
    <row r="366" spans="1:59">
      <c r="A366" s="50" t="s">
        <v>29</v>
      </c>
      <c r="D366" s="14" t="n"/>
      <c r="E366" s="15" t="n"/>
      <c r="F366" s="14" t="n"/>
      <c r="G366" s="15" t="n"/>
      <c r="AO366" s="75" t="n"/>
    </row>
    <row r="367" spans="1:59">
      <c r="A367" s="50" t="s">
        <v>24</v>
      </c>
      <c r="D367" s="14" t="n"/>
      <c r="E367" s="15" t="n"/>
      <c r="F367" s="14" t="n"/>
      <c r="G367" s="15" t="n"/>
      <c r="AO367" s="75" t="n"/>
    </row>
    <row r="368" spans="1:59">
      <c r="A368" s="50" t="s">
        <v>31</v>
      </c>
      <c r="D368" s="14" t="n"/>
      <c r="E368" s="15" t="n"/>
      <c r="F368" s="14" t="n"/>
      <c r="G368" s="15" t="n"/>
      <c r="AO368" s="75" t="n"/>
    </row>
    <row r="369" spans="1:59">
      <c r="A369" s="50" t="s">
        <v>27</v>
      </c>
      <c r="D369" s="14" t="n"/>
      <c r="E369" s="15" t="n"/>
      <c r="F369" s="14" t="n"/>
      <c r="G369" s="15" t="n"/>
      <c r="AO369" s="75" t="n"/>
    </row>
    <row r="370" spans="1:59">
      <c r="A370" s="50" t="s">
        <v>32</v>
      </c>
      <c r="D370" s="14" t="n"/>
      <c r="E370" s="15" t="n"/>
      <c r="F370" s="14" t="n"/>
      <c r="G370" s="15" t="n"/>
      <c r="AO370" s="75" t="n"/>
    </row>
    <row r="371" spans="1:59">
      <c r="AO371" s="75" t="n"/>
    </row>
    <row r="372" spans="1:59">
      <c r="A372" s="75" t="s">
        <v>221</v>
      </c>
      <c r="M372" s="75" t="s">
        <v>222</v>
      </c>
      <c r="AO372" s="75" t="n"/>
    </row>
    <row r="373" spans="1:59">
      <c r="A373" s="50" t="n"/>
      <c r="B373" s="96" t="s">
        <v>97</v>
      </c>
      <c r="C373" s="96" t="n"/>
      <c r="D373" s="94" t="s">
        <v>98</v>
      </c>
      <c r="E373" s="95" t="n"/>
      <c r="F373" s="94" t="s">
        <v>99</v>
      </c>
      <c r="G373" s="95" t="n"/>
      <c r="H373" s="96" t="s">
        <v>100</v>
      </c>
      <c r="I373" s="96" t="n"/>
      <c r="M373" s="50" t="n"/>
      <c r="N373" s="96" t="s">
        <v>97</v>
      </c>
      <c r="O373" s="95" t="n"/>
      <c r="P373" s="94" t="s">
        <v>98</v>
      </c>
      <c r="Q373" s="95" t="n"/>
      <c r="R373" s="94" t="s">
        <v>99</v>
      </c>
      <c r="S373" s="95" t="n"/>
      <c r="T373" s="96" t="s">
        <v>100</v>
      </c>
      <c r="U373" s="96" t="n"/>
      <c r="AO373" s="75" t="n"/>
    </row>
    <row r="374" spans="1:59">
      <c r="A374" s="50" t="n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 t="n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75" t="n"/>
    </row>
    <row r="375" spans="1:59">
      <c r="A375" s="50" t="s">
        <v>18</v>
      </c>
      <c r="D375" s="14" t="n"/>
      <c r="E375" s="15" t="n"/>
      <c r="F375" s="14" t="n"/>
      <c r="G375" s="15" t="n"/>
      <c r="M375" s="50" t="s">
        <v>15</v>
      </c>
      <c r="O375" s="15" t="n"/>
      <c r="P375" s="14" t="n"/>
      <c r="Q375" s="15" t="n"/>
      <c r="R375" s="14" t="n"/>
      <c r="S375" s="15" t="n"/>
      <c r="AO375" s="75" t="n"/>
    </row>
    <row r="376" spans="1:59">
      <c r="A376" s="50" t="s">
        <v>28</v>
      </c>
      <c r="D376" s="14" t="n"/>
      <c r="E376" s="15" t="n"/>
      <c r="F376" s="14" t="n"/>
      <c r="G376" s="15" t="n"/>
      <c r="M376" s="50" t="s">
        <v>16</v>
      </c>
      <c r="O376" s="15" t="n"/>
      <c r="P376" s="14" t="n"/>
      <c r="Q376" s="15" t="n"/>
      <c r="R376" s="14" t="n"/>
      <c r="S376" s="15" t="n"/>
      <c r="AO376" s="75" t="n"/>
    </row>
    <row r="377" spans="1:59">
      <c r="A377" s="50" t="s">
        <v>21</v>
      </c>
      <c r="D377" s="14" t="n"/>
      <c r="E377" s="15" t="n"/>
      <c r="F377" s="14" t="n"/>
      <c r="G377" s="15" t="n"/>
      <c r="AO377" s="75" t="n"/>
    </row>
    <row r="378" spans="1:59">
      <c r="A378" s="50" t="s">
        <v>29</v>
      </c>
      <c r="D378" s="14" t="n"/>
      <c r="E378" s="15" t="n"/>
      <c r="F378" s="14" t="n"/>
      <c r="G378" s="15" t="n"/>
      <c r="AO378" s="75" t="n"/>
    </row>
    <row r="379" spans="1:59">
      <c r="A379" s="50" t="s">
        <v>24</v>
      </c>
      <c r="D379" s="14" t="n"/>
      <c r="E379" s="15" t="n"/>
      <c r="F379" s="14" t="n"/>
      <c r="G379" s="15" t="n"/>
      <c r="AO379" s="75" t="n"/>
    </row>
    <row r="380" spans="1:59">
      <c r="A380" s="50" t="s">
        <v>31</v>
      </c>
      <c r="D380" s="14" t="n"/>
      <c r="E380" s="15" t="n"/>
      <c r="F380" s="14" t="n"/>
      <c r="G380" s="15" t="n"/>
      <c r="AO380" s="75" t="n"/>
    </row>
    <row r="381" spans="1:59">
      <c r="A381" s="50" t="s">
        <v>27</v>
      </c>
      <c r="D381" s="14" t="n"/>
      <c r="E381" s="15" t="n"/>
      <c r="F381" s="14" t="n"/>
      <c r="G381" s="15" t="n"/>
      <c r="AO381" s="75" t="n"/>
    </row>
    <row r="382" spans="1:59">
      <c r="A382" s="50" t="s">
        <v>32</v>
      </c>
      <c r="D382" s="14" t="n"/>
      <c r="E382" s="15" t="n"/>
      <c r="F382" s="14" t="n"/>
      <c r="G382" s="15" t="n"/>
      <c r="AO382" s="75" t="n"/>
    </row>
    <row r="383" spans="1:59">
      <c r="AO383" s="75" t="n"/>
    </row>
    <row r="384" spans="1:59">
      <c r="AO384" s="75" t="n"/>
    </row>
    <row r="385" spans="1:59">
      <c r="AO385" s="75" t="n"/>
    </row>
    <row r="386" spans="1:59">
      <c r="AO386" s="75" t="n"/>
    </row>
    <row r="387" spans="1:59">
      <c r="AO387" s="75" t="n"/>
    </row>
    <row r="388" spans="1:59">
      <c r="AO388" s="75" t="n"/>
    </row>
    <row r="389" spans="1:59">
      <c r="AO389" s="75" t="n"/>
    </row>
    <row r="390" spans="1:59">
      <c r="AO390" s="75" t="n"/>
    </row>
    <row r="391" spans="1:59">
      <c r="AO391" s="75" t="n"/>
    </row>
    <row r="392" spans="1:59">
      <c r="AO392" s="75" t="n"/>
    </row>
    <row r="393" spans="1:59">
      <c r="AO393" s="75" t="n"/>
    </row>
    <row r="394" spans="1:59">
      <c r="AO394" s="75" t="n"/>
    </row>
    <row r="395" spans="1:59">
      <c r="AO395" s="75" t="n"/>
    </row>
    <row r="396" spans="1:59">
      <c r="AO396" s="75" t="n"/>
    </row>
    <row r="397" spans="1:59">
      <c r="AO397" s="75" t="n"/>
    </row>
    <row r="398" spans="1:59">
      <c r="AO398" s="75" t="n"/>
    </row>
    <row r="399" spans="1:59">
      <c r="AO399" s="75" t="n"/>
    </row>
    <row r="400" spans="1:59">
      <c r="AO400" s="75" t="n"/>
    </row>
    <row r="401" spans="1:59">
      <c r="AO401" s="75" t="n"/>
    </row>
    <row r="402" spans="1:59">
      <c r="AO402" s="75" t="n"/>
    </row>
    <row r="403" spans="1:59">
      <c r="AO403" s="75" t="n"/>
    </row>
    <row r="404" spans="1:59">
      <c r="AO404" s="75" t="n"/>
    </row>
    <row r="405" spans="1:59">
      <c r="AO405" s="75" t="n"/>
    </row>
    <row r="406" spans="1:59">
      <c r="AO406" s="75" t="n"/>
    </row>
    <row r="407" spans="1:59">
      <c r="AO407" s="75" t="n"/>
    </row>
    <row r="408" spans="1:59">
      <c r="A408" s="75" t="s">
        <v>223</v>
      </c>
      <c r="AO408" s="75" t="n"/>
    </row>
    <row r="409" spans="1:59">
      <c r="A409" s="50" t="n"/>
      <c r="B409" s="96" t="s">
        <v>97</v>
      </c>
      <c r="C409" s="96" t="n"/>
      <c r="D409" s="94" t="s">
        <v>98</v>
      </c>
      <c r="E409" s="95" t="n"/>
      <c r="F409" s="94" t="s">
        <v>99</v>
      </c>
      <c r="G409" s="95" t="n"/>
      <c r="H409" s="96" t="s">
        <v>100</v>
      </c>
      <c r="I409" s="96" t="n"/>
      <c r="AO409" s="75" t="n"/>
    </row>
    <row r="410" spans="1:59">
      <c r="A410" s="50" t="n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75" t="n"/>
    </row>
    <row r="411" spans="1:59">
      <c r="A411" s="50" t="s">
        <v>18</v>
      </c>
      <c r="D411" s="14" t="n"/>
      <c r="E411" s="15" t="n"/>
      <c r="F411" s="14" t="n"/>
      <c r="G411" s="15" t="n"/>
      <c r="AO411" s="75" t="n"/>
    </row>
    <row r="412" spans="1:59">
      <c r="A412" s="50" t="s">
        <v>28</v>
      </c>
      <c r="D412" s="14" t="n"/>
      <c r="E412" s="15" t="n"/>
      <c r="F412" s="14" t="n"/>
      <c r="G412" s="15" t="n"/>
      <c r="AO412" s="75" t="n"/>
    </row>
    <row r="413" spans="1:59">
      <c r="A413" s="50" t="s">
        <v>21</v>
      </c>
      <c r="D413" s="14" t="n"/>
      <c r="E413" s="15" t="n"/>
      <c r="F413" s="14" t="n"/>
      <c r="G413" s="15" t="n"/>
      <c r="AO413" s="75" t="n"/>
    </row>
    <row r="414" spans="1:59">
      <c r="A414" s="50" t="s">
        <v>29</v>
      </c>
      <c r="D414" s="14" t="n"/>
      <c r="E414" s="15" t="n"/>
      <c r="F414" s="14" t="n"/>
      <c r="G414" s="15" t="n"/>
      <c r="AO414" s="75" t="n"/>
    </row>
    <row r="415" spans="1:59">
      <c r="A415" s="50" t="s">
        <v>24</v>
      </c>
      <c r="D415" s="14" t="n"/>
      <c r="E415" s="15" t="n"/>
      <c r="F415" s="14" t="n"/>
      <c r="G415" s="15" t="n"/>
      <c r="AO415" s="75" t="n"/>
    </row>
    <row r="416" spans="1:59">
      <c r="A416" s="50" t="s">
        <v>31</v>
      </c>
      <c r="D416" s="14" t="n"/>
      <c r="E416" s="15" t="n"/>
      <c r="F416" s="14" t="n"/>
      <c r="G416" s="15" t="n"/>
      <c r="AO416" s="75" t="n"/>
    </row>
    <row r="417" spans="1:59">
      <c r="A417" s="50" t="s">
        <v>27</v>
      </c>
      <c r="D417" s="14" t="n"/>
      <c r="E417" s="15" t="n"/>
      <c r="F417" s="14" t="n"/>
      <c r="G417" s="15" t="n"/>
      <c r="AO417" s="75" t="n"/>
    </row>
    <row r="418" spans="1:59">
      <c r="A418" s="50" t="s">
        <v>32</v>
      </c>
      <c r="D418" s="14" t="n"/>
      <c r="E418" s="15" t="n"/>
      <c r="F418" s="14" t="n"/>
      <c r="G418" s="15" t="n"/>
      <c r="AO418" s="75" t="n"/>
    </row>
    <row r="419" spans="1:59">
      <c r="AO419" s="75" t="n"/>
    </row>
    <row r="420" spans="1:59">
      <c r="AO420" s="75" t="n"/>
    </row>
    <row r="421" spans="1:59">
      <c r="AO421" s="75" t="n"/>
    </row>
    <row r="422" spans="1:59">
      <c r="AO422" s="75" t="n"/>
    </row>
    <row r="423" spans="1:59">
      <c r="AO423" s="75" t="n"/>
    </row>
    <row r="424" spans="1:59">
      <c r="AO424" s="75" t="n"/>
    </row>
    <row r="425" spans="1:59">
      <c r="AO425" s="75" t="n"/>
    </row>
    <row r="426" spans="1:59">
      <c r="AO426" s="75" t="n"/>
    </row>
    <row r="427" spans="1:59">
      <c r="A427" s="75" t="s">
        <v>121</v>
      </c>
      <c r="Q427" s="75" t="s">
        <v>122</v>
      </c>
      <c r="AO427" s="75" t="n"/>
    </row>
    <row r="428" spans="1:59">
      <c r="A428" s="105" t="n"/>
      <c r="B428" s="83" t="s">
        <v>15</v>
      </c>
      <c r="C428" s="84" t="n"/>
      <c r="D428" s="84" t="n"/>
      <c r="E428" s="85" t="n"/>
      <c r="F428" s="83" t="s">
        <v>101</v>
      </c>
      <c r="G428" s="84" t="n"/>
      <c r="H428" s="84" t="n"/>
      <c r="I428" s="84" t="n"/>
      <c r="L428" s="86" t="n"/>
      <c r="M428" s="84" t="s">
        <v>123</v>
      </c>
      <c r="N428" s="84" t="n"/>
      <c r="Q428" s="52" t="n"/>
      <c r="R428" s="80" t="s">
        <v>124</v>
      </c>
      <c r="S428" s="81" t="n"/>
      <c r="T428" s="80" t="s">
        <v>125</v>
      </c>
      <c r="U428" s="81" t="n"/>
      <c r="V428" s="80" t="s">
        <v>126</v>
      </c>
      <c r="W428" s="81" t="n"/>
      <c r="X428" s="80" t="s">
        <v>127</v>
      </c>
      <c r="Y428" s="81" t="n"/>
      <c r="Z428" s="80" t="s">
        <v>128</v>
      </c>
      <c r="AA428" s="81" t="n"/>
      <c r="AB428" s="80" t="s">
        <v>129</v>
      </c>
      <c r="AC428" s="81" t="n"/>
      <c r="AD428" s="80" t="s">
        <v>130</v>
      </c>
      <c r="AE428" s="81" t="n"/>
      <c r="AF428" s="80" t="s">
        <v>131</v>
      </c>
      <c r="AG428" s="82" t="n"/>
      <c r="AO428" s="75" t="n"/>
    </row>
    <row r="429" spans="1:59">
      <c r="A429" s="105" t="n"/>
      <c r="B429" s="87" t="s">
        <v>132</v>
      </c>
      <c r="C429" s="88" t="n"/>
      <c r="D429" s="87" t="s">
        <v>133</v>
      </c>
      <c r="E429" s="88" t="n"/>
      <c r="F429" s="87" t="s">
        <v>132</v>
      </c>
      <c r="G429" s="88" t="n"/>
      <c r="H429" s="87" t="s">
        <v>133</v>
      </c>
      <c r="I429" s="89" t="n"/>
      <c r="L429" s="86" t="n"/>
      <c r="M429" s="72" t="s">
        <v>224</v>
      </c>
      <c r="N429" s="72" t="s">
        <v>22</v>
      </c>
      <c r="Q429" s="52" t="n"/>
      <c r="R429" s="66" t="s">
        <v>224</v>
      </c>
      <c r="S429" s="67" t="s">
        <v>22</v>
      </c>
      <c r="T429" s="52" t="s">
        <v>224</v>
      </c>
      <c r="U429" s="52" t="s">
        <v>22</v>
      </c>
      <c r="V429" s="66" t="s">
        <v>224</v>
      </c>
      <c r="W429" s="67" t="s">
        <v>22</v>
      </c>
      <c r="X429" s="66" t="s">
        <v>224</v>
      </c>
      <c r="Y429" s="67" t="s">
        <v>22</v>
      </c>
      <c r="Z429" s="66" t="s">
        <v>224</v>
      </c>
      <c r="AA429" s="67" t="s">
        <v>22</v>
      </c>
      <c r="AB429" s="66" t="s">
        <v>224</v>
      </c>
      <c r="AC429" s="67" t="s">
        <v>22</v>
      </c>
      <c r="AD429" s="66" t="s">
        <v>224</v>
      </c>
      <c r="AE429" s="67" t="s">
        <v>22</v>
      </c>
      <c r="AF429" s="52" t="s">
        <v>224</v>
      </c>
      <c r="AG429" s="52" t="s">
        <v>22</v>
      </c>
      <c r="AO429" s="75" t="n"/>
    </row>
    <row r="430" spans="1:59">
      <c r="A430" s="105" t="n"/>
      <c r="B430" s="68" t="s">
        <v>224</v>
      </c>
      <c r="C430" s="69" t="s">
        <v>22</v>
      </c>
      <c r="D430" s="72" t="s">
        <v>224</v>
      </c>
      <c r="E430" s="69" t="s">
        <v>22</v>
      </c>
      <c r="F430" s="68" t="s">
        <v>224</v>
      </c>
      <c r="G430" s="69" t="s">
        <v>22</v>
      </c>
      <c r="H430" s="72" t="s">
        <v>224</v>
      </c>
      <c r="I430" s="72" t="s">
        <v>22</v>
      </c>
      <c r="L430" s="72" t="s">
        <v>134</v>
      </c>
      <c r="M430" t="n">
        <v>618.1703176075563</v>
      </c>
      <c r="N430" t="n">
        <v>1116.796704376188</v>
      </c>
      <c r="Q430" s="52" t="s">
        <v>134</v>
      </c>
      <c r="R430" s="14" t="n">
        <v>0.8437597162697964</v>
      </c>
      <c r="S430" s="15" t="n">
        <v>0.1558082629986204</v>
      </c>
      <c r="T430" t="n">
        <v>0.8649070395849838</v>
      </c>
      <c r="U430" t="n">
        <v>0.1817207495535215</v>
      </c>
      <c r="V430" s="14" t="n">
        <v>0.7609407720172949</v>
      </c>
      <c r="W430" s="15" t="n">
        <v>0.1592628077053428</v>
      </c>
      <c r="X430" s="14" t="n">
        <v>0.8313292673535264</v>
      </c>
      <c r="Y430" s="15" t="n">
        <v>0.1575403227228606</v>
      </c>
      <c r="Z430" s="14" t="n">
        <v>0.7752761671497116</v>
      </c>
      <c r="AA430" s="15" t="n">
        <v>0.322242794483252</v>
      </c>
      <c r="AB430" s="14" t="n">
        <v>0.7333496309460795</v>
      </c>
      <c r="AC430" s="15" t="n">
        <v>0.3219991652612814</v>
      </c>
      <c r="AD430" s="14" t="n">
        <v>0.7826970619756854</v>
      </c>
      <c r="AE430" s="15" t="n">
        <v>0.244700066271531</v>
      </c>
      <c r="AF430" t="n">
        <v>0.7304556905776864</v>
      </c>
      <c r="AG430" t="n">
        <v>0.2949266107154272</v>
      </c>
      <c r="AO430" s="75" t="n"/>
    </row>
    <row r="431" spans="1:59">
      <c r="A431" s="72" t="s">
        <v>134</v>
      </c>
      <c r="B431" s="14" t="n">
        <v>8.723278984232733</v>
      </c>
      <c r="C431" s="15" t="n">
        <v>12.64588306504998</v>
      </c>
      <c r="D431" t="n">
        <v>-1.323398953504382</v>
      </c>
      <c r="E431" s="15" t="n">
        <v>2.994938549200871</v>
      </c>
      <c r="F431" s="14" t="n">
        <v>6.321789937497186</v>
      </c>
      <c r="G431" s="15" t="n">
        <v>3.061558250318981</v>
      </c>
      <c r="H431" t="n">
        <v>1.584212885251931</v>
      </c>
      <c r="I431" t="n">
        <v>3.577763358030279</v>
      </c>
      <c r="L431" s="72" t="s">
        <v>135</v>
      </c>
      <c r="M431" t="n">
        <v>171.8085706493728</v>
      </c>
      <c r="N431" t="n">
        <v>155.2076932968296</v>
      </c>
      <c r="Q431" s="52" t="s">
        <v>135</v>
      </c>
      <c r="R431" s="14" t="n">
        <v>0.8743030483314845</v>
      </c>
      <c r="S431" s="15" t="n">
        <v>0.07965794817224099</v>
      </c>
      <c r="T431" t="n">
        <v>0.8174730135228546</v>
      </c>
      <c r="U431" t="n">
        <v>0.1683229456363963</v>
      </c>
      <c r="V431" s="14" t="n">
        <v>0.7250973015180092</v>
      </c>
      <c r="W431" s="15" t="n">
        <v>0.1002791818153499</v>
      </c>
      <c r="X431" s="14" t="n">
        <v>0.7609720976864095</v>
      </c>
      <c r="Y431" s="15" t="n">
        <v>0.1646806775046502</v>
      </c>
      <c r="Z431" s="14" t="n">
        <v>0.7160122529656381</v>
      </c>
      <c r="AA431" s="15" t="n">
        <v>0.3316041441207344</v>
      </c>
      <c r="AB431" s="14" t="n">
        <v>0.5260334168944747</v>
      </c>
      <c r="AC431" s="15" t="n">
        <v>0.307768419421825</v>
      </c>
      <c r="AD431" s="14" t="n">
        <v>0.6432223054309663</v>
      </c>
      <c r="AE431" s="15" t="n">
        <v>0.1921649836443831</v>
      </c>
      <c r="AF431" t="n">
        <v>0.6126114599750442</v>
      </c>
      <c r="AG431" t="n">
        <v>0.2434142180293629</v>
      </c>
      <c r="AO431" s="75" t="n"/>
    </row>
    <row r="432" spans="1:59">
      <c r="A432" s="72" t="s">
        <v>135</v>
      </c>
      <c r="B432" s="14" t="n">
        <v>4.110754749717684</v>
      </c>
      <c r="C432" s="15" t="n">
        <v>2.134940290150567</v>
      </c>
      <c r="D432" t="n">
        <v>0.6353828466669602</v>
      </c>
      <c r="E432" s="15" t="n">
        <v>1.766605520478822</v>
      </c>
      <c r="F432" s="14" t="n">
        <v>4.815444868902633</v>
      </c>
      <c r="G432" s="15" t="n">
        <v>2.672668079730263</v>
      </c>
      <c r="H432" t="n">
        <v>-3.13067590496678</v>
      </c>
      <c r="I432" t="n">
        <v>5.347546599302026</v>
      </c>
      <c r="L432" s="72" t="s">
        <v>136</v>
      </c>
      <c r="M432" t="n">
        <v>103.9697315527547</v>
      </c>
      <c r="N432" t="n">
        <v>25.87160745521532</v>
      </c>
      <c r="Q432" s="52" t="s">
        <v>136</v>
      </c>
      <c r="R432" s="14" t="n">
        <v>0.8771390475143944</v>
      </c>
      <c r="S432" s="15" t="n">
        <v>0.09182214537717018</v>
      </c>
      <c r="T432" t="n">
        <v>0.8494692025895615</v>
      </c>
      <c r="U432" t="n">
        <v>0.1881189373972134</v>
      </c>
      <c r="V432" s="14" t="n">
        <v>0.6968809148857587</v>
      </c>
      <c r="W432" s="15" t="n">
        <v>0.1012459957344027</v>
      </c>
      <c r="X432" s="14" t="n">
        <v>0.742858121699971</v>
      </c>
      <c r="Y432" s="15" t="n">
        <v>0.1600791578841408</v>
      </c>
      <c r="Z432" s="14" t="n">
        <v>0.7109031162096681</v>
      </c>
      <c r="AA432" s="15" t="n">
        <v>0.3177553495760798</v>
      </c>
      <c r="AB432" s="14" t="n">
        <v>0.5250893186022429</v>
      </c>
      <c r="AC432" s="15" t="n">
        <v>0.2758816704807116</v>
      </c>
      <c r="AD432" s="14" t="n">
        <v>0.6808241143603331</v>
      </c>
      <c r="AE432" s="15" t="n">
        <v>0.1979752590043379</v>
      </c>
      <c r="AF432" t="n">
        <v>0.5951917910417286</v>
      </c>
      <c r="AG432" t="n">
        <v>0.2139441882112292</v>
      </c>
      <c r="AO432" s="75" t="n"/>
    </row>
    <row r="433" spans="1:59">
      <c r="A433" s="72" t="s">
        <v>136</v>
      </c>
      <c r="B433" s="14" t="n">
        <v>3.662921163581493</v>
      </c>
      <c r="C433" s="15" t="n">
        <v>1.330431275793932</v>
      </c>
      <c r="D433" t="n">
        <v>-0.7048080151392259</v>
      </c>
      <c r="E433" s="15" t="n">
        <v>1.127509256652448</v>
      </c>
      <c r="F433" s="14" t="n">
        <v>4.125679980737443</v>
      </c>
      <c r="G433" s="15" t="n">
        <v>0.9098830224984911</v>
      </c>
      <c r="H433" t="n">
        <v>1.813458216482025</v>
      </c>
      <c r="I433" t="n">
        <v>2.754206360314738</v>
      </c>
      <c r="L433" s="72" t="s">
        <v>137</v>
      </c>
      <c r="M433" t="n">
        <v>348.0363150641827</v>
      </c>
      <c r="N433" t="n">
        <v>573.4629792336045</v>
      </c>
      <c r="Q433" s="52" t="s">
        <v>137</v>
      </c>
      <c r="R433" s="14" t="n">
        <v>0.8937857325978446</v>
      </c>
      <c r="S433" s="15" t="n">
        <v>0.1565722024426314</v>
      </c>
      <c r="T433" t="n">
        <v>0.84277800124687</v>
      </c>
      <c r="U433" t="n">
        <v>0.2025731309530127</v>
      </c>
      <c r="V433" s="14" t="n">
        <v>0.6862390651601112</v>
      </c>
      <c r="W433" s="15" t="n">
        <v>0.1877655003630788</v>
      </c>
      <c r="X433" s="14" t="n">
        <v>0.7879719679988789</v>
      </c>
      <c r="Y433" s="15" t="n">
        <v>0.2500171562019257</v>
      </c>
      <c r="Z433" s="14" t="n">
        <v>0.7250455456644325</v>
      </c>
      <c r="AA433" s="15" t="n">
        <v>0.3019886417647066</v>
      </c>
      <c r="AB433" s="14" t="n">
        <v>0.5658876214601802</v>
      </c>
      <c r="AC433" s="15" t="n">
        <v>0.340901165709223</v>
      </c>
      <c r="AD433" s="14" t="n">
        <v>0.6915545909249297</v>
      </c>
      <c r="AE433" s="15" t="n">
        <v>0.2455055607498007</v>
      </c>
      <c r="AF433" t="n">
        <v>0.665352427965833</v>
      </c>
      <c r="AG433" t="n">
        <v>0.2573432793878058</v>
      </c>
      <c r="AO433" s="75" t="n"/>
    </row>
    <row r="434" spans="1:59">
      <c r="A434" s="72" t="s">
        <v>137</v>
      </c>
      <c r="B434" s="14" t="n">
        <v>6.829327752689492</v>
      </c>
      <c r="C434" s="15" t="n">
        <v>9.066588073375408</v>
      </c>
      <c r="D434" t="n">
        <v>-1.417046327591974</v>
      </c>
      <c r="E434" s="15" t="n">
        <v>2.33433942170458</v>
      </c>
      <c r="F434" s="14" t="n">
        <v>4.600764932981888</v>
      </c>
      <c r="G434" s="15" t="n">
        <v>1.732458741885804</v>
      </c>
      <c r="H434" t="n">
        <v>0.4608568269051836</v>
      </c>
      <c r="I434" t="n">
        <v>3.284433683438075</v>
      </c>
      <c r="L434" s="72" t="s">
        <v>138</v>
      </c>
      <c r="M434" t="n">
        <v>140.862294494125</v>
      </c>
      <c r="N434" t="n">
        <v>73.57892070947442</v>
      </c>
      <c r="Q434" s="52" t="s">
        <v>138</v>
      </c>
      <c r="R434" s="14" t="n">
        <v>0.8504859054149797</v>
      </c>
      <c r="S434" s="15" t="n">
        <v>0.1540142705011866</v>
      </c>
      <c r="T434" t="n">
        <v>0.8344769324082927</v>
      </c>
      <c r="U434" t="n">
        <v>0.188705506473496</v>
      </c>
      <c r="V434" s="14" t="n">
        <v>0.7153621163837445</v>
      </c>
      <c r="W434" s="15" t="n">
        <v>0.2179278088225033</v>
      </c>
      <c r="X434" s="14" t="n">
        <v>0.7174645763624646</v>
      </c>
      <c r="Y434" s="15" t="n">
        <v>0.2534611400458814</v>
      </c>
      <c r="Z434" s="14" t="n">
        <v>0.7174365591156668</v>
      </c>
      <c r="AA434" s="15" t="n">
        <v>0.315866970072943</v>
      </c>
      <c r="AB434" s="14" t="n">
        <v>0.5980349443887956</v>
      </c>
      <c r="AC434" s="15" t="n">
        <v>0.3251174150800414</v>
      </c>
      <c r="AD434" s="14" t="n">
        <v>0.689390667360506</v>
      </c>
      <c r="AE434" s="15" t="n">
        <v>0.2106416944872109</v>
      </c>
      <c r="AF434" t="n">
        <v>0.6656668100966613</v>
      </c>
      <c r="AG434" t="n">
        <v>0.2367481482697727</v>
      </c>
      <c r="AO434" s="75" t="n"/>
    </row>
    <row r="435" spans="1:59">
      <c r="A435" s="72" t="s">
        <v>138</v>
      </c>
      <c r="B435" s="14" t="n">
        <v>4.332291816347605</v>
      </c>
      <c r="C435" s="15" t="n">
        <v>2.190695389112399</v>
      </c>
      <c r="D435" t="n">
        <v>0.9315988909083126</v>
      </c>
      <c r="E435" s="15" t="n">
        <v>1.100995061994572</v>
      </c>
      <c r="F435" s="14" t="n">
        <v>5.975715673785977</v>
      </c>
      <c r="G435" s="15" t="n">
        <v>2.545415001813113</v>
      </c>
      <c r="H435" t="n">
        <v>-1.98462108114483</v>
      </c>
      <c r="I435" t="n">
        <v>2.775951204448088</v>
      </c>
      <c r="L435" s="72" t="s">
        <v>139</v>
      </c>
      <c r="M435" t="n">
        <v>238.1159252992706</v>
      </c>
      <c r="N435" t="n">
        <v>204.6294413069185</v>
      </c>
      <c r="Q435" s="52" t="s">
        <v>139</v>
      </c>
      <c r="R435" s="14" t="n">
        <v>0.8519161838980338</v>
      </c>
      <c r="S435" s="15" t="n">
        <v>0.1484681946952358</v>
      </c>
      <c r="T435" t="n">
        <v>0.8192110499566686</v>
      </c>
      <c r="U435" t="n">
        <v>0.2262805908667891</v>
      </c>
      <c r="V435" s="14" t="n">
        <v>0.6893275568661993</v>
      </c>
      <c r="W435" s="15" t="n">
        <v>0.2174746503269956</v>
      </c>
      <c r="X435" s="14" t="n">
        <v>0.7038420131698463</v>
      </c>
      <c r="Y435" s="15" t="n">
        <v>0.2415396556847662</v>
      </c>
      <c r="Z435" s="14" t="n">
        <v>0.7304465851764793</v>
      </c>
      <c r="AA435" s="15" t="n">
        <v>0.3157218984381427</v>
      </c>
      <c r="AB435" s="14" t="n">
        <v>0.5590185184231832</v>
      </c>
      <c r="AC435" s="15" t="n">
        <v>0.3020092369173435</v>
      </c>
      <c r="AD435" s="14" t="n">
        <v>0.7212471614662413</v>
      </c>
      <c r="AE435" s="15" t="n">
        <v>0.2327757880318965</v>
      </c>
      <c r="AF435" t="n">
        <v>0.6634461424446805</v>
      </c>
      <c r="AG435" t="n">
        <v>0.2403985272902882</v>
      </c>
      <c r="AO435" s="75" t="n"/>
    </row>
    <row r="436" spans="1:59">
      <c r="A436" s="72" t="s">
        <v>139</v>
      </c>
      <c r="B436" s="14" t="n">
        <v>5.612409396824361</v>
      </c>
      <c r="C436" s="15" t="n">
        <v>3.857275609132778</v>
      </c>
      <c r="D436" t="n">
        <v>0.4265892784228685</v>
      </c>
      <c r="E436" s="15" t="n">
        <v>2.515109812139826</v>
      </c>
      <c r="F436" s="14" t="n">
        <v>6.874632742472063</v>
      </c>
      <c r="G436" s="15" t="n">
        <v>3.457613404796326</v>
      </c>
      <c r="H436" t="n">
        <v>-0.5059053783847693</v>
      </c>
      <c r="I436" t="n">
        <v>3.917162097003195</v>
      </c>
      <c r="L436" s="72" t="s">
        <v>140</v>
      </c>
      <c r="M436" t="n">
        <v>259.0570397747277</v>
      </c>
      <c r="N436" t="n">
        <v>201.4475090491851</v>
      </c>
      <c r="Q436" s="52" t="s">
        <v>140</v>
      </c>
      <c r="R436" s="14" t="n">
        <v>0.8902973403539625</v>
      </c>
      <c r="S436" s="15" t="n">
        <v>0.1225998922479512</v>
      </c>
      <c r="T436" t="n">
        <v>0.8515063118651464</v>
      </c>
      <c r="U436" t="n">
        <v>0.2013272348604271</v>
      </c>
      <c r="V436" s="14" t="n">
        <v>0.6762802982909489</v>
      </c>
      <c r="W436" s="15" t="n">
        <v>0.1308857797405173</v>
      </c>
      <c r="X436" s="14" t="n">
        <v>0.7888764954170794</v>
      </c>
      <c r="Y436" s="15" t="n">
        <v>0.2027159641275198</v>
      </c>
      <c r="Z436" s="14" t="n">
        <v>0.7185676564317739</v>
      </c>
      <c r="AA436" s="15" t="n">
        <v>0.3229665612307827</v>
      </c>
      <c r="AB436" s="14" t="n">
        <v>0.6177897221459772</v>
      </c>
      <c r="AC436" s="15" t="n">
        <v>0.3350809852696051</v>
      </c>
      <c r="AD436" s="14" t="n">
        <v>0.6880078972968512</v>
      </c>
      <c r="AE436" s="15" t="n">
        <v>0.239994551843325</v>
      </c>
      <c r="AF436" t="n">
        <v>0.6309432378541481</v>
      </c>
      <c r="AG436" t="n">
        <v>0.247274338553453</v>
      </c>
      <c r="AO436" s="75" t="n"/>
    </row>
    <row r="437" spans="1:59">
      <c r="A437" s="72" t="s">
        <v>140</v>
      </c>
      <c r="B437" s="14" t="n">
        <v>7.237660707332764</v>
      </c>
      <c r="C437" s="15" t="n">
        <v>7.785312602597799</v>
      </c>
      <c r="D437" t="n">
        <v>2.167838041900722</v>
      </c>
      <c r="E437" s="15" t="n">
        <v>10.41740959546215</v>
      </c>
      <c r="F437" s="14" t="n">
        <v>6.378250520947055</v>
      </c>
      <c r="G437" s="15" t="n">
        <v>2.523840773414524</v>
      </c>
      <c r="H437" t="n">
        <v>0.8833900224042177</v>
      </c>
      <c r="I437" t="n">
        <v>6.317312210782639</v>
      </c>
      <c r="L437" s="72" t="s">
        <v>141</v>
      </c>
      <c r="M437" t="n">
        <v>229.2995890535914</v>
      </c>
      <c r="N437" t="n">
        <v>269.19318664033</v>
      </c>
      <c r="Q437" s="52" t="s">
        <v>141</v>
      </c>
      <c r="R437" s="14" t="n">
        <v>0.9043943775050572</v>
      </c>
      <c r="S437" s="15" t="n">
        <v>0.09686026149039685</v>
      </c>
      <c r="T437" t="n">
        <v>0.8617845544801938</v>
      </c>
      <c r="U437" t="n">
        <v>0.1929759182481778</v>
      </c>
      <c r="V437" s="14" t="n">
        <v>0.7182870250050052</v>
      </c>
      <c r="W437" s="15" t="n">
        <v>0.1832722526517257</v>
      </c>
      <c r="X437" s="14" t="n">
        <v>0.7727997869735238</v>
      </c>
      <c r="Y437" s="15" t="n">
        <v>0.18689039222441</v>
      </c>
      <c r="Z437" s="14" t="n">
        <v>0.7624195178874981</v>
      </c>
      <c r="AA437" s="15" t="n">
        <v>0.3199839864910219</v>
      </c>
      <c r="AB437" s="14" t="n">
        <v>0.6411927976604186</v>
      </c>
      <c r="AC437" s="15" t="n">
        <v>0.2985589981856914</v>
      </c>
      <c r="AD437" s="14" t="n">
        <v>0.7041527204441334</v>
      </c>
      <c r="AE437" s="15" t="n">
        <v>0.2421362530124804</v>
      </c>
      <c r="AF437" t="n">
        <v>0.6981413457373262</v>
      </c>
      <c r="AG437" t="n">
        <v>0.2389906414055885</v>
      </c>
      <c r="AO437" s="75" t="n"/>
    </row>
    <row r="438" spans="1:59">
      <c r="A438" s="72" t="s">
        <v>141</v>
      </c>
      <c r="B438" s="14" t="n">
        <v>5.313532913247343</v>
      </c>
      <c r="C438" s="15" t="n">
        <v>5.26043437197443</v>
      </c>
      <c r="D438" t="n">
        <v>-0.4365658793453463</v>
      </c>
      <c r="E438" s="15" t="n">
        <v>3.472356461530137</v>
      </c>
      <c r="F438" s="14" t="n">
        <v>5.913785839426104</v>
      </c>
      <c r="G438" s="15" t="n">
        <v>3.530489231830273</v>
      </c>
      <c r="H438" t="n">
        <v>0.9163038523383372</v>
      </c>
      <c r="I438" t="n">
        <v>6.514651227827294</v>
      </c>
      <c r="L438" s="72" t="s">
        <v>142</v>
      </c>
      <c r="M438" t="n">
        <v>378.4906247382553</v>
      </c>
      <c r="N438" t="n">
        <v>643.7972976414926</v>
      </c>
      <c r="Q438" s="52" t="s">
        <v>142</v>
      </c>
      <c r="R438" s="14" t="n">
        <v>0.939484747753893</v>
      </c>
      <c r="S438" s="15" t="n">
        <v>0.0648574858295311</v>
      </c>
      <c r="T438" t="n">
        <v>0.9286289985736357</v>
      </c>
      <c r="U438" t="n">
        <v>0.09587848555648691</v>
      </c>
      <c r="V438" s="14" t="n">
        <v>0.8352404641095008</v>
      </c>
      <c r="W438" s="15" t="n">
        <v>0.1330858077324284</v>
      </c>
      <c r="X438" s="14" t="n">
        <v>0.8555146796411756</v>
      </c>
      <c r="Y438" s="15" t="n">
        <v>0.1351129900868367</v>
      </c>
      <c r="Z438" s="14" t="n">
        <v>0.7793108213314012</v>
      </c>
      <c r="AA438" s="15" t="n">
        <v>0.3080144752518609</v>
      </c>
      <c r="AB438" s="14" t="n">
        <v>0.6364383402263449</v>
      </c>
      <c r="AC438" s="15" t="n">
        <v>0.2738921597646352</v>
      </c>
      <c r="AD438" s="14" t="n">
        <v>0.7711584346279148</v>
      </c>
      <c r="AE438" s="15" t="n">
        <v>0.2258424477918003</v>
      </c>
      <c r="AF438" t="n">
        <v>0.7106524166825557</v>
      </c>
      <c r="AG438" t="n">
        <v>0.2257856313398016</v>
      </c>
      <c r="AO438" s="75" t="n"/>
    </row>
    <row r="439" spans="1:59">
      <c r="A439" s="72" t="s">
        <v>142</v>
      </c>
      <c r="B439" s="14" t="n">
        <v>4.843830249899129</v>
      </c>
      <c r="C439" s="15" t="n">
        <v>2.569458902417765</v>
      </c>
      <c r="D439" t="n">
        <v>-0.8909833708956276</v>
      </c>
      <c r="E439" s="15" t="n">
        <v>3.578151382010573</v>
      </c>
      <c r="F439" s="14" t="n">
        <v>6.715254634448435</v>
      </c>
      <c r="G439" s="15" t="n">
        <v>4.10265943858007</v>
      </c>
      <c r="H439" t="n">
        <v>1.852956181217462</v>
      </c>
      <c r="I439" t="n">
        <v>5.640408391202995</v>
      </c>
      <c r="L439" s="72" t="s">
        <v>143</v>
      </c>
      <c r="M439" t="n">
        <v>164.8636665264485</v>
      </c>
      <c r="N439" t="n">
        <v>120.50896892455</v>
      </c>
      <c r="Q439" s="52" t="s">
        <v>143</v>
      </c>
      <c r="R439" s="14" t="n">
        <v>0.8972308321285311</v>
      </c>
      <c r="S439" s="15" t="n">
        <v>0.1283420158473378</v>
      </c>
      <c r="T439" t="n">
        <v>0.8777814188125889</v>
      </c>
      <c r="U439" t="n">
        <v>0.1915360754665851</v>
      </c>
      <c r="V439" s="14" t="n">
        <v>0.7672548020131718</v>
      </c>
      <c r="W439" s="15" t="n">
        <v>0.20692528018639</v>
      </c>
      <c r="X439" s="14" t="n">
        <v>0.7992264576288773</v>
      </c>
      <c r="Y439" s="15" t="n">
        <v>0.2109177083793453</v>
      </c>
      <c r="Z439" s="14" t="n">
        <v>0.7296070623390467</v>
      </c>
      <c r="AA439" s="15" t="n">
        <v>0.3042621908593967</v>
      </c>
      <c r="AB439" s="14" t="n">
        <v>0.6433844760197205</v>
      </c>
      <c r="AC439" s="15" t="n">
        <v>0.3109202259509942</v>
      </c>
      <c r="AD439" s="14" t="n">
        <v>0.7277250588922107</v>
      </c>
      <c r="AE439" s="15" t="n">
        <v>0.2438417187815042</v>
      </c>
      <c r="AF439" t="n">
        <v>0.7070029223967749</v>
      </c>
      <c r="AG439" t="n">
        <v>0.2329697885096054</v>
      </c>
      <c r="AO439" s="75" t="n"/>
    </row>
    <row r="440" spans="1:59">
      <c r="A440" s="72" t="s">
        <v>143</v>
      </c>
      <c r="B440" s="14" t="n">
        <v>3.656047587307061</v>
      </c>
      <c r="C440" s="15" t="n">
        <v>1.203706068895807</v>
      </c>
      <c r="D440" t="n">
        <v>0.4544977536170887</v>
      </c>
      <c r="E440" s="15" t="n">
        <v>1.464549170825544</v>
      </c>
      <c r="F440" s="14" t="n">
        <v>5.197355236462925</v>
      </c>
      <c r="G440" s="15" t="n">
        <v>1.562191115064315</v>
      </c>
      <c r="H440" t="n">
        <v>-2.631045672933041</v>
      </c>
      <c r="I440" t="n">
        <v>4.025978408916196</v>
      </c>
      <c r="L440" s="72" t="s">
        <v>144</v>
      </c>
      <c r="M440" t="n">
        <v>317.993732977484</v>
      </c>
      <c r="N440" t="n">
        <v>370.9969718869203</v>
      </c>
      <c r="Q440" s="52" t="s">
        <v>144</v>
      </c>
      <c r="R440" s="14" t="n">
        <v>0.8823078090822901</v>
      </c>
      <c r="S440" s="15" t="n">
        <v>0.1567336457730653</v>
      </c>
      <c r="T440" t="n">
        <v>0.8634857362298719</v>
      </c>
      <c r="U440" t="n">
        <v>0.1857359439004155</v>
      </c>
      <c r="V440" s="14" t="n">
        <v>0.7395717523553446</v>
      </c>
      <c r="W440" s="15" t="n">
        <v>0.2441748955146411</v>
      </c>
      <c r="X440" s="14" t="n">
        <v>0.7659981308180331</v>
      </c>
      <c r="Y440" s="15" t="n">
        <v>0.1915266893996083</v>
      </c>
      <c r="Z440" s="14" t="n">
        <v>0.7087759040929752</v>
      </c>
      <c r="AA440" s="15" t="n">
        <v>0.3102456515120666</v>
      </c>
      <c r="AB440" s="14" t="n">
        <v>0.7132842994694627</v>
      </c>
      <c r="AC440" s="15" t="n">
        <v>0.3594781034867142</v>
      </c>
      <c r="AD440" s="14" t="n">
        <v>0.7116825277464838</v>
      </c>
      <c r="AE440" s="15" t="n">
        <v>0.2442728520678234</v>
      </c>
      <c r="AF440" t="n">
        <v>0.740711736395439</v>
      </c>
      <c r="AG440" t="n">
        <v>0.2725481841761523</v>
      </c>
      <c r="AO440" s="75" t="n"/>
    </row>
    <row r="441" spans="1:59">
      <c r="A441" s="72" t="s">
        <v>144</v>
      </c>
      <c r="B441" s="14" t="n">
        <v>5.467408115879989</v>
      </c>
      <c r="C441" s="15" t="n">
        <v>3.338674988466491</v>
      </c>
      <c r="D441" t="n">
        <v>-0.1220128186267088</v>
      </c>
      <c r="E441" s="15" t="n">
        <v>7.043038381929061</v>
      </c>
      <c r="F441" s="14" t="n">
        <v>6.257457340622347</v>
      </c>
      <c r="G441" s="15" t="n">
        <v>2.742204937429675</v>
      </c>
      <c r="H441" t="n">
        <v>1.66880636666742</v>
      </c>
      <c r="I441" t="n">
        <v>6.595781169391951</v>
      </c>
      <c r="L441" s="72" t="s">
        <v>145</v>
      </c>
      <c r="M441" t="n">
        <v>374.7438102851293</v>
      </c>
      <c r="N441" t="n">
        <v>505.5389898214981</v>
      </c>
      <c r="Q441" s="52" t="s">
        <v>145</v>
      </c>
      <c r="R441" s="14" t="n">
        <v>0.9238540054090392</v>
      </c>
      <c r="S441" s="15" t="n">
        <v>0.1451197757242806</v>
      </c>
      <c r="T441" t="n">
        <v>0.8640630405921835</v>
      </c>
      <c r="U441" t="n">
        <v>0.1823641308632612</v>
      </c>
      <c r="V441" s="14" t="n">
        <v>0.7296446777062043</v>
      </c>
      <c r="W441" s="15" t="n">
        <v>0.2171311067530678</v>
      </c>
      <c r="X441" s="14" t="n">
        <v>0.7642033825440743</v>
      </c>
      <c r="Y441" s="15" t="n">
        <v>0.2294982609485275</v>
      </c>
      <c r="Z441" s="14" t="n">
        <v>0.7518716139382626</v>
      </c>
      <c r="AA441" s="15" t="n">
        <v>0.308956689555602</v>
      </c>
      <c r="AB441" s="14" t="n">
        <v>0.7155813579750431</v>
      </c>
      <c r="AC441" s="15" t="n">
        <v>0.3404585193221489</v>
      </c>
      <c r="AD441" s="14" t="n">
        <v>0.7598242458161468</v>
      </c>
      <c r="AE441" s="15" t="n">
        <v>0.254911991670445</v>
      </c>
      <c r="AF441" t="n">
        <v>0.7177075996143286</v>
      </c>
      <c r="AG441" t="n">
        <v>0.2700688930165568</v>
      </c>
      <c r="AO441" s="75" t="n"/>
    </row>
    <row r="442" spans="1:59">
      <c r="A442" s="72" t="s">
        <v>145</v>
      </c>
      <c r="B442" s="14" t="n">
        <v>6.235061376881794</v>
      </c>
      <c r="C442" s="15" t="n">
        <v>4.536738726298795</v>
      </c>
      <c r="D442" t="n">
        <v>-1.092783726257403</v>
      </c>
      <c r="E442" s="15" t="n">
        <v>7.916754673528333</v>
      </c>
      <c r="F442" s="14" t="n">
        <v>10.15760112875846</v>
      </c>
      <c r="G442" s="15" t="n">
        <v>7.818836805667728</v>
      </c>
      <c r="H442" t="n">
        <v>1.071066109576834</v>
      </c>
      <c r="I442" t="n">
        <v>10.63816141642175</v>
      </c>
      <c r="AO442" s="75" t="n"/>
    </row>
    <row r="443" spans="1:59">
      <c r="A443" s="75" t="n"/>
      <c r="AO443" s="75" t="n"/>
    </row>
    <row r="444" spans="1:59">
      <c r="A444" s="75" t="n"/>
      <c r="AO444" s="75" t="n"/>
    </row>
    <row r="445" spans="1:59">
      <c r="A445" s="75" t="n"/>
      <c r="AO445" s="75" t="n"/>
    </row>
    <row r="446" spans="1:59">
      <c r="A446" s="75" t="n"/>
      <c r="AO446" s="75" t="n"/>
    </row>
    <row r="447" spans="1:59">
      <c r="A447" s="75" t="n"/>
      <c r="AO447" s="75" t="n"/>
    </row>
    <row r="448" spans="1:59">
      <c r="A448" s="75" t="n"/>
      <c r="AO448" s="75" t="n"/>
    </row>
    <row r="449" spans="1:59">
      <c r="AO449" s="75" t="n"/>
    </row>
    <row r="450" spans="1:59">
      <c r="A450" s="75" t="s">
        <v>146</v>
      </c>
      <c r="Q450" s="75" t="s">
        <v>147</v>
      </c>
      <c r="AO450" s="75" t="n"/>
    </row>
    <row r="451" spans="1:59">
      <c r="A451" s="105" t="n"/>
      <c r="B451" s="83" t="s">
        <v>15</v>
      </c>
      <c r="C451" s="84" t="n"/>
      <c r="D451" s="84" t="n"/>
      <c r="E451" s="85" t="n"/>
      <c r="F451" s="83" t="s">
        <v>101</v>
      </c>
      <c r="G451" s="84" t="n"/>
      <c r="H451" s="84" t="n"/>
      <c r="I451" s="84" t="n"/>
      <c r="L451" s="86" t="n"/>
      <c r="M451" s="84" t="s">
        <v>123</v>
      </c>
      <c r="N451" s="84" t="n"/>
      <c r="Q451" s="52" t="n"/>
      <c r="R451" s="80" t="s">
        <v>124</v>
      </c>
      <c r="S451" s="81" t="n"/>
      <c r="T451" s="80" t="s">
        <v>125</v>
      </c>
      <c r="U451" s="81" t="n"/>
      <c r="V451" s="80" t="s">
        <v>126</v>
      </c>
      <c r="W451" s="81" t="n"/>
      <c r="X451" s="80" t="s">
        <v>127</v>
      </c>
      <c r="Y451" s="81" t="n"/>
      <c r="Z451" s="80" t="s">
        <v>128</v>
      </c>
      <c r="AA451" s="81" t="n"/>
      <c r="AB451" s="80" t="s">
        <v>129</v>
      </c>
      <c r="AC451" s="81" t="n"/>
      <c r="AD451" s="80" t="s">
        <v>130</v>
      </c>
      <c r="AE451" s="81" t="n"/>
      <c r="AF451" s="80" t="s">
        <v>131</v>
      </c>
      <c r="AG451" s="82" t="n"/>
      <c r="AO451" s="75" t="n"/>
    </row>
    <row r="452" spans="1:59">
      <c r="A452" s="105" t="n"/>
      <c r="B452" s="87" t="s">
        <v>132</v>
      </c>
      <c r="C452" s="88" t="n"/>
      <c r="D452" s="87" t="s">
        <v>133</v>
      </c>
      <c r="E452" s="88" t="n"/>
      <c r="F452" s="87" t="s">
        <v>132</v>
      </c>
      <c r="G452" s="88" t="n"/>
      <c r="H452" s="87" t="s">
        <v>133</v>
      </c>
      <c r="I452" s="89" t="n"/>
      <c r="L452" s="86" t="n"/>
      <c r="M452" s="72" t="s">
        <v>224</v>
      </c>
      <c r="N452" s="72" t="s">
        <v>22</v>
      </c>
      <c r="Q452" s="52" t="n"/>
      <c r="R452" s="66" t="s">
        <v>224</v>
      </c>
      <c r="S452" s="67" t="s">
        <v>22</v>
      </c>
      <c r="T452" s="52" t="s">
        <v>224</v>
      </c>
      <c r="U452" s="52" t="s">
        <v>22</v>
      </c>
      <c r="V452" s="66" t="s">
        <v>224</v>
      </c>
      <c r="W452" s="67" t="s">
        <v>22</v>
      </c>
      <c r="X452" s="66" t="s">
        <v>224</v>
      </c>
      <c r="Y452" s="67" t="s">
        <v>22</v>
      </c>
      <c r="Z452" s="66" t="s">
        <v>224</v>
      </c>
      <c r="AA452" s="67" t="s">
        <v>22</v>
      </c>
      <c r="AB452" s="66" t="s">
        <v>224</v>
      </c>
      <c r="AC452" s="67" t="s">
        <v>22</v>
      </c>
      <c r="AD452" s="66" t="s">
        <v>224</v>
      </c>
      <c r="AE452" s="67" t="s">
        <v>22</v>
      </c>
      <c r="AF452" s="52" t="s">
        <v>224</v>
      </c>
      <c r="AG452" s="52" t="s">
        <v>22</v>
      </c>
      <c r="AO452" s="75" t="n"/>
    </row>
    <row r="453" spans="1:59">
      <c r="A453" s="105" t="n"/>
      <c r="B453" s="68" t="s">
        <v>224</v>
      </c>
      <c r="C453" s="69" t="s">
        <v>22</v>
      </c>
      <c r="D453" s="72" t="s">
        <v>224</v>
      </c>
      <c r="E453" s="69" t="s">
        <v>22</v>
      </c>
      <c r="F453" s="68" t="s">
        <v>224</v>
      </c>
      <c r="G453" s="69" t="s">
        <v>22</v>
      </c>
      <c r="H453" s="72" t="s">
        <v>224</v>
      </c>
      <c r="I453" s="72" t="s">
        <v>22</v>
      </c>
      <c r="L453" s="72" t="s">
        <v>134</v>
      </c>
      <c r="M453" t="n">
        <v>47.12745209726205</v>
      </c>
      <c r="N453" t="n">
        <v>22.30350881675212</v>
      </c>
      <c r="Q453" s="52" t="s">
        <v>148</v>
      </c>
      <c r="R453" s="14" t="n">
        <v>0.9412357930259544</v>
      </c>
      <c r="S453" s="15" t="n">
        <v>0.09597048399270368</v>
      </c>
      <c r="T453" t="n">
        <v>0.9784386188900356</v>
      </c>
      <c r="U453" t="n">
        <v>0.03689813963404641</v>
      </c>
      <c r="V453" s="14" t="n">
        <v>0.8825055435294614</v>
      </c>
      <c r="W453" s="15" t="n">
        <v>0.1838224832573731</v>
      </c>
      <c r="X453" s="14" t="n">
        <v>0.8048203326581863</v>
      </c>
      <c r="Y453" s="15" t="n">
        <v>0.2594318011359321</v>
      </c>
      <c r="Z453" s="14" t="n">
        <v>0.6472860211911676</v>
      </c>
      <c r="AA453" s="15" t="n">
        <v>0.3353584251073932</v>
      </c>
      <c r="AB453" s="14" t="n">
        <v>0.6780415682738971</v>
      </c>
      <c r="AC453" s="15" t="n">
        <v>0.3033124452385216</v>
      </c>
      <c r="AD453" s="14" t="n">
        <v>0.6894694370751958</v>
      </c>
      <c r="AE453" s="15" t="n">
        <v>0.2858906144297866</v>
      </c>
      <c r="AF453" t="n">
        <v>0.6753414089479381</v>
      </c>
      <c r="AG453" t="n">
        <v>0.345228049934677</v>
      </c>
      <c r="AO453" s="75" t="n"/>
    </row>
    <row r="454" spans="1:59">
      <c r="A454" s="72" t="s">
        <v>134</v>
      </c>
      <c r="B454" s="14" t="n">
        <v>2.374852053500184</v>
      </c>
      <c r="C454" s="15" t="n">
        <v>0.8873818042525068</v>
      </c>
      <c r="D454" t="n">
        <v>0.7583384882763432</v>
      </c>
      <c r="E454" s="15" t="n">
        <v>2.014592265538393</v>
      </c>
      <c r="F454" s="14" t="n">
        <v>3.739039422449602</v>
      </c>
      <c r="G454" s="15" t="n">
        <v>0.8062073328550667</v>
      </c>
      <c r="H454" t="n">
        <v>-1.098980187626018</v>
      </c>
      <c r="I454" t="n">
        <v>3.010516403048936</v>
      </c>
      <c r="L454" s="72" t="s">
        <v>135</v>
      </c>
      <c r="M454" t="n">
        <v>31.79630849447028</v>
      </c>
      <c r="N454" t="n">
        <v>17.65509646138343</v>
      </c>
      <c r="Q454" s="52" t="s">
        <v>149</v>
      </c>
      <c r="R454" s="14" t="n">
        <v>0.840979239178162</v>
      </c>
      <c r="S454" s="15" t="n">
        <v>0.1076316208064797</v>
      </c>
      <c r="T454" t="n">
        <v>0.8911018690933885</v>
      </c>
      <c r="U454" t="n">
        <v>0.1154372726492688</v>
      </c>
      <c r="V454" s="14" t="n">
        <v>0.830641892072137</v>
      </c>
      <c r="W454" s="15" t="n">
        <v>0.1661637744422431</v>
      </c>
      <c r="X454" s="14" t="n">
        <v>0.7243045083789121</v>
      </c>
      <c r="Y454" s="15" t="n">
        <v>0.3034853738701117</v>
      </c>
      <c r="Z454" s="14" t="n">
        <v>0.868798607752981</v>
      </c>
      <c r="AA454" s="15" t="n">
        <v>0.1860676273018377</v>
      </c>
      <c r="AB454" s="14" t="n">
        <v>0.7766850496646942</v>
      </c>
      <c r="AC454" s="15" t="n">
        <v>0.2917148606970761</v>
      </c>
      <c r="AD454" s="14" t="n">
        <v>0.790290950084083</v>
      </c>
      <c r="AE454" s="15" t="n">
        <v>0.2282303655363416</v>
      </c>
      <c r="AF454" t="n">
        <v>0.7815745910964997</v>
      </c>
      <c r="AG454" t="n">
        <v>0.2662417407596385</v>
      </c>
      <c r="AO454" s="75" t="n"/>
    </row>
    <row r="455" spans="1:59">
      <c r="A455" s="72" t="s">
        <v>135</v>
      </c>
      <c r="B455" s="14" t="n">
        <v>2.069998678981383</v>
      </c>
      <c r="C455" s="15" t="n">
        <v>1.023272327648581</v>
      </c>
      <c r="D455" t="n">
        <v>0.2167332628293832</v>
      </c>
      <c r="E455" s="15" t="n">
        <v>1.865098991696968</v>
      </c>
      <c r="F455" s="14" t="n">
        <v>2.604801022264905</v>
      </c>
      <c r="G455" s="15" t="n">
        <v>1.246520327467746</v>
      </c>
      <c r="H455" t="n">
        <v>-0.7075675534120143</v>
      </c>
      <c r="I455" t="n">
        <v>2.525280152411213</v>
      </c>
      <c r="L455" s="72" t="s">
        <v>136</v>
      </c>
      <c r="M455" t="n">
        <v>30.1899461254185</v>
      </c>
      <c r="N455" t="n">
        <v>19.81559476855088</v>
      </c>
      <c r="Q455" s="52" t="s">
        <v>150</v>
      </c>
      <c r="R455" s="14" t="n">
        <v>0.8429211443020826</v>
      </c>
      <c r="S455" s="15" t="n">
        <v>0.1416157665139989</v>
      </c>
      <c r="T455" t="n">
        <v>0.8849789137510937</v>
      </c>
      <c r="U455" t="n">
        <v>0.09360582962239686</v>
      </c>
      <c r="V455" s="14" t="n">
        <v>0.724948026389111</v>
      </c>
      <c r="W455" s="15" t="n">
        <v>0.1744060361529298</v>
      </c>
      <c r="X455" s="14" t="n">
        <v>0.759166373989225</v>
      </c>
      <c r="Y455" s="15" t="n">
        <v>0.2543528933136349</v>
      </c>
      <c r="Z455" s="14" t="n">
        <v>0.8033135846893196</v>
      </c>
      <c r="AA455" s="15" t="n">
        <v>0.2146687864233779</v>
      </c>
      <c r="AB455" s="14" t="n">
        <v>0.6914296082467855</v>
      </c>
      <c r="AC455" s="15" t="n">
        <v>0.2736110432766825</v>
      </c>
      <c r="AD455" s="14" t="n">
        <v>0.8130623283390135</v>
      </c>
      <c r="AE455" s="15" t="n">
        <v>0.2001603998725766</v>
      </c>
      <c r="AF455" t="n">
        <v>0.6616248468301703</v>
      </c>
      <c r="AG455" t="n">
        <v>0.2673785431963505</v>
      </c>
      <c r="AO455" s="75" t="n"/>
    </row>
    <row r="456" spans="1:59">
      <c r="A456" s="72" t="s">
        <v>136</v>
      </c>
      <c r="B456" s="14" t="n">
        <v>2.058864271547268</v>
      </c>
      <c r="C456" s="15" t="n">
        <v>1.156390867074203</v>
      </c>
      <c r="D456" t="n">
        <v>0.7384858680450138</v>
      </c>
      <c r="E456" s="15" t="n">
        <v>1.648520294652488</v>
      </c>
      <c r="F456" s="14" t="n">
        <v>3.591635629611342</v>
      </c>
      <c r="G456" s="15" t="n">
        <v>2.020783902225491</v>
      </c>
      <c r="H456" t="n">
        <v>-0.3774469459035127</v>
      </c>
      <c r="I456" t="n">
        <v>3.758315579427766</v>
      </c>
      <c r="L456" s="72" t="s">
        <v>137</v>
      </c>
      <c r="M456" t="n">
        <v>29.15573717208147</v>
      </c>
      <c r="N456" t="n">
        <v>16.71208788762785</v>
      </c>
      <c r="Q456" s="52" t="s">
        <v>151</v>
      </c>
      <c r="R456" s="14" t="n">
        <v>0.7888293145653114</v>
      </c>
      <c r="S456" s="15" t="n">
        <v>0.1297709765156582</v>
      </c>
      <c r="T456" t="n">
        <v>0.8635023704438675</v>
      </c>
      <c r="U456" t="n">
        <v>0.07725263901977963</v>
      </c>
      <c r="V456" s="14" t="n">
        <v>0.7327117490562325</v>
      </c>
      <c r="W456" s="15" t="n">
        <v>0.2125575844099473</v>
      </c>
      <c r="X456" s="14" t="n">
        <v>0.6916904932078202</v>
      </c>
      <c r="Y456" s="15" t="n">
        <v>0.2360376187058981</v>
      </c>
      <c r="Z456" s="14" t="n">
        <v>0.6853650638624741</v>
      </c>
      <c r="AA456" s="15" t="n">
        <v>0.2761706536347117</v>
      </c>
      <c r="AB456" s="14" t="n">
        <v>0.4782967288717405</v>
      </c>
      <c r="AC456" s="15" t="n">
        <v>0.3375505339778088</v>
      </c>
      <c r="AD456" s="14" t="n">
        <v>0.546558139638922</v>
      </c>
      <c r="AE456" s="15" t="n">
        <v>0.263299901106311</v>
      </c>
      <c r="AF456" t="n">
        <v>0.5579282655276734</v>
      </c>
      <c r="AG456" t="n">
        <v>0.287401760687279</v>
      </c>
      <c r="AO456" s="75" t="n"/>
    </row>
    <row r="457" spans="1:59">
      <c r="A457" s="72" t="s">
        <v>137</v>
      </c>
      <c r="B457" s="14" t="n">
        <v>2.191899211714281</v>
      </c>
      <c r="C457" s="15" t="n">
        <v>0.8223936737460771</v>
      </c>
      <c r="D457" t="n">
        <v>-0.09504864867047687</v>
      </c>
      <c r="E457" s="15" t="n">
        <v>1.323141113496387</v>
      </c>
      <c r="F457" s="14" t="n">
        <v>3.543317114880076</v>
      </c>
      <c r="G457" s="15" t="n">
        <v>1.436532488990598</v>
      </c>
      <c r="H457" t="n">
        <v>-0.2249080098137133</v>
      </c>
      <c r="I457" t="n">
        <v>2.130031678993419</v>
      </c>
      <c r="L457" s="72" t="s">
        <v>138</v>
      </c>
      <c r="M457" t="n">
        <v>29.78780822925209</v>
      </c>
      <c r="N457" t="n">
        <v>10.22525523075382</v>
      </c>
      <c r="Q457" s="52" t="s">
        <v>152</v>
      </c>
      <c r="R457" s="14" t="n">
        <v>0.8315886126103467</v>
      </c>
      <c r="S457" s="15" t="n">
        <v>0.1519167530861451</v>
      </c>
      <c r="T457" t="n">
        <v>0.8670050721933249</v>
      </c>
      <c r="U457" t="n">
        <v>0.08314145004211747</v>
      </c>
      <c r="V457" s="14" t="n">
        <v>0.664187813510443</v>
      </c>
      <c r="W457" s="15" t="n">
        <v>0.2263505689737475</v>
      </c>
      <c r="X457" s="14" t="n">
        <v>0.603074109997907</v>
      </c>
      <c r="Y457" s="15" t="n">
        <v>0.3147340026446827</v>
      </c>
      <c r="Z457" s="14" t="n">
        <v>0.5389035249060401</v>
      </c>
      <c r="AA457" s="15" t="n">
        <v>0.3250172854774749</v>
      </c>
      <c r="AB457" s="14" t="n">
        <v>0.3710326922107588</v>
      </c>
      <c r="AC457" s="15" t="n">
        <v>0.236720793440611</v>
      </c>
      <c r="AD457" s="14" t="n">
        <v>0.4294081463551086</v>
      </c>
      <c r="AE457" s="15" t="n">
        <v>0.2248556111683254</v>
      </c>
      <c r="AF457" t="n">
        <v>0.3976066566617523</v>
      </c>
      <c r="AG457" t="n">
        <v>0.2512219731738199</v>
      </c>
      <c r="AO457" s="75" t="n"/>
    </row>
    <row r="458" spans="1:59">
      <c r="A458" s="72" t="s">
        <v>138</v>
      </c>
      <c r="B458" s="14" t="n">
        <v>2.049384874613536</v>
      </c>
      <c r="C458" s="15" t="n">
        <v>0.7472016712126227</v>
      </c>
      <c r="D458" t="n">
        <v>0.6857619750485812</v>
      </c>
      <c r="E458" s="15" t="n">
        <v>1.586982775846602</v>
      </c>
      <c r="F458" s="14" t="n">
        <v>3.154435307920079</v>
      </c>
      <c r="G458" s="15" t="n">
        <v>1.059947927440947</v>
      </c>
      <c r="H458" t="n">
        <v>-1.193925313143732</v>
      </c>
      <c r="I458" t="n">
        <v>2.194931755267971</v>
      </c>
      <c r="L458" s="72" t="s">
        <v>139</v>
      </c>
      <c r="M458" t="n">
        <v>21.41755427903606</v>
      </c>
      <c r="N458" t="n">
        <v>11.94635732541178</v>
      </c>
      <c r="Q458" s="52" t="s">
        <v>153</v>
      </c>
      <c r="R458" s="14" t="n">
        <v>0.8048748452230822</v>
      </c>
      <c r="S458" s="15" t="n">
        <v>0.06997800678352238</v>
      </c>
      <c r="T458" t="n">
        <v>0.8279672424607812</v>
      </c>
      <c r="U458" t="n">
        <v>0.09814508503579851</v>
      </c>
      <c r="V458" s="14" t="n">
        <v>0.6553829654604006</v>
      </c>
      <c r="W458" s="15" t="n">
        <v>0.2466737880655084</v>
      </c>
      <c r="X458" s="14" t="n">
        <v>0.5710675727655012</v>
      </c>
      <c r="Y458" s="15" t="n">
        <v>0.2664753911274705</v>
      </c>
      <c r="Z458" s="14" t="n">
        <v>0.453535160790663</v>
      </c>
      <c r="AA458" s="15" t="n">
        <v>0.3517417961367125</v>
      </c>
      <c r="AB458" s="14" t="n">
        <v>0.319307221938843</v>
      </c>
      <c r="AC458" s="15" t="n">
        <v>0.1493057914713587</v>
      </c>
      <c r="AD458" s="14" t="n">
        <v>0.3021166908334446</v>
      </c>
      <c r="AE458" s="15" t="n">
        <v>0.1214550453536521</v>
      </c>
      <c r="AF458" t="n">
        <v>0.3974442796258261</v>
      </c>
      <c r="AG458" t="n">
        <v>0.09614688122307243</v>
      </c>
      <c r="AO458" s="75" t="n"/>
    </row>
    <row r="459" spans="1:59">
      <c r="A459" s="72" t="s">
        <v>139</v>
      </c>
      <c r="B459" s="14" t="n">
        <v>1.53209210369796</v>
      </c>
      <c r="C459" s="15" t="n">
        <v>0.8134650980004258</v>
      </c>
      <c r="D459" t="n">
        <v>-0.3269915977412948</v>
      </c>
      <c r="E459" s="15" t="n">
        <v>0.6983689456761277</v>
      </c>
      <c r="F459" s="14" t="n">
        <v>2.632481097531694</v>
      </c>
      <c r="G459" s="15" t="n">
        <v>1.043561465409682</v>
      </c>
      <c r="H459" t="n">
        <v>0.699592143550519</v>
      </c>
      <c r="I459" t="n">
        <v>1.834313413076237</v>
      </c>
      <c r="L459" s="72" t="s">
        <v>140</v>
      </c>
      <c r="M459" t="n">
        <v>21.63693644720374</v>
      </c>
      <c r="N459" t="n">
        <v>6.909988484527801</v>
      </c>
      <c r="Q459" s="52" t="s">
        <v>154</v>
      </c>
      <c r="R459" s="14" t="n">
        <v>0.7545259239910398</v>
      </c>
      <c r="S459" s="15" t="n">
        <v>0.1375977715364236</v>
      </c>
      <c r="T459" t="n">
        <v>0.8520518926798658</v>
      </c>
      <c r="U459" t="n">
        <v>0.09978511005843935</v>
      </c>
      <c r="V459" s="14" t="n">
        <v>0.6086575616158786</v>
      </c>
      <c r="W459" s="15" t="n">
        <v>0.2363061817600211</v>
      </c>
      <c r="X459" s="14" t="n">
        <v>0.5023333570337984</v>
      </c>
      <c r="Y459" s="15" t="n">
        <v>0.2698355462822445</v>
      </c>
      <c r="Z459" s="14" t="n">
        <v>0.4312285417885901</v>
      </c>
      <c r="AA459" s="15" t="n">
        <v>0.3505107920296682</v>
      </c>
      <c r="AB459" s="14" t="n">
        <v>0.3068133209263185</v>
      </c>
      <c r="AC459" s="15" t="n">
        <v>0.1476641214253167</v>
      </c>
      <c r="AD459" s="14" t="n">
        <v>0.2951364817799756</v>
      </c>
      <c r="AE459" s="15" t="n">
        <v>0.06622523065334381</v>
      </c>
      <c r="AF459" t="n">
        <v>0.3747806390151466</v>
      </c>
      <c r="AG459" t="n">
        <v>0.0676263519176127</v>
      </c>
      <c r="AO459" s="75" t="n"/>
    </row>
    <row r="460" spans="1:59">
      <c r="A460" s="72" t="s">
        <v>140</v>
      </c>
      <c r="B460" s="14" t="n">
        <v>1.490204482120791</v>
      </c>
      <c r="C460" s="15" t="n">
        <v>0.3508507616956746</v>
      </c>
      <c r="D460" t="n">
        <v>-0.4026784853202998</v>
      </c>
      <c r="E460" s="15" t="n">
        <v>1.397486799982291</v>
      </c>
      <c r="F460" s="14" t="n">
        <v>2.262761723969893</v>
      </c>
      <c r="G460" s="15" t="n">
        <v>0.5671782062304961</v>
      </c>
      <c r="H460" t="n">
        <v>0.3588717335319574</v>
      </c>
      <c r="I460" t="n">
        <v>2.20675413878946</v>
      </c>
      <c r="L460" s="72" t="s">
        <v>141</v>
      </c>
      <c r="M460" t="n">
        <v>21.86786192341927</v>
      </c>
      <c r="N460" t="n">
        <v>8.319341541795271</v>
      </c>
      <c r="Q460" s="75" t="n"/>
      <c r="AO460" s="75" t="n"/>
    </row>
    <row r="461" spans="1:59">
      <c r="A461" s="72" t="s">
        <v>141</v>
      </c>
      <c r="B461" s="14" t="n">
        <v>1.807622689328023</v>
      </c>
      <c r="C461" s="15" t="n">
        <v>0.5514749131922794</v>
      </c>
      <c r="D461" t="n">
        <v>-0.1147142014431628</v>
      </c>
      <c r="E461" s="15" t="n">
        <v>1.83259668683995</v>
      </c>
      <c r="F461" s="14" t="n">
        <v>2.745049723148022</v>
      </c>
      <c r="G461" s="15" t="n">
        <v>1.073662117695517</v>
      </c>
      <c r="H461" t="n">
        <v>0.8508274870292316</v>
      </c>
      <c r="I461" t="n">
        <v>3.257927292432209</v>
      </c>
      <c r="L461" s="72" t="s">
        <v>142</v>
      </c>
      <c r="M461" t="n">
        <v>31.32942051861417</v>
      </c>
      <c r="N461" t="n">
        <v>23.02263522990209</v>
      </c>
      <c r="Q461" s="75" t="n"/>
      <c r="AO461" s="75" t="n"/>
    </row>
    <row r="462" spans="1:59">
      <c r="A462" s="72" t="s">
        <v>142</v>
      </c>
      <c r="B462" s="14" t="n">
        <v>2.023762072172039</v>
      </c>
      <c r="C462" s="15" t="n">
        <v>1.005578056307017</v>
      </c>
      <c r="D462" t="n">
        <v>0.6124977413272195</v>
      </c>
      <c r="E462" s="15" t="n">
        <v>0.9839987556006851</v>
      </c>
      <c r="F462" s="14" t="n">
        <v>3.237064233525942</v>
      </c>
      <c r="G462" s="15" t="n">
        <v>1.911640443919111</v>
      </c>
      <c r="H462" t="n">
        <v>-0.5737511068733349</v>
      </c>
      <c r="I462" t="n">
        <v>0.9386504076283732</v>
      </c>
      <c r="L462" s="72" t="s">
        <v>143</v>
      </c>
      <c r="M462" t="n">
        <v>27.62939749298446</v>
      </c>
      <c r="N462" t="n">
        <v>14.83204419052982</v>
      </c>
      <c r="Q462" s="75" t="n"/>
      <c r="AO462" s="75" t="n"/>
    </row>
    <row r="463" spans="1:59">
      <c r="A463" s="72" t="s">
        <v>143</v>
      </c>
      <c r="B463" s="14" t="n">
        <v>1.558769130887937</v>
      </c>
      <c r="C463" s="15" t="n">
        <v>0.5076461245531081</v>
      </c>
      <c r="D463" t="n">
        <v>0.1338726487382507</v>
      </c>
      <c r="E463" s="15" t="n">
        <v>1.307680475263576</v>
      </c>
      <c r="F463" s="14" t="n">
        <v>2.53228175495413</v>
      </c>
      <c r="G463" s="15" t="n">
        <v>1.411332136404442</v>
      </c>
      <c r="H463" t="n">
        <v>-0.7724899308774059</v>
      </c>
      <c r="I463" t="n">
        <v>2.696300715396356</v>
      </c>
      <c r="L463" s="72" t="s">
        <v>144</v>
      </c>
      <c r="M463" t="n">
        <v>16.58170821202434</v>
      </c>
      <c r="N463" t="n">
        <v>6.181757130631611</v>
      </c>
      <c r="Q463" s="75" t="n"/>
      <c r="AO463" s="75" t="n"/>
    </row>
    <row r="464" spans="1:59">
      <c r="A464" s="72" t="s">
        <v>144</v>
      </c>
      <c r="B464" s="14" t="n">
        <v>1.258598852692203</v>
      </c>
      <c r="C464" s="15" t="n">
        <v>0.4739874650026841</v>
      </c>
      <c r="D464" t="n">
        <v>-0.4275837065791789</v>
      </c>
      <c r="E464" s="15" t="n">
        <v>1.284252785574903</v>
      </c>
      <c r="F464" s="14" t="n">
        <v>2.041433922001501</v>
      </c>
      <c r="G464" s="15" t="n">
        <v>1.034770350250823</v>
      </c>
      <c r="H464" t="n">
        <v>0.955931306842756</v>
      </c>
      <c r="I464" t="n">
        <v>2.380258176095353</v>
      </c>
      <c r="L464" s="72" t="s">
        <v>145</v>
      </c>
      <c r="M464" t="n">
        <v>19.57810601879476</v>
      </c>
      <c r="N464" t="n">
        <v>11.56601154799564</v>
      </c>
      <c r="Q464" s="75" t="n"/>
      <c r="AO464" s="75" t="n"/>
    </row>
    <row r="465" spans="1:59">
      <c r="A465" s="72" t="s">
        <v>145</v>
      </c>
      <c r="B465" s="14" t="n">
        <v>1.502379695348869</v>
      </c>
      <c r="C465" s="15" t="n">
        <v>0.7229908477521166</v>
      </c>
      <c r="D465" t="n">
        <v>0.06712115098545178</v>
      </c>
      <c r="E465" s="15" t="n">
        <v>1.415149629866329</v>
      </c>
      <c r="F465" s="14" t="n">
        <v>2.565522526192218</v>
      </c>
      <c r="G465" s="15" t="n">
        <v>1.401899289016402</v>
      </c>
      <c r="H465" t="n">
        <v>-0.3007678889602466</v>
      </c>
      <c r="I465" t="n">
        <v>2.394621909266742</v>
      </c>
      <c r="AO465" s="75" t="n"/>
    </row>
    <row r="466" spans="1:59">
      <c r="A466" s="75" t="n"/>
      <c r="AO466" s="75" t="n"/>
    </row>
    <row r="467" spans="1:59">
      <c r="A467" s="75" t="n"/>
      <c r="AO467" s="75" t="n"/>
    </row>
    <row r="468" spans="1:59">
      <c r="A468" s="75" t="n"/>
      <c r="AO468" s="75" t="n"/>
    </row>
    <row r="469" spans="1:59">
      <c r="A469" s="75" t="n"/>
      <c r="AO469" s="75" t="n"/>
    </row>
    <row r="470" spans="1:59">
      <c r="A470" s="75" t="n"/>
      <c r="AO470" s="75" t="n"/>
    </row>
    <row r="471" spans="1:59">
      <c r="A471" s="75" t="n"/>
      <c r="AO471" s="75" t="n"/>
    </row>
    <row r="472" spans="1:59">
      <c r="AO472" s="75" t="n"/>
    </row>
    <row r="473" spans="1:59">
      <c r="A473" s="75" t="s">
        <v>158</v>
      </c>
      <c r="Q473" s="75" t="s">
        <v>159</v>
      </c>
      <c r="AO473" s="75" t="n"/>
    </row>
    <row r="474" spans="1:59">
      <c r="A474" s="72" t="n"/>
      <c r="B474" s="83" t="s">
        <v>15</v>
      </c>
      <c r="C474" s="84" t="n"/>
      <c r="D474" s="84" t="n"/>
      <c r="E474" s="85" t="n"/>
      <c r="F474" s="83" t="s">
        <v>101</v>
      </c>
      <c r="G474" s="84" t="n"/>
      <c r="H474" s="84" t="n"/>
      <c r="I474" s="84" t="n"/>
      <c r="L474" s="86" t="n"/>
      <c r="M474" s="84" t="s">
        <v>123</v>
      </c>
      <c r="N474" s="84" t="n"/>
      <c r="Q474" s="52" t="n"/>
      <c r="R474" s="80" t="s">
        <v>124</v>
      </c>
      <c r="S474" s="81" t="n"/>
      <c r="T474" s="80" t="s">
        <v>125</v>
      </c>
      <c r="U474" s="81" t="n"/>
      <c r="V474" s="80" t="s">
        <v>126</v>
      </c>
      <c r="W474" s="81" t="n"/>
      <c r="X474" s="80" t="s">
        <v>127</v>
      </c>
      <c r="Y474" s="81" t="n"/>
      <c r="Z474" s="80" t="s">
        <v>128</v>
      </c>
      <c r="AA474" s="81" t="n"/>
      <c r="AB474" s="80" t="s">
        <v>129</v>
      </c>
      <c r="AC474" s="81" t="n"/>
      <c r="AD474" s="80" t="s">
        <v>130</v>
      </c>
      <c r="AE474" s="81" t="n"/>
      <c r="AF474" s="80" t="s">
        <v>131</v>
      </c>
      <c r="AG474" s="82" t="n"/>
      <c r="AO474" s="75" t="n"/>
    </row>
    <row r="475" spans="1:59">
      <c r="A475" s="72" t="n"/>
      <c r="B475" s="87" t="s">
        <v>132</v>
      </c>
      <c r="C475" s="88" t="n"/>
      <c r="D475" s="87" t="s">
        <v>133</v>
      </c>
      <c r="E475" s="88" t="n"/>
      <c r="F475" s="87" t="s">
        <v>132</v>
      </c>
      <c r="G475" s="88" t="n"/>
      <c r="H475" s="87" t="s">
        <v>133</v>
      </c>
      <c r="I475" s="89" t="n"/>
      <c r="L475" s="86" t="n"/>
      <c r="M475" s="72" t="s">
        <v>224</v>
      </c>
      <c r="N475" s="72" t="s">
        <v>22</v>
      </c>
      <c r="Q475" s="52" t="n"/>
      <c r="R475" s="66" t="s">
        <v>224</v>
      </c>
      <c r="S475" s="67" t="s">
        <v>22</v>
      </c>
      <c r="T475" s="52" t="s">
        <v>224</v>
      </c>
      <c r="U475" s="52" t="s">
        <v>22</v>
      </c>
      <c r="V475" s="66" t="s">
        <v>224</v>
      </c>
      <c r="W475" s="67" t="s">
        <v>22</v>
      </c>
      <c r="X475" s="66" t="s">
        <v>224</v>
      </c>
      <c r="Y475" s="67" t="s">
        <v>22</v>
      </c>
      <c r="Z475" s="66" t="s">
        <v>224</v>
      </c>
      <c r="AA475" s="67" t="s">
        <v>22</v>
      </c>
      <c r="AB475" s="66" t="s">
        <v>224</v>
      </c>
      <c r="AC475" s="67" t="s">
        <v>22</v>
      </c>
      <c r="AD475" s="66" t="s">
        <v>224</v>
      </c>
      <c r="AE475" s="67" t="s">
        <v>22</v>
      </c>
      <c r="AF475" s="52" t="s">
        <v>224</v>
      </c>
      <c r="AG475" s="52" t="s">
        <v>22</v>
      </c>
      <c r="AO475" s="75" t="n"/>
    </row>
    <row r="476" spans="1:59">
      <c r="A476" s="72" t="n"/>
      <c r="B476" s="68" t="s">
        <v>224</v>
      </c>
      <c r="C476" s="69" t="s">
        <v>22</v>
      </c>
      <c r="D476" s="72" t="s">
        <v>224</v>
      </c>
      <c r="E476" s="69" t="s">
        <v>22</v>
      </c>
      <c r="F476" s="68" t="s">
        <v>224</v>
      </c>
      <c r="G476" s="69" t="s">
        <v>22</v>
      </c>
      <c r="H476" s="72" t="s">
        <v>224</v>
      </c>
      <c r="I476" s="72" t="s">
        <v>22</v>
      </c>
      <c r="L476" s="72" t="s">
        <v>148</v>
      </c>
      <c r="M476" t="n">
        <v>395.1038304451876</v>
      </c>
      <c r="N476" t="n">
        <v>298.5269953386417</v>
      </c>
      <c r="Q476" s="52" t="s">
        <v>148</v>
      </c>
      <c r="R476" s="14" t="n">
        <v>0.9062390078037704</v>
      </c>
      <c r="S476" s="15" t="n">
        <v>0.1026703176237472</v>
      </c>
      <c r="T476" t="n">
        <v>0.9341489380489453</v>
      </c>
      <c r="U476" t="n">
        <v>0.08701123136864369</v>
      </c>
      <c r="V476" s="14" t="n">
        <v>0.586660673282238</v>
      </c>
      <c r="W476" s="15" t="n">
        <v>0.2093837527839256</v>
      </c>
      <c r="X476" s="14" t="n">
        <v>0.6138787336169246</v>
      </c>
      <c r="Y476" s="15" t="n">
        <v>0.2134370637912175</v>
      </c>
      <c r="Z476" s="14" t="n">
        <v>0.4741001795546209</v>
      </c>
      <c r="AA476" s="15" t="n">
        <v>0.3856529460188202</v>
      </c>
      <c r="AB476" s="14" t="n">
        <v>0.418643675836758</v>
      </c>
      <c r="AC476" s="15" t="n">
        <v>0.2140473607892452</v>
      </c>
      <c r="AD476" s="14" t="n">
        <v>0.3016621649919351</v>
      </c>
      <c r="AE476" s="15" t="n">
        <v>0.216104246311036</v>
      </c>
      <c r="AF476" t="n">
        <v>0.5330857478116845</v>
      </c>
      <c r="AG476" t="n">
        <v>0.2498900521854937</v>
      </c>
      <c r="AO476" s="75" t="n"/>
    </row>
    <row r="477" spans="1:59">
      <c r="A477" s="72" t="s">
        <v>148</v>
      </c>
      <c r="B477" s="14" t="n">
        <v>15.03693090169836</v>
      </c>
      <c r="C477" s="15" t="n">
        <v>9.606911727304363</v>
      </c>
      <c r="D477" t="n">
        <v>-37.97982353518801</v>
      </c>
      <c r="E477" s="15" t="n">
        <v>32.91246516628894</v>
      </c>
      <c r="F477" s="14" t="n">
        <v>19.41133909142868</v>
      </c>
      <c r="G477" s="15" t="n">
        <v>10.87564461834451</v>
      </c>
      <c r="H477" t="n">
        <v>45.89701360097408</v>
      </c>
      <c r="I477" t="n">
        <v>34.18509535658863</v>
      </c>
      <c r="L477" s="72" t="s">
        <v>149</v>
      </c>
      <c r="M477" t="n">
        <v>759.5733965744591</v>
      </c>
      <c r="N477" t="n">
        <v>614.4762871852211</v>
      </c>
      <c r="Q477" s="52" t="s">
        <v>149</v>
      </c>
      <c r="R477" s="14" t="n">
        <v>0.8617092844359393</v>
      </c>
      <c r="S477" s="15" t="n">
        <v>0.08171947196748552</v>
      </c>
      <c r="T477" t="n">
        <v>0.90775186516034</v>
      </c>
      <c r="U477" t="n">
        <v>0.0783599253580695</v>
      </c>
      <c r="V477" s="14" t="n">
        <v>0.8244185079986536</v>
      </c>
      <c r="W477" s="15" t="n">
        <v>0.162284496519731</v>
      </c>
      <c r="X477" s="14" t="n">
        <v>0.783962858663429</v>
      </c>
      <c r="Y477" s="15" t="n">
        <v>0.206526177972709</v>
      </c>
      <c r="Z477" s="14" t="n">
        <v>0.7457428067369513</v>
      </c>
      <c r="AA477" s="15" t="n">
        <v>0.3464203963788049</v>
      </c>
      <c r="AB477" s="14" t="n">
        <v>0.8392272204964365</v>
      </c>
      <c r="AC477" s="15" t="n">
        <v>0.1796148019031384</v>
      </c>
      <c r="AD477" s="14" t="n">
        <v>0.7208457259100897</v>
      </c>
      <c r="AE477" s="15" t="n">
        <v>0.3245758123127356</v>
      </c>
      <c r="AF477" t="n">
        <v>0.7330562788887888</v>
      </c>
      <c r="AG477" t="n">
        <v>0.2060052967704598</v>
      </c>
      <c r="AO477" s="75" t="n"/>
    </row>
    <row r="478" spans="1:59">
      <c r="A478" s="72" t="s">
        <v>149</v>
      </c>
      <c r="B478" s="14" t="n">
        <v>20.87299632266827</v>
      </c>
      <c r="C478" s="15" t="n">
        <v>12.39182502581503</v>
      </c>
      <c r="D478" t="n">
        <v>13.41984880527757</v>
      </c>
      <c r="E478" s="15" t="n">
        <v>70.58224207648313</v>
      </c>
      <c r="F478" s="14" t="n">
        <v>23.04498609793523</v>
      </c>
      <c r="G478" s="15" t="n">
        <v>10.8606030524365</v>
      </c>
      <c r="H478" t="n">
        <v>-15.48386703315028</v>
      </c>
      <c r="I478" t="n">
        <v>70.8531095508651</v>
      </c>
      <c r="L478" s="72" t="s">
        <v>150</v>
      </c>
      <c r="M478" t="n">
        <v>197.2308380202544</v>
      </c>
      <c r="N478" t="n">
        <v>104.5322678938378</v>
      </c>
      <c r="Q478" s="52" t="s">
        <v>150</v>
      </c>
      <c r="R478" s="14" t="n">
        <v>0.8909184823377123</v>
      </c>
      <c r="S478" s="15" t="n">
        <v>0.1211371698784117</v>
      </c>
      <c r="T478" t="n">
        <v>0.9008961240671727</v>
      </c>
      <c r="U478" t="n">
        <v>0.1240625917107506</v>
      </c>
      <c r="V478" s="14" t="n">
        <v>0.8896139745437858</v>
      </c>
      <c r="W478" s="15" t="n">
        <v>0.1595946863308904</v>
      </c>
      <c r="X478" s="14" t="n">
        <v>0.8469246531070821</v>
      </c>
      <c r="Y478" s="15" t="n">
        <v>0.2470570378132481</v>
      </c>
      <c r="Z478" s="14" t="n">
        <v>0.899391449325697</v>
      </c>
      <c r="AA478" s="15" t="n">
        <v>0.1818346379770292</v>
      </c>
      <c r="AB478" s="14" t="n">
        <v>0.9287157888453942</v>
      </c>
      <c r="AC478" s="15" t="n">
        <v>0.09232204246649736</v>
      </c>
      <c r="AD478" s="14" t="n">
        <v>0.9109390702391126</v>
      </c>
      <c r="AE478" s="15" t="n">
        <v>0.1625831503672585</v>
      </c>
      <c r="AF478" t="n">
        <v>0.927949639623446</v>
      </c>
      <c r="AG478" t="n">
        <v>0.08045357813773413</v>
      </c>
      <c r="AO478" s="75" t="n"/>
    </row>
    <row r="479" spans="1:59">
      <c r="A479" s="72" t="s">
        <v>150</v>
      </c>
      <c r="B479" s="14" t="n">
        <v>7.600945343541507</v>
      </c>
      <c r="C479" s="15" t="n">
        <v>6.607243783628388</v>
      </c>
      <c r="D479" t="n">
        <v>13.73108215787164</v>
      </c>
      <c r="E479" s="15" t="n">
        <v>28.12934865599506</v>
      </c>
      <c r="F479" s="14" t="n">
        <v>10.90172607867057</v>
      </c>
      <c r="G479" s="15" t="n">
        <v>7.17797309977526</v>
      </c>
      <c r="H479" t="n">
        <v>-16.67063544573046</v>
      </c>
      <c r="I479" t="n">
        <v>36.39221627751098</v>
      </c>
      <c r="L479" s="72" t="s">
        <v>151</v>
      </c>
      <c r="M479" t="n">
        <v>322.4931945310108</v>
      </c>
      <c r="N479" t="n">
        <v>680.2207931075042</v>
      </c>
      <c r="Q479" s="52" t="s">
        <v>151</v>
      </c>
      <c r="R479" s="14" t="n">
        <v>0.8372010057312551</v>
      </c>
      <c r="S479" s="15" t="n">
        <v>0.09275686186762146</v>
      </c>
      <c r="T479" t="n">
        <v>0.8567773567494923</v>
      </c>
      <c r="U479" t="n">
        <v>0.0961972243492428</v>
      </c>
      <c r="V479" s="14" t="n">
        <v>0.677593143748474</v>
      </c>
      <c r="W479" s="15" t="n">
        <v>0.2143069676187438</v>
      </c>
      <c r="X479" s="14" t="n">
        <v>0.7709083570992625</v>
      </c>
      <c r="Y479" s="15" t="n">
        <v>0.2440185947875706</v>
      </c>
      <c r="Z479" s="14" t="n">
        <v>0.7306665875214432</v>
      </c>
      <c r="AA479" s="15" t="n">
        <v>0.2548513651707275</v>
      </c>
      <c r="AB479" s="14" t="n">
        <v>0.6699987248723493</v>
      </c>
      <c r="AC479" s="15" t="n">
        <v>0.2405584025709471</v>
      </c>
      <c r="AD479" s="14" t="n">
        <v>0.6171853420405533</v>
      </c>
      <c r="AE479" s="15" t="n">
        <v>0.3626278674068775</v>
      </c>
      <c r="AF479" t="n">
        <v>0.759084902428348</v>
      </c>
      <c r="AG479" t="n">
        <v>0.1669603993309356</v>
      </c>
      <c r="AO479" s="75" t="n"/>
    </row>
    <row r="480" spans="1:59">
      <c r="A480" s="72" t="s">
        <v>151</v>
      </c>
      <c r="B480" s="14" t="n">
        <v>8.81115609517258</v>
      </c>
      <c r="C480" s="15" t="n">
        <v>17.27408353632226</v>
      </c>
      <c r="D480" t="n">
        <v>16.90925602969839</v>
      </c>
      <c r="E480" s="15" t="n">
        <v>54.40650435885826</v>
      </c>
      <c r="F480" s="14" t="n">
        <v>9.188248215751974</v>
      </c>
      <c r="G480" s="15" t="n">
        <v>16.18695289597054</v>
      </c>
      <c r="H480" t="n">
        <v>-14.41200283658682</v>
      </c>
      <c r="I480" t="n">
        <v>47.67663232613441</v>
      </c>
      <c r="L480" s="72" t="s">
        <v>152</v>
      </c>
      <c r="M480" t="n">
        <v>128.9969204467358</v>
      </c>
      <c r="N480" t="n">
        <v>201.8448182005085</v>
      </c>
      <c r="Q480" s="52" t="s">
        <v>152</v>
      </c>
      <c r="R480" s="14" t="n">
        <v>0.8857138490742221</v>
      </c>
      <c r="S480" s="15" t="n">
        <v>0.1069752259054837</v>
      </c>
      <c r="T480" t="n">
        <v>0.8192279012519199</v>
      </c>
      <c r="U480" t="n">
        <v>0.112381147436718</v>
      </c>
      <c r="V480" s="14" t="n">
        <v>0.7094767514711475</v>
      </c>
      <c r="W480" s="15" t="n">
        <v>0.2107956781289281</v>
      </c>
      <c r="X480" s="14" t="n">
        <v>0.7686002195846228</v>
      </c>
      <c r="Y480" s="15" t="n">
        <v>0.1649889286158296</v>
      </c>
      <c r="Z480" s="14" t="n">
        <v>0.6459629449235337</v>
      </c>
      <c r="AA480" s="15" t="n">
        <v>0.2576638443365482</v>
      </c>
      <c r="AB480" s="14" t="n">
        <v>0.5350284625552751</v>
      </c>
      <c r="AC480" s="15" t="n">
        <v>0.1706941064529246</v>
      </c>
      <c r="AD480" s="14" t="n">
        <v>0.4210238598733559</v>
      </c>
      <c r="AE480" s="15" t="n">
        <v>0.2271232486241333</v>
      </c>
      <c r="AF480" t="n">
        <v>0.5410641553194878</v>
      </c>
      <c r="AG480" t="n">
        <v>0.1257795696531634</v>
      </c>
      <c r="AO480" s="75" t="n"/>
    </row>
    <row r="481" spans="1:59">
      <c r="A481" s="72" t="s">
        <v>152</v>
      </c>
      <c r="B481" s="14" t="n">
        <v>6.057971878130012</v>
      </c>
      <c r="C481" s="15" t="n">
        <v>7.355249765633133</v>
      </c>
      <c r="D481" t="n">
        <v>7.963377379775474</v>
      </c>
      <c r="E481" s="15" t="n">
        <v>28.16588663251345</v>
      </c>
      <c r="F481" s="14" t="n">
        <v>8.729986901910438</v>
      </c>
      <c r="G481" s="15" t="n">
        <v>11.61837052687282</v>
      </c>
      <c r="H481" t="n">
        <v>-10.59593661510066</v>
      </c>
      <c r="I481" t="n">
        <v>47.15722653115975</v>
      </c>
      <c r="L481" s="72" t="s">
        <v>153</v>
      </c>
      <c r="M481" t="n">
        <v>56.09493380169159</v>
      </c>
      <c r="N481" t="n">
        <v>37.91529546004244</v>
      </c>
      <c r="Q481" s="52" t="s">
        <v>153</v>
      </c>
      <c r="R481" s="14" t="n">
        <v>0.8273057615586307</v>
      </c>
      <c r="S481" s="15" t="n">
        <v>0.04447125233733763</v>
      </c>
      <c r="T481" t="n">
        <v>0.8205758123330519</v>
      </c>
      <c r="U481" t="n">
        <v>0.05169445175275079</v>
      </c>
      <c r="V481" s="14" t="n">
        <v>0.6500144169217149</v>
      </c>
      <c r="W481" s="15" t="n">
        <v>0.2371417261085973</v>
      </c>
      <c r="X481" s="14" t="n">
        <v>0.5673584870836282</v>
      </c>
      <c r="Y481" s="15" t="n">
        <v>0.07457235073024576</v>
      </c>
      <c r="Z481" s="14" t="n">
        <v>0.6447184565255316</v>
      </c>
      <c r="AA481" s="15" t="n">
        <v>0.3052924957611666</v>
      </c>
      <c r="AB481" s="14" t="n">
        <v>0.3740009650985925</v>
      </c>
      <c r="AC481" s="15" t="n">
        <v>0.2618641456082036</v>
      </c>
      <c r="AD481" s="14" t="n">
        <v>0.3536020565393461</v>
      </c>
      <c r="AE481" s="15" t="n">
        <v>0.2221071350495319</v>
      </c>
      <c r="AF481" t="n">
        <v>0.4071195531706153</v>
      </c>
      <c r="AG481" t="n">
        <v>0.09716921062285859</v>
      </c>
      <c r="AO481" s="75" t="n"/>
    </row>
    <row r="482" spans="1:59">
      <c r="A482" s="72" t="s">
        <v>153</v>
      </c>
      <c r="B482" s="14" t="n">
        <v>2.823445753531954</v>
      </c>
      <c r="C482" s="15" t="n">
        <v>2.325577587006406</v>
      </c>
      <c r="D482" t="n">
        <v>-2.283837384759787</v>
      </c>
      <c r="E482" s="15" t="n">
        <v>8.516613473997511</v>
      </c>
      <c r="F482" s="14" t="n">
        <v>4.004278023085531</v>
      </c>
      <c r="G482" s="15" t="n">
        <v>1.984695673319886</v>
      </c>
      <c r="H482" t="n">
        <v>-4.241983883621331</v>
      </c>
      <c r="I482" t="n">
        <v>9.076884581483721</v>
      </c>
      <c r="L482" s="72" t="s">
        <v>154</v>
      </c>
      <c r="M482" t="n">
        <v>22.04831568827737</v>
      </c>
      <c r="N482" t="n">
        <v>18.36031647771375</v>
      </c>
      <c r="Q482" s="52" t="s">
        <v>154</v>
      </c>
      <c r="R482" s="14" t="n">
        <v>0.8397634470468439</v>
      </c>
      <c r="S482" s="15" t="n">
        <v>0.0743536136424738</v>
      </c>
      <c r="T482" t="n">
        <v>0.914201997360976</v>
      </c>
      <c r="U482" t="n">
        <v>0.04446157604376353</v>
      </c>
      <c r="V482" s="14" t="n">
        <v>0.7073461949358512</v>
      </c>
      <c r="W482" s="15" t="n">
        <v>0.3442169698617388</v>
      </c>
      <c r="X482" s="14" t="n">
        <v>0.6303826675244745</v>
      </c>
      <c r="Y482" s="15" t="n">
        <v>0.0530951612937488</v>
      </c>
      <c r="Z482" s="14" t="n">
        <v>0.4996322624147633</v>
      </c>
      <c r="AA482" s="15" t="n">
        <v>0.449815360972515</v>
      </c>
      <c r="AB482" s="14" t="n">
        <v>0.2574699099102696</v>
      </c>
      <c r="AC482" s="15" t="n">
        <v>0.1837858171413724</v>
      </c>
      <c r="AD482" s="14" t="n">
        <v>0.2439284241104049</v>
      </c>
      <c r="AE482" s="15" t="n">
        <v>0.1577578846062603</v>
      </c>
      <c r="AF482" t="n">
        <v>0.3597551956890856</v>
      </c>
      <c r="AG482" t="n">
        <v>0.0315549835462378</v>
      </c>
      <c r="AO482" s="75" t="n"/>
    </row>
    <row r="483" spans="1:59">
      <c r="A483" s="72" t="s">
        <v>154</v>
      </c>
      <c r="B483" s="14" t="n">
        <v>2.140202817603708</v>
      </c>
      <c r="C483" s="15" t="n">
        <v>0.9768827963342901</v>
      </c>
      <c r="D483" t="n">
        <v>4.075070088062517</v>
      </c>
      <c r="E483" s="15" t="n">
        <v>4.704788249393915</v>
      </c>
      <c r="F483" s="14" t="n">
        <v>2.992052982102686</v>
      </c>
      <c r="G483" s="15" t="n">
        <v>1.056087503096908</v>
      </c>
      <c r="H483" t="n">
        <v>-2.222359772312043</v>
      </c>
      <c r="I483" t="n">
        <v>8.697319025100407</v>
      </c>
      <c r="L483" s="75" t="n"/>
      <c r="Q483" s="75" t="n"/>
      <c r="AO483" s="75" t="n"/>
    </row>
    <row r="484" spans="1:59">
      <c r="L484" s="75" t="n"/>
      <c r="Q484" s="75" t="n"/>
      <c r="AO484" s="75" t="n"/>
    </row>
    <row r="485" spans="1:59">
      <c r="L485" s="75" t="n"/>
      <c r="Q485" s="75" t="n"/>
      <c r="AO485" s="75" t="n"/>
    </row>
    <row r="486" spans="1:59">
      <c r="L486" s="75" t="n"/>
      <c r="Q486" s="75" t="n"/>
      <c r="AO486" s="75" t="n"/>
    </row>
    <row r="487" spans="1:59">
      <c r="L487" s="75" t="n"/>
      <c r="Q487" s="75" t="n"/>
      <c r="AO487" s="75" t="n"/>
    </row>
    <row r="488" spans="1:59">
      <c r="Q488" s="75" t="n"/>
      <c r="AO488" s="75" t="n"/>
    </row>
    <row r="489" spans="1:59">
      <c r="Q489" s="75" t="n"/>
      <c r="AO489" s="75" t="n"/>
    </row>
    <row r="490" spans="1:59">
      <c r="Q490" s="75" t="n"/>
      <c r="AO490" s="75" t="n"/>
    </row>
    <row r="491" spans="1:59">
      <c r="Q491" s="75" t="n"/>
      <c r="AO491" s="75" t="n"/>
    </row>
    <row r="492" spans="1:59">
      <c r="Q492" s="75" t="n"/>
      <c r="AO492" s="75" t="n"/>
    </row>
    <row r="493" spans="1:59">
      <c r="Q493" s="75" t="n"/>
      <c r="AO493" s="75" t="n"/>
    </row>
    <row r="494" spans="1:59">
      <c r="AO494" s="75" t="n"/>
    </row>
    <row r="495" spans="1:59">
      <c r="AO495" s="75" t="n"/>
    </row>
    <row r="496" spans="1:59">
      <c r="A496" s="75" t="s">
        <v>160</v>
      </c>
      <c r="Q496" s="75" t="s">
        <v>161</v>
      </c>
      <c r="AO496" s="75" t="n"/>
    </row>
    <row r="497" spans="1:59">
      <c r="A497" s="72" t="n"/>
      <c r="B497" s="83" t="s">
        <v>15</v>
      </c>
      <c r="C497" s="84" t="n"/>
      <c r="D497" s="84" t="n"/>
      <c r="E497" s="85" t="n"/>
      <c r="F497" s="83" t="s">
        <v>101</v>
      </c>
      <c r="G497" s="84" t="n"/>
      <c r="H497" s="84" t="n"/>
      <c r="I497" s="84" t="n"/>
      <c r="L497" s="86" t="n"/>
      <c r="M497" s="84" t="s">
        <v>123</v>
      </c>
      <c r="N497" s="84" t="n"/>
      <c r="Q497" s="52" t="n"/>
      <c r="R497" s="80" t="s">
        <v>124</v>
      </c>
      <c r="S497" s="81" t="n"/>
      <c r="T497" s="80" t="s">
        <v>125</v>
      </c>
      <c r="U497" s="81" t="n"/>
      <c r="V497" s="80" t="s">
        <v>126</v>
      </c>
      <c r="W497" s="81" t="n"/>
      <c r="X497" s="80" t="s">
        <v>127</v>
      </c>
      <c r="Y497" s="81" t="n"/>
      <c r="Z497" s="80" t="s">
        <v>128</v>
      </c>
      <c r="AA497" s="81" t="n"/>
      <c r="AB497" s="80" t="s">
        <v>129</v>
      </c>
      <c r="AC497" s="81" t="n"/>
      <c r="AD497" s="80" t="s">
        <v>130</v>
      </c>
      <c r="AE497" s="81" t="n"/>
      <c r="AF497" s="80" t="s">
        <v>131</v>
      </c>
      <c r="AG497" s="82" t="n"/>
      <c r="AO497" s="75" t="n"/>
    </row>
    <row r="498" spans="1:59">
      <c r="A498" s="72" t="n"/>
      <c r="B498" s="87" t="s">
        <v>132</v>
      </c>
      <c r="C498" s="88" t="n"/>
      <c r="D498" s="87" t="s">
        <v>133</v>
      </c>
      <c r="E498" s="88" t="n"/>
      <c r="F498" s="87" t="s">
        <v>132</v>
      </c>
      <c r="G498" s="88" t="n"/>
      <c r="H498" s="87" t="s">
        <v>133</v>
      </c>
      <c r="I498" s="89" t="n"/>
      <c r="L498" s="86" t="n"/>
      <c r="M498" s="72" t="s">
        <v>224</v>
      </c>
      <c r="N498" s="72" t="s">
        <v>22</v>
      </c>
      <c r="Q498" s="52" t="n"/>
      <c r="R498" s="66" t="s">
        <v>224</v>
      </c>
      <c r="S498" s="67" t="s">
        <v>22</v>
      </c>
      <c r="T498" s="52" t="s">
        <v>224</v>
      </c>
      <c r="U498" s="52" t="s">
        <v>22</v>
      </c>
      <c r="V498" s="66" t="s">
        <v>224</v>
      </c>
      <c r="W498" s="67" t="s">
        <v>22</v>
      </c>
      <c r="X498" s="66" t="s">
        <v>224</v>
      </c>
      <c r="Y498" s="67" t="s">
        <v>22</v>
      </c>
      <c r="Z498" s="66" t="s">
        <v>224</v>
      </c>
      <c r="AA498" s="67" t="s">
        <v>22</v>
      </c>
      <c r="AB498" s="66" t="s">
        <v>224</v>
      </c>
      <c r="AC498" s="67" t="s">
        <v>22</v>
      </c>
      <c r="AD498" s="66" t="s">
        <v>224</v>
      </c>
      <c r="AE498" s="67" t="s">
        <v>22</v>
      </c>
      <c r="AF498" s="52" t="s">
        <v>224</v>
      </c>
      <c r="AG498" s="52" t="s">
        <v>22</v>
      </c>
      <c r="AO498" s="75" t="n"/>
    </row>
    <row r="499" spans="1:59">
      <c r="A499" s="72" t="n"/>
      <c r="B499" s="68" t="s">
        <v>224</v>
      </c>
      <c r="C499" s="69" t="s">
        <v>22</v>
      </c>
      <c r="D499" s="72" t="s">
        <v>224</v>
      </c>
      <c r="E499" s="69" t="s">
        <v>22</v>
      </c>
      <c r="F499" s="68" t="s">
        <v>224</v>
      </c>
      <c r="G499" s="69" t="s">
        <v>22</v>
      </c>
      <c r="H499" s="72" t="s">
        <v>224</v>
      </c>
      <c r="I499" s="72" t="s">
        <v>22</v>
      </c>
      <c r="L499" s="72" t="s">
        <v>148</v>
      </c>
      <c r="M499" t="n">
        <v>112.2131836919333</v>
      </c>
      <c r="N499" t="n">
        <v>172.2600520556403</v>
      </c>
      <c r="Q499" s="52" t="s">
        <v>134</v>
      </c>
      <c r="R499" s="14" t="n">
        <v>0.8430718576028562</v>
      </c>
      <c r="S499" s="15" t="n">
        <v>0.1537721193684949</v>
      </c>
      <c r="T499" t="n">
        <v>0.7699300531349189</v>
      </c>
      <c r="U499" t="n">
        <v>0.1788547030280825</v>
      </c>
      <c r="V499" s="14" t="n">
        <v>0.5308873583993531</v>
      </c>
      <c r="W499" s="15" t="n">
        <v>0.276899960820673</v>
      </c>
      <c r="X499" s="14" t="n">
        <v>0.5883855542737672</v>
      </c>
      <c r="Y499" s="15" t="n">
        <v>0.272895220051408</v>
      </c>
      <c r="Z499" s="14" t="n">
        <v>0.5855655934722584</v>
      </c>
      <c r="AA499" s="15" t="n">
        <v>0.3018540436003952</v>
      </c>
      <c r="AB499" s="14" t="n">
        <v>0.600115283944149</v>
      </c>
      <c r="AC499" s="15" t="n">
        <v>0.2778652524549672</v>
      </c>
      <c r="AD499" s="14" t="n">
        <v>0.574248354779179</v>
      </c>
      <c r="AE499" s="15" t="n">
        <v>0.2969141628165965</v>
      </c>
      <c r="AF499" t="n">
        <v>0.5844270569990605</v>
      </c>
      <c r="AG499" t="n">
        <v>0.2987526485032847</v>
      </c>
      <c r="AO499" s="75" t="n"/>
    </row>
    <row r="500" spans="1:59">
      <c r="A500" s="72" t="s">
        <v>148</v>
      </c>
      <c r="B500" s="14" t="n">
        <v>5.520919917806144</v>
      </c>
      <c r="C500" s="15" t="n">
        <v>8.805301506686241</v>
      </c>
      <c r="D500" t="n">
        <v>-11.50197822940157</v>
      </c>
      <c r="E500" s="15" t="n">
        <v>25.7736987193309</v>
      </c>
      <c r="F500" s="14" t="n">
        <v>11.91011597063759</v>
      </c>
      <c r="G500" s="15" t="n">
        <v>18.35583062522974</v>
      </c>
      <c r="H500" t="n">
        <v>26.31604815040578</v>
      </c>
      <c r="I500" t="n">
        <v>55.25260426252891</v>
      </c>
      <c r="L500" s="72" t="s">
        <v>149</v>
      </c>
      <c r="M500" t="n">
        <v>573.1677171087811</v>
      </c>
      <c r="N500" t="n">
        <v>549.0287822335848</v>
      </c>
      <c r="Q500" s="52" t="s">
        <v>135</v>
      </c>
      <c r="R500" s="14" t="n">
        <v>0.7971245853905762</v>
      </c>
      <c r="S500" s="15" t="n">
        <v>0.1937102797543683</v>
      </c>
      <c r="T500" t="n">
        <v>0.72625551692044</v>
      </c>
      <c r="U500" t="n">
        <v>0.1989398213806019</v>
      </c>
      <c r="V500" s="14" t="n">
        <v>0.6865763013179191</v>
      </c>
      <c r="W500" s="15" t="n">
        <v>0.2041109949377448</v>
      </c>
      <c r="X500" s="14" t="n">
        <v>0.6771288525300104</v>
      </c>
      <c r="Y500" s="15" t="n">
        <v>0.3530369497332875</v>
      </c>
      <c r="Z500" s="14" t="n">
        <v>0.7952264773845722</v>
      </c>
      <c r="AA500" s="15" t="n">
        <v>0.3037437723487945</v>
      </c>
      <c r="AB500" s="14" t="n">
        <v>0.5649366588149449</v>
      </c>
      <c r="AC500" s="15" t="n">
        <v>0.2153149708896261</v>
      </c>
      <c r="AD500" s="14" t="n">
        <v>0.6691647838033573</v>
      </c>
      <c r="AE500" s="15" t="n">
        <v>0.2886715527851245</v>
      </c>
      <c r="AF500" t="n">
        <v>0.6017516361123815</v>
      </c>
      <c r="AG500" t="n">
        <v>0.2148162771415997</v>
      </c>
      <c r="AO500" s="75" t="n"/>
    </row>
    <row r="501" spans="1:59">
      <c r="A501" s="72" t="s">
        <v>149</v>
      </c>
      <c r="B501" s="14" t="n">
        <v>10.58862729455824</v>
      </c>
      <c r="C501" s="15" t="n">
        <v>8.239853467041256</v>
      </c>
      <c r="D501" t="n">
        <v>-18.40206947630165</v>
      </c>
      <c r="E501" s="15" t="n">
        <v>24.60488054731244</v>
      </c>
      <c r="F501" s="14" t="n">
        <v>26.84344813563195</v>
      </c>
      <c r="G501" s="15" t="n">
        <v>15.78614847613539</v>
      </c>
      <c r="H501" t="n">
        <v>56.98566629239995</v>
      </c>
      <c r="I501" t="n">
        <v>52.57766008776586</v>
      </c>
      <c r="L501" s="72" t="s">
        <v>150</v>
      </c>
      <c r="M501" t="n">
        <v>544.7841084326232</v>
      </c>
      <c r="N501" t="n">
        <v>296.0489122529214</v>
      </c>
      <c r="Q501" s="52" t="s">
        <v>136</v>
      </c>
      <c r="R501" s="14" t="n">
        <v>0.7623818329515369</v>
      </c>
      <c r="S501" s="15" t="n">
        <v>0.3024596158241089</v>
      </c>
      <c r="T501" t="n">
        <v>0.6358332458023992</v>
      </c>
      <c r="U501" t="n">
        <v>0.2374701315875822</v>
      </c>
      <c r="V501" s="14" t="n">
        <v>0.668157140763186</v>
      </c>
      <c r="W501" s="15" t="n">
        <v>0.2700451609164022</v>
      </c>
      <c r="X501" s="14" t="n">
        <v>0.6119575381262466</v>
      </c>
      <c r="Y501" s="15" t="n">
        <v>0.24222031843542</v>
      </c>
      <c r="Z501" s="14" t="n">
        <v>0.6939805928949295</v>
      </c>
      <c r="AA501" s="15" t="n">
        <v>0.2660628019334761</v>
      </c>
      <c r="AB501" s="14" t="n">
        <v>0.5727638165033081</v>
      </c>
      <c r="AC501" s="15" t="n">
        <v>0.2163680786679163</v>
      </c>
      <c r="AD501" s="14" t="n">
        <v>0.6039618617446696</v>
      </c>
      <c r="AE501" s="15" t="n">
        <v>0.2769817337888203</v>
      </c>
      <c r="AF501" t="n">
        <v>0.5470141032257753</v>
      </c>
      <c r="AG501" t="n">
        <v>0.2397544389576233</v>
      </c>
      <c r="AO501" s="75" t="n"/>
    </row>
    <row r="502" spans="1:59">
      <c r="A502" s="72" t="s">
        <v>150</v>
      </c>
      <c r="B502" s="14" t="n">
        <v>7.158231387324837</v>
      </c>
      <c r="C502" s="15" t="n">
        <v>6.038478346845622</v>
      </c>
      <c r="D502" t="n">
        <v>11.95570509078422</v>
      </c>
      <c r="E502" s="15" t="n">
        <v>22.36140938953278</v>
      </c>
      <c r="F502" s="14" t="n">
        <v>24.75868760971429</v>
      </c>
      <c r="G502" s="15" t="n">
        <v>16.93040007394458</v>
      </c>
      <c r="H502" t="n">
        <v>-59.27417351617483</v>
      </c>
      <c r="I502" t="n">
        <v>70.80296529391589</v>
      </c>
      <c r="L502" s="72" t="s">
        <v>151</v>
      </c>
      <c r="M502" t="n">
        <v>313.7486010381141</v>
      </c>
      <c r="N502" t="n">
        <v>309.7087750814823</v>
      </c>
      <c r="Q502" s="52" t="s">
        <v>137</v>
      </c>
      <c r="R502" s="14" t="n">
        <v>0.726758685247225</v>
      </c>
      <c r="S502" s="15" t="n">
        <v>0.2988476948677842</v>
      </c>
      <c r="T502" t="n">
        <v>0.682264813418534</v>
      </c>
      <c r="U502" t="n">
        <v>0.2809521438300458</v>
      </c>
      <c r="V502" s="14" t="n">
        <v>0.5845774253882782</v>
      </c>
      <c r="W502" s="15" t="n">
        <v>0.21093413608758</v>
      </c>
      <c r="X502" s="14" t="n">
        <v>0.5542426051338781</v>
      </c>
      <c r="Y502" s="15" t="n">
        <v>0.2854939378643055</v>
      </c>
      <c r="Z502" s="14" t="n">
        <v>0.5802863958890941</v>
      </c>
      <c r="AA502" s="15" t="n">
        <v>0.3350678245166968</v>
      </c>
      <c r="AB502" s="14" t="n">
        <v>0.5357451361080486</v>
      </c>
      <c r="AC502" s="15" t="n">
        <v>0.3194683656204743</v>
      </c>
      <c r="AD502" s="14" t="n">
        <v>0.5096869659680973</v>
      </c>
      <c r="AE502" s="15" t="n">
        <v>0.1969612233472008</v>
      </c>
      <c r="AF502" t="n">
        <v>0.5946328101924826</v>
      </c>
      <c r="AG502" t="n">
        <v>0.3599786435353006</v>
      </c>
      <c r="AO502" s="75" t="n"/>
    </row>
    <row r="503" spans="1:59">
      <c r="A503" s="72" t="s">
        <v>151</v>
      </c>
      <c r="B503" s="14" t="n">
        <v>5.766376911617813</v>
      </c>
      <c r="C503" s="15" t="n">
        <v>4.306475603328921</v>
      </c>
      <c r="D503" t="n">
        <v>13.46575359256398</v>
      </c>
      <c r="E503" s="15" t="n">
        <v>16.00878376803616</v>
      </c>
      <c r="F503" s="14" t="n">
        <v>11.75958611779371</v>
      </c>
      <c r="G503" s="15" t="n">
        <v>10.10533031713959</v>
      </c>
      <c r="H503" t="n">
        <v>-18.85787083643748</v>
      </c>
      <c r="I503" t="n">
        <v>44.41471909407277</v>
      </c>
      <c r="L503" s="72" t="s">
        <v>152</v>
      </c>
      <c r="M503" t="n">
        <v>111.1268302314088</v>
      </c>
      <c r="N503" t="n">
        <v>98.30421987725667</v>
      </c>
      <c r="Q503" s="52" t="s">
        <v>138</v>
      </c>
      <c r="R503" s="14" t="n">
        <v>0.7117021180908489</v>
      </c>
      <c r="S503" s="15" t="n">
        <v>0.2236415181288528</v>
      </c>
      <c r="T503" t="n">
        <v>0.7326444747385793</v>
      </c>
      <c r="U503" t="n">
        <v>0.2447467645661337</v>
      </c>
      <c r="V503" s="14" t="n">
        <v>0.6714631203857775</v>
      </c>
      <c r="W503" s="15" t="n">
        <v>0.2332403996364097</v>
      </c>
      <c r="X503" s="14" t="n">
        <v>0.5973820686395948</v>
      </c>
      <c r="Y503" s="15" t="n">
        <v>0.1685821315571213</v>
      </c>
      <c r="Z503" s="14" t="n">
        <v>0.6142604208502095</v>
      </c>
      <c r="AA503" s="15" t="n">
        <v>0.2678018589125181</v>
      </c>
      <c r="AB503" s="14" t="n">
        <v>0.5873933387356866</v>
      </c>
      <c r="AC503" s="15" t="n">
        <v>0.231432848912956</v>
      </c>
      <c r="AD503" s="14" t="n">
        <v>0.5555910527273676</v>
      </c>
      <c r="AE503" s="15" t="n">
        <v>0.2522611798691496</v>
      </c>
      <c r="AF503" t="n">
        <v>0.6857089495075398</v>
      </c>
      <c r="AG503" t="n">
        <v>0.2115789794645309</v>
      </c>
      <c r="AO503" s="75" t="n"/>
    </row>
    <row r="504" spans="1:59">
      <c r="A504" s="72" t="s">
        <v>152</v>
      </c>
      <c r="B504" s="14" t="n">
        <v>5.630290808186258</v>
      </c>
      <c r="C504" s="15" t="n">
        <v>5.351542483779336</v>
      </c>
      <c r="D504" t="n">
        <v>6.052093798200533</v>
      </c>
      <c r="E504" s="15" t="n">
        <v>23.16981634980232</v>
      </c>
      <c r="F504" s="14" t="n">
        <v>9.634574904773213</v>
      </c>
      <c r="G504" s="15" t="n">
        <v>8.9536135815662</v>
      </c>
      <c r="H504" t="n">
        <v>-8.660708984418964</v>
      </c>
      <c r="I504" t="n">
        <v>37.16728524385696</v>
      </c>
      <c r="L504" s="72" t="s">
        <v>153</v>
      </c>
      <c r="M504" t="n">
        <v>132.2507510980477</v>
      </c>
      <c r="N504" t="n">
        <v>194.0611676788519</v>
      </c>
      <c r="Q504" s="52" t="s">
        <v>139</v>
      </c>
      <c r="R504" s="14" t="n">
        <v>0.838492653840782</v>
      </c>
      <c r="S504" s="15" t="n">
        <v>0.1982408698618162</v>
      </c>
      <c r="T504" t="n">
        <v>0.7359484133591477</v>
      </c>
      <c r="U504" t="n">
        <v>0.2386719326083855</v>
      </c>
      <c r="V504" s="14" t="n">
        <v>0.8029409163518909</v>
      </c>
      <c r="W504" s="15" t="n">
        <v>0.2158845028329386</v>
      </c>
      <c r="X504" s="14" t="n">
        <v>0.6901255614960887</v>
      </c>
      <c r="Y504" s="15" t="n">
        <v>0.246021000019481</v>
      </c>
      <c r="Z504" s="14" t="n">
        <v>0.6536670590654535</v>
      </c>
      <c r="AA504" s="15" t="n">
        <v>0.1903752184829086</v>
      </c>
      <c r="AB504" s="14" t="n">
        <v>0.6399573838906406</v>
      </c>
      <c r="AC504" s="15" t="n">
        <v>0.2849625787713639</v>
      </c>
      <c r="AD504" s="14" t="n">
        <v>0.6338504130080889</v>
      </c>
      <c r="AE504" s="15" t="n">
        <v>0.2865699173721912</v>
      </c>
      <c r="AF504" t="n">
        <v>0.72786169595362</v>
      </c>
      <c r="AG504" t="n">
        <v>0.2958491115471541</v>
      </c>
      <c r="AO504" s="75" t="n"/>
    </row>
    <row r="505" spans="1:59">
      <c r="A505" s="72" t="s">
        <v>153</v>
      </c>
      <c r="B505" s="14" t="n">
        <v>2.990664293723943</v>
      </c>
      <c r="C505" s="15" t="n">
        <v>2.853407001723031</v>
      </c>
      <c r="D505" t="n">
        <v>-0.1229546710528964</v>
      </c>
      <c r="E505" s="15" t="n">
        <v>8.758428347305752</v>
      </c>
      <c r="F505" s="14" t="n">
        <v>5.008850490803791</v>
      </c>
      <c r="G505" s="15" t="n">
        <v>4.606788841295598</v>
      </c>
      <c r="H505" t="n">
        <v>-2.494918193450581</v>
      </c>
      <c r="I505" t="n">
        <v>9.679106990204493</v>
      </c>
      <c r="L505" s="72" t="s">
        <v>154</v>
      </c>
      <c r="M505" t="n">
        <v>74.19133015704917</v>
      </c>
      <c r="N505" t="n">
        <v>66.92108926611891</v>
      </c>
      <c r="Q505" s="52" t="s">
        <v>140</v>
      </c>
      <c r="R505" s="14" t="n">
        <v>0.8332887280323786</v>
      </c>
      <c r="S505" s="15" t="n">
        <v>0.252274700352154</v>
      </c>
      <c r="T505" t="n">
        <v>0.7708402761762466</v>
      </c>
      <c r="U505" t="n">
        <v>0.2429643079677179</v>
      </c>
      <c r="V505" s="14" t="n">
        <v>0.6778196124346689</v>
      </c>
      <c r="W505" s="15" t="n">
        <v>0.2557114094100197</v>
      </c>
      <c r="X505" s="14" t="n">
        <v>0.5784540090107622</v>
      </c>
      <c r="Y505" s="15" t="n">
        <v>0.2962104681369887</v>
      </c>
      <c r="Z505" s="14" t="n">
        <v>0.5939216975146916</v>
      </c>
      <c r="AA505" s="15" t="n">
        <v>0.2727000694299587</v>
      </c>
      <c r="AB505" s="14" t="n">
        <v>0.604766154407142</v>
      </c>
      <c r="AC505" s="15" t="n">
        <v>0.3521296780163642</v>
      </c>
      <c r="AD505" s="14" t="n">
        <v>0.4862526854255022</v>
      </c>
      <c r="AE505" s="15" t="n">
        <v>0.2483255547685582</v>
      </c>
      <c r="AF505" t="n">
        <v>0.644929981369906</v>
      </c>
      <c r="AG505" t="n">
        <v>0.3347650534573803</v>
      </c>
      <c r="AO505" s="75" t="n"/>
    </row>
    <row r="506" spans="1:59">
      <c r="A506" s="72" t="s">
        <v>154</v>
      </c>
      <c r="B506" s="14" t="n">
        <v>3.383589743374353</v>
      </c>
      <c r="C506" s="15" t="n">
        <v>1.852627616401942</v>
      </c>
      <c r="D506" t="n">
        <v>6.283377209263889</v>
      </c>
      <c r="E506" s="15" t="n">
        <v>14.33729028511675</v>
      </c>
      <c r="F506" s="14" t="n">
        <v>3.687744484490872</v>
      </c>
      <c r="G506" s="15" t="n">
        <v>1.919244008530317</v>
      </c>
      <c r="H506" t="n">
        <v>-3.497030997663726</v>
      </c>
      <c r="I506" t="n">
        <v>11.94651013313716</v>
      </c>
      <c r="L506" s="75" t="n"/>
      <c r="Q506" s="52" t="s">
        <v>141</v>
      </c>
      <c r="R506" s="14" t="n">
        <v>0.7804704392921534</v>
      </c>
      <c r="S506" s="15" t="n">
        <v>0.2622860965558891</v>
      </c>
      <c r="T506" t="n">
        <v>0.7187082399175989</v>
      </c>
      <c r="U506" t="n">
        <v>0.2383183700654362</v>
      </c>
      <c r="V506" s="14" t="n">
        <v>0.6688519324809675</v>
      </c>
      <c r="W506" s="15" t="n">
        <v>0.3156854166332165</v>
      </c>
      <c r="X506" s="14" t="n">
        <v>0.6089139840263924</v>
      </c>
      <c r="Y506" s="15" t="n">
        <v>0.2375103494877432</v>
      </c>
      <c r="Z506" s="14" t="n">
        <v>0.7004268367338213</v>
      </c>
      <c r="AA506" s="15" t="n">
        <v>0.3457846471281066</v>
      </c>
      <c r="AB506" s="14" t="n">
        <v>0.614989780797172</v>
      </c>
      <c r="AC506" s="15" t="n">
        <v>0.3892533213972219</v>
      </c>
      <c r="AD506" s="14" t="n">
        <v>0.656656431837043</v>
      </c>
      <c r="AE506" s="15" t="n">
        <v>0.379625245748758</v>
      </c>
      <c r="AF506" t="n">
        <v>0.7206550819255817</v>
      </c>
      <c r="AG506" t="n">
        <v>0.3214533334808405</v>
      </c>
      <c r="AO506" s="75" t="n"/>
    </row>
    <row r="507" spans="1:59">
      <c r="L507" s="75" t="n"/>
      <c r="Q507" s="52" t="s">
        <v>142</v>
      </c>
      <c r="R507" s="14" t="n">
        <v>0.7148744509796942</v>
      </c>
      <c r="S507" s="15" t="n">
        <v>0.2237426056343174</v>
      </c>
      <c r="T507" t="n">
        <v>0.7549995460030274</v>
      </c>
      <c r="U507" t="n">
        <v>0.18194243152011</v>
      </c>
      <c r="V507" s="14" t="n">
        <v>0.4752085932510627</v>
      </c>
      <c r="W507" s="15" t="n">
        <v>0.2873566859687698</v>
      </c>
      <c r="X507" s="14" t="n">
        <v>0.4857042113278007</v>
      </c>
      <c r="Y507" s="15" t="n">
        <v>0.1521742632911113</v>
      </c>
      <c r="Z507" s="14" t="n">
        <v>0.7860732541881882</v>
      </c>
      <c r="AA507" s="15" t="n">
        <v>0.1677631173735685</v>
      </c>
      <c r="AB507" s="14" t="n">
        <v>0.4514915293518421</v>
      </c>
      <c r="AC507" s="15" t="n">
        <v>0.2093811290848344</v>
      </c>
      <c r="AD507" s="14" t="n">
        <v>0.6499810597766585</v>
      </c>
      <c r="AE507" s="15" t="n">
        <v>0.2497036134294065</v>
      </c>
      <c r="AF507" t="n">
        <v>0.6740617650396884</v>
      </c>
      <c r="AG507" t="n">
        <v>0.2768319186269329</v>
      </c>
      <c r="AO507" s="75" t="n"/>
    </row>
    <row r="508" spans="1:59">
      <c r="L508" s="75" t="n"/>
      <c r="Q508" s="52" t="s">
        <v>143</v>
      </c>
      <c r="R508" s="14" t="n">
        <v>0.7566158606775768</v>
      </c>
      <c r="S508" s="15" t="n">
        <v>0.1989564239555026</v>
      </c>
      <c r="T508" t="n">
        <v>0.8044026120738215</v>
      </c>
      <c r="U508" t="n">
        <v>0.1325089678030687</v>
      </c>
      <c r="V508" s="14" t="n">
        <v>0.4639667629403298</v>
      </c>
      <c r="W508" s="15" t="n">
        <v>0.3345377604577461</v>
      </c>
      <c r="X508" s="14" t="n">
        <v>0.5249211915281564</v>
      </c>
      <c r="Y508" s="15" t="n">
        <v>0.3489998322692398</v>
      </c>
      <c r="Z508" s="14" t="n">
        <v>0.7575358763452362</v>
      </c>
      <c r="AA508" s="15" t="n">
        <v>0.3216107528325405</v>
      </c>
      <c r="AB508" s="14" t="n">
        <v>0.4346533027224591</v>
      </c>
      <c r="AC508" s="15" t="n">
        <v>0.2548078923831962</v>
      </c>
      <c r="AD508" s="14" t="n">
        <v>0.4028023520867745</v>
      </c>
      <c r="AE508" s="15" t="n">
        <v>0.156414399148058</v>
      </c>
      <c r="AF508" t="n">
        <v>0.6411152738997384</v>
      </c>
      <c r="AG508" t="n">
        <v>0.3512443305502053</v>
      </c>
      <c r="AO508" s="75" t="n"/>
    </row>
    <row r="509" spans="1:59">
      <c r="L509" s="75" t="n"/>
      <c r="Q509" s="52" t="s">
        <v>144</v>
      </c>
      <c r="R509" s="14" t="n">
        <v>0.7664669057099528</v>
      </c>
      <c r="S509" s="15" t="n">
        <v>0.2546873707293349</v>
      </c>
      <c r="T509" t="n">
        <v>0.7694098368157573</v>
      </c>
      <c r="U509" t="n">
        <v>0.2108468961987097</v>
      </c>
      <c r="V509" s="14" t="n">
        <v>0.4404815655136828</v>
      </c>
      <c r="W509" s="15" t="n">
        <v>0.2419839215665979</v>
      </c>
      <c r="X509" s="14" t="n">
        <v>0.5025959811726732</v>
      </c>
      <c r="Y509" s="15" t="n">
        <v>0.2477544335304392</v>
      </c>
      <c r="Z509" s="14" t="n">
        <v>0.7686007276710903</v>
      </c>
      <c r="AA509" s="15" t="n">
        <v>0.1850598748427466</v>
      </c>
      <c r="AB509" s="14" t="n">
        <v>0.5341851342427315</v>
      </c>
      <c r="AC509" s="15" t="n">
        <v>0.3228511397793135</v>
      </c>
      <c r="AD509" s="14" t="n">
        <v>0.5035144204661745</v>
      </c>
      <c r="AE509" s="15" t="n">
        <v>0.1809300771996894</v>
      </c>
      <c r="AF509" t="n">
        <v>0.6851668948241304</v>
      </c>
      <c r="AG509" t="n">
        <v>0.3773545755953749</v>
      </c>
      <c r="AO509" s="75" t="n"/>
    </row>
    <row r="510" spans="1:59">
      <c r="L510" s="75" t="n"/>
      <c r="Q510" s="52" t="s">
        <v>145</v>
      </c>
      <c r="R510" s="14" t="n">
        <v>0.8356759517814177</v>
      </c>
      <c r="S510" s="15" t="n">
        <v>0.1716218041650278</v>
      </c>
      <c r="T510" t="n">
        <v>0.8761705328624072</v>
      </c>
      <c r="U510" t="n">
        <v>0.06549424372506699</v>
      </c>
      <c r="V510" s="14" t="n">
        <v>0.7549868032804014</v>
      </c>
      <c r="W510" s="15" t="n">
        <v>0.2388949476068968</v>
      </c>
      <c r="X510" s="14" t="n">
        <v>0.7314146983223687</v>
      </c>
      <c r="Y510" s="15" t="n">
        <v>0.1710281674209786</v>
      </c>
      <c r="Z510" s="14" t="n">
        <v>0.8226655553770512</v>
      </c>
      <c r="AA510" s="15" t="n">
        <v>0.1342009178668804</v>
      </c>
      <c r="AB510" s="14" t="n">
        <v>0.392703764277216</v>
      </c>
      <c r="AC510" s="15" t="n">
        <v>0.2294205506288676</v>
      </c>
      <c r="AD510" s="14" t="n">
        <v>0.7360261748594142</v>
      </c>
      <c r="AE510" s="15" t="n">
        <v>0.2299096191029357</v>
      </c>
      <c r="AF510" t="n">
        <v>0.6856105373531745</v>
      </c>
      <c r="AG510" t="n">
        <v>0.3687940373511609</v>
      </c>
      <c r="AO510" s="75" t="n"/>
    </row>
    <row r="511" spans="1:59">
      <c r="Q511" s="75" t="n"/>
      <c r="AO511" s="75" t="n"/>
    </row>
    <row r="512" spans="1:59">
      <c r="AO512" s="75" t="n"/>
    </row>
    <row r="513" spans="1:59">
      <c r="Q513" s="75" t="n"/>
      <c r="AO513" s="75" t="n"/>
    </row>
    <row r="514" spans="1:59">
      <c r="Q514" s="75" t="n"/>
      <c r="AO514" s="75" t="n"/>
    </row>
    <row r="515" spans="1:59">
      <c r="Q515" s="75" t="n"/>
      <c r="AO515" s="75" t="n"/>
    </row>
    <row r="516" spans="1:59">
      <c r="AO516" s="75" t="n"/>
    </row>
    <row r="517" spans="1:59">
      <c r="AO517" s="75" t="n"/>
    </row>
    <row r="518" spans="1:59">
      <c r="AO518" s="75" t="n"/>
    </row>
    <row r="519" spans="1:59">
      <c r="A519" s="75" t="s">
        <v>162</v>
      </c>
      <c r="Q519" s="75" t="s">
        <v>163</v>
      </c>
      <c r="AO519" s="75" t="n"/>
    </row>
    <row r="520" spans="1:59">
      <c r="A520" s="105" t="n"/>
      <c r="B520" s="83" t="s">
        <v>15</v>
      </c>
      <c r="C520" s="84" t="n"/>
      <c r="D520" s="84" t="n"/>
      <c r="E520" s="85" t="n"/>
      <c r="F520" s="83" t="s">
        <v>101</v>
      </c>
      <c r="G520" s="84" t="n"/>
      <c r="H520" s="84" t="n"/>
      <c r="I520" s="84" t="n"/>
      <c r="L520" s="86" t="n"/>
      <c r="M520" s="84" t="s">
        <v>123</v>
      </c>
      <c r="N520" s="84" t="n"/>
      <c r="Q520" s="52" t="n"/>
      <c r="R520" s="80" t="s">
        <v>124</v>
      </c>
      <c r="S520" s="81" t="n"/>
      <c r="T520" s="80" t="s">
        <v>125</v>
      </c>
      <c r="U520" s="81" t="n"/>
      <c r="V520" s="80" t="s">
        <v>126</v>
      </c>
      <c r="W520" s="81" t="n"/>
      <c r="X520" s="80" t="s">
        <v>127</v>
      </c>
      <c r="Y520" s="81" t="n"/>
      <c r="Z520" s="80" t="s">
        <v>128</v>
      </c>
      <c r="AA520" s="81" t="n"/>
      <c r="AB520" s="80" t="s">
        <v>129</v>
      </c>
      <c r="AC520" s="81" t="n"/>
      <c r="AD520" s="80" t="s">
        <v>130</v>
      </c>
      <c r="AE520" s="81" t="n"/>
      <c r="AF520" s="80" t="s">
        <v>131</v>
      </c>
      <c r="AG520" s="82" t="n"/>
      <c r="AO520" s="75" t="n"/>
    </row>
    <row r="521" spans="1:59">
      <c r="A521" s="105" t="n"/>
      <c r="B521" s="87" t="s">
        <v>132</v>
      </c>
      <c r="C521" s="88" t="n"/>
      <c r="D521" s="87" t="s">
        <v>133</v>
      </c>
      <c r="E521" s="88" t="n"/>
      <c r="F521" s="87" t="s">
        <v>132</v>
      </c>
      <c r="G521" s="88" t="n"/>
      <c r="H521" s="87" t="s">
        <v>133</v>
      </c>
      <c r="I521" s="89" t="n"/>
      <c r="L521" s="86" t="n"/>
      <c r="M521" s="72" t="s">
        <v>224</v>
      </c>
      <c r="N521" s="72" t="s">
        <v>22</v>
      </c>
      <c r="Q521" s="52" t="n"/>
      <c r="R521" s="66" t="s">
        <v>224</v>
      </c>
      <c r="S521" s="67" t="s">
        <v>22</v>
      </c>
      <c r="T521" s="52" t="s">
        <v>224</v>
      </c>
      <c r="U521" s="52" t="s">
        <v>22</v>
      </c>
      <c r="V521" s="66" t="s">
        <v>224</v>
      </c>
      <c r="W521" s="67" t="s">
        <v>22</v>
      </c>
      <c r="X521" s="66" t="s">
        <v>224</v>
      </c>
      <c r="Y521" s="67" t="s">
        <v>22</v>
      </c>
      <c r="Z521" s="66" t="s">
        <v>224</v>
      </c>
      <c r="AA521" s="67" t="s">
        <v>22</v>
      </c>
      <c r="AB521" s="66" t="s">
        <v>224</v>
      </c>
      <c r="AC521" s="67" t="s">
        <v>22</v>
      </c>
      <c r="AD521" s="66" t="s">
        <v>224</v>
      </c>
      <c r="AE521" s="67" t="s">
        <v>22</v>
      </c>
      <c r="AF521" s="52" t="s">
        <v>224</v>
      </c>
      <c r="AG521" s="52" t="s">
        <v>22</v>
      </c>
      <c r="AO521" s="75" t="n"/>
    </row>
    <row r="522" spans="1:59">
      <c r="A522" s="105" t="n"/>
      <c r="B522" s="68" t="s">
        <v>224</v>
      </c>
      <c r="C522" s="69" t="s">
        <v>22</v>
      </c>
      <c r="D522" s="72" t="s">
        <v>224</v>
      </c>
      <c r="E522" s="69" t="s">
        <v>22</v>
      </c>
      <c r="F522" s="68" t="s">
        <v>224</v>
      </c>
      <c r="G522" s="69" t="s">
        <v>22</v>
      </c>
      <c r="H522" s="72" t="s">
        <v>224</v>
      </c>
      <c r="I522" s="72" t="s">
        <v>22</v>
      </c>
      <c r="L522" s="72" t="s">
        <v>134</v>
      </c>
      <c r="M522" t="n">
        <v>1414.727634388484</v>
      </c>
      <c r="N522" t="n">
        <v>855.2361851399331</v>
      </c>
      <c r="Q522" s="52" t="s">
        <v>134</v>
      </c>
      <c r="R522" s="14" t="n">
        <v>0.9422909987842755</v>
      </c>
      <c r="S522" s="15" t="n">
        <v>0.08350157107175353</v>
      </c>
      <c r="T522" t="n">
        <v>0.945011783772734</v>
      </c>
      <c r="U522" t="n">
        <v>0.05514935476063208</v>
      </c>
      <c r="V522" s="14" t="n">
        <v>0.9349831901282402</v>
      </c>
      <c r="W522" s="15" t="n">
        <v>0.08442700506584652</v>
      </c>
      <c r="X522" s="14" t="n">
        <v>0.9570479905814137</v>
      </c>
      <c r="Y522" s="15" t="n">
        <v>0.08569490645390523</v>
      </c>
      <c r="Z522" s="14" t="n">
        <v>0.892891664456085</v>
      </c>
      <c r="AA522" s="15" t="n">
        <v>0.1796050738043115</v>
      </c>
      <c r="AB522" s="14" t="n">
        <v>0.8762876266754986</v>
      </c>
      <c r="AC522" s="15" t="n">
        <v>0.2196164663407859</v>
      </c>
      <c r="AD522" s="14" t="n">
        <v>0.8674482481780835</v>
      </c>
      <c r="AE522" s="15" t="n">
        <v>0.1622074464006832</v>
      </c>
      <c r="AF522" t="n">
        <v>0.8451001987416201</v>
      </c>
      <c r="AG522" t="n">
        <v>0.2135287158489557</v>
      </c>
      <c r="AO522" s="75" t="n"/>
    </row>
    <row r="523" spans="1:59">
      <c r="A523" s="72" t="s">
        <v>134</v>
      </c>
      <c r="B523" s="14" t="n">
        <v>11.53125458834403</v>
      </c>
      <c r="C523" s="15" t="n">
        <v>2.68559041035174</v>
      </c>
      <c r="D523" t="n">
        <v>2.168528567390161</v>
      </c>
      <c r="E523" s="15" t="n">
        <v>7.149982020544009</v>
      </c>
      <c r="F523" s="14" t="n">
        <v>18.64596222029122</v>
      </c>
      <c r="G523" s="15" t="n">
        <v>7.57355287504233</v>
      </c>
      <c r="H523" t="n">
        <v>-0.8632469751898714</v>
      </c>
      <c r="I523" t="n">
        <v>9.824887356884007</v>
      </c>
      <c r="L523" s="72" t="s">
        <v>135</v>
      </c>
      <c r="M523" t="n">
        <v>956.1967121418739</v>
      </c>
      <c r="N523" t="n">
        <v>271.9319440636392</v>
      </c>
      <c r="Q523" s="52" t="s">
        <v>135</v>
      </c>
      <c r="R523" s="14" t="n">
        <v>0.8865427716016939</v>
      </c>
      <c r="S523" s="15" t="n">
        <v>0.09508368955471916</v>
      </c>
      <c r="T523" t="n">
        <v>0.9256662292634965</v>
      </c>
      <c r="U523" t="n">
        <v>0.04760826580854343</v>
      </c>
      <c r="V523" s="14" t="n">
        <v>0.8350881220133394</v>
      </c>
      <c r="W523" s="15" t="n">
        <v>0.0770143966937006</v>
      </c>
      <c r="X523" s="14" t="n">
        <v>0.7445697608459062</v>
      </c>
      <c r="Y523" s="15" t="n">
        <v>0.1162716874333981</v>
      </c>
      <c r="Z523" s="14" t="n">
        <v>0.7918104020959547</v>
      </c>
      <c r="AA523" s="15" t="n">
        <v>0.1760325919250221</v>
      </c>
      <c r="AB523" s="14" t="n">
        <v>0.5442427776612722</v>
      </c>
      <c r="AC523" s="15" t="n">
        <v>0.1990992303779193</v>
      </c>
      <c r="AD523" s="14" t="n">
        <v>0.6755573324280917</v>
      </c>
      <c r="AE523" s="15" t="n">
        <v>0.2455491076036206</v>
      </c>
      <c r="AF523" t="n">
        <v>0.60107409104689</v>
      </c>
      <c r="AG523" t="n">
        <v>0.20760901127983</v>
      </c>
      <c r="AO523" s="75" t="n"/>
    </row>
    <row r="524" spans="1:59">
      <c r="A524" s="72" t="s">
        <v>135</v>
      </c>
      <c r="B524" s="14" t="n">
        <v>9.271015827519411</v>
      </c>
      <c r="C524" s="15" t="n">
        <v>3.819342886493673</v>
      </c>
      <c r="D524" t="n">
        <v>0.9880539375744553</v>
      </c>
      <c r="E524" s="15" t="n">
        <v>9.255812737589252</v>
      </c>
      <c r="F524" s="14" t="n">
        <v>15.46779507625651</v>
      </c>
      <c r="G524" s="15" t="n">
        <v>6.547875736774547</v>
      </c>
      <c r="H524" t="n">
        <v>-1.208639241215902</v>
      </c>
      <c r="I524" t="n">
        <v>14.15090005247616</v>
      </c>
      <c r="L524" s="72" t="s">
        <v>136</v>
      </c>
      <c r="M524" t="n">
        <v>1055.579454066304</v>
      </c>
      <c r="N524" t="n">
        <v>644.876943217863</v>
      </c>
      <c r="Q524" s="52" t="s">
        <v>136</v>
      </c>
      <c r="R524" s="14" t="n">
        <v>0.8916699531260556</v>
      </c>
      <c r="S524" s="15" t="n">
        <v>0.1076304333523955</v>
      </c>
      <c r="T524" t="n">
        <v>0.9266739599387949</v>
      </c>
      <c r="U524" t="n">
        <v>0.04413380139635543</v>
      </c>
      <c r="V524" s="14" t="n">
        <v>0.8377179233222176</v>
      </c>
      <c r="W524" s="15" t="n">
        <v>0.1191119923359092</v>
      </c>
      <c r="X524" s="14" t="n">
        <v>0.7050528714553168</v>
      </c>
      <c r="Y524" s="15" t="n">
        <v>0.1736742869426347</v>
      </c>
      <c r="Z524" s="14" t="n">
        <v>0.7834516609737785</v>
      </c>
      <c r="AA524" s="15" t="n">
        <v>0.1368967236229673</v>
      </c>
      <c r="AB524" s="14" t="n">
        <v>0.5515934887558785</v>
      </c>
      <c r="AC524" s="15" t="n">
        <v>0.2519117128137298</v>
      </c>
      <c r="AD524" s="14" t="n">
        <v>0.7356467827812019</v>
      </c>
      <c r="AE524" s="15" t="n">
        <v>0.1649867189692483</v>
      </c>
      <c r="AF524" t="n">
        <v>0.6310741217109733</v>
      </c>
      <c r="AG524" t="n">
        <v>0.1522920644619116</v>
      </c>
      <c r="AO524" s="75" t="n"/>
    </row>
    <row r="525" spans="1:59">
      <c r="A525" s="72" t="s">
        <v>136</v>
      </c>
      <c r="B525" s="14" t="n">
        <v>10.63669751440591</v>
      </c>
      <c r="C525" s="15" t="n">
        <v>2.563156065017067</v>
      </c>
      <c r="D525" t="n">
        <v>0.9315452703846349</v>
      </c>
      <c r="E525" s="15" t="n">
        <v>6.607101599295066</v>
      </c>
      <c r="F525" s="14" t="n">
        <v>13.94000594054498</v>
      </c>
      <c r="G525" s="15" t="n">
        <v>5.840488786499288</v>
      </c>
      <c r="H525" t="n">
        <v>-4.57950512392991</v>
      </c>
      <c r="I525" t="n">
        <v>13.89728114609768</v>
      </c>
      <c r="L525" s="72" t="s">
        <v>137</v>
      </c>
      <c r="M525" t="n">
        <v>982.3921071343451</v>
      </c>
      <c r="N525" t="n">
        <v>340.1046949181884</v>
      </c>
      <c r="Q525" s="52" t="s">
        <v>137</v>
      </c>
      <c r="R525" s="14" t="n">
        <v>0.8941779069993376</v>
      </c>
      <c r="S525" s="15" t="n">
        <v>0.08649261994133825</v>
      </c>
      <c r="T525" t="n">
        <v>0.9243227468946572</v>
      </c>
      <c r="U525" t="n">
        <v>0.04205209616220371</v>
      </c>
      <c r="V525" s="14" t="n">
        <v>0.803110949392692</v>
      </c>
      <c r="W525" s="15" t="n">
        <v>0.07964821408741969</v>
      </c>
      <c r="X525" s="14" t="n">
        <v>0.7029865568669093</v>
      </c>
      <c r="Y525" s="15" t="n">
        <v>0.1421785529114967</v>
      </c>
      <c r="Z525" s="14" t="n">
        <v>0.8096564596647446</v>
      </c>
      <c r="AA525" s="15" t="n">
        <v>0.1075581006508198</v>
      </c>
      <c r="AB525" s="14" t="n">
        <v>0.6228263667964852</v>
      </c>
      <c r="AC525" s="15" t="n">
        <v>0.2373494484710134</v>
      </c>
      <c r="AD525" s="14" t="n">
        <v>0.7651346769317338</v>
      </c>
      <c r="AE525" s="15" t="n">
        <v>0.179806612302736</v>
      </c>
      <c r="AF525" t="n">
        <v>0.6654045000592683</v>
      </c>
      <c r="AG525" t="n">
        <v>0.1426193531785082</v>
      </c>
      <c r="AO525" s="75" t="n"/>
    </row>
    <row r="526" spans="1:59">
      <c r="A526" s="72" t="s">
        <v>137</v>
      </c>
      <c r="B526" s="14" t="n">
        <v>8.801872965795015</v>
      </c>
      <c r="C526" s="15" t="n">
        <v>0.5694633958332767</v>
      </c>
      <c r="D526" t="n">
        <v>3.859923744079107</v>
      </c>
      <c r="E526" s="15" t="n">
        <v>5.079034331504522</v>
      </c>
      <c r="F526" s="14" t="n">
        <v>13.99793684542292</v>
      </c>
      <c r="G526" s="15" t="n">
        <v>3.363800306950024</v>
      </c>
      <c r="H526" t="n">
        <v>-2.706272930651097</v>
      </c>
      <c r="I526" t="n">
        <v>6.460412733679711</v>
      </c>
      <c r="L526" s="72" t="s">
        <v>138</v>
      </c>
      <c r="M526" t="n">
        <v>1443.506729517718</v>
      </c>
      <c r="N526" t="n">
        <v>1125.352772273712</v>
      </c>
      <c r="Q526" s="52" t="s">
        <v>138</v>
      </c>
      <c r="R526" s="14" t="n">
        <v>0.8925125312686454</v>
      </c>
      <c r="S526" s="15" t="n">
        <v>0.06028954112656723</v>
      </c>
      <c r="T526" t="n">
        <v>0.9296322262427658</v>
      </c>
      <c r="U526" t="n">
        <v>0.07830395779567099</v>
      </c>
      <c r="V526" s="14" t="n">
        <v>0.7591848463637778</v>
      </c>
      <c r="W526" s="15" t="n">
        <v>0.100309802287021</v>
      </c>
      <c r="X526" s="14" t="n">
        <v>0.7231940538986957</v>
      </c>
      <c r="Y526" s="15" t="n">
        <v>0.1187253114995617</v>
      </c>
      <c r="Z526" s="14" t="n">
        <v>0.7652407247090449</v>
      </c>
      <c r="AA526" s="15" t="n">
        <v>0.1548078651797299</v>
      </c>
      <c r="AB526" s="14" t="n">
        <v>0.5965036146613558</v>
      </c>
      <c r="AC526" s="15" t="n">
        <v>0.197014937826537</v>
      </c>
      <c r="AD526" s="14" t="n">
        <v>0.7717805716889209</v>
      </c>
      <c r="AE526" s="15" t="n">
        <v>0.1743954544547125</v>
      </c>
      <c r="AF526" t="n">
        <v>0.745979277646993</v>
      </c>
      <c r="AG526" t="n">
        <v>0.1550003572795459</v>
      </c>
      <c r="AO526" s="75" t="n"/>
    </row>
    <row r="527" spans="1:59">
      <c r="A527" s="72" t="s">
        <v>138</v>
      </c>
      <c r="B527" s="14" t="n">
        <v>11.32956105402535</v>
      </c>
      <c r="C527" s="15" t="n">
        <v>3.544561587230486</v>
      </c>
      <c r="D527" t="n">
        <v>-1.491680892770914</v>
      </c>
      <c r="E527" s="15" t="n">
        <v>12.24055327216844</v>
      </c>
      <c r="F527" s="14" t="n">
        <v>16.51970751993394</v>
      </c>
      <c r="G527" s="15" t="n">
        <v>6.656001555962019</v>
      </c>
      <c r="H527" t="n">
        <v>3.400670828265233</v>
      </c>
      <c r="I527" t="n">
        <v>15.33477643654935</v>
      </c>
      <c r="L527" s="72" t="s">
        <v>139</v>
      </c>
      <c r="M527" t="n">
        <v>4730.602481166524</v>
      </c>
      <c r="N527" t="n">
        <v>6332.056209991335</v>
      </c>
      <c r="Q527" s="52" t="s">
        <v>139</v>
      </c>
      <c r="R527" s="14" t="n">
        <v>0.9011981059315993</v>
      </c>
      <c r="S527" s="15" t="n">
        <v>0.07697388136008497</v>
      </c>
      <c r="T527" t="n">
        <v>0.9432047375201337</v>
      </c>
      <c r="U527" t="n">
        <v>0.03634397575627152</v>
      </c>
      <c r="V527" s="14" t="n">
        <v>0.7581874765753962</v>
      </c>
      <c r="W527" s="15" t="n">
        <v>0.1168469067984539</v>
      </c>
      <c r="X527" s="14" t="n">
        <v>0.6511931083065834</v>
      </c>
      <c r="Y527" s="15" t="n">
        <v>0.1552029000381469</v>
      </c>
      <c r="Z527" s="14" t="n">
        <v>0.7717551196992913</v>
      </c>
      <c r="AA527" s="15" t="n">
        <v>0.1834677255057037</v>
      </c>
      <c r="AB527" s="14" t="n">
        <v>0.5864440258276999</v>
      </c>
      <c r="AC527" s="15" t="n">
        <v>0.2580608954742571</v>
      </c>
      <c r="AD527" s="14" t="n">
        <v>0.8090738435468054</v>
      </c>
      <c r="AE527" s="15" t="n">
        <v>0.2163290151253459</v>
      </c>
      <c r="AF527" t="n">
        <v>0.7109732209304392</v>
      </c>
      <c r="AG527" t="n">
        <v>0.1824968060694117</v>
      </c>
      <c r="AO527" s="75" t="n"/>
    </row>
    <row r="528" spans="1:59">
      <c r="A528" s="72" t="s">
        <v>139</v>
      </c>
      <c r="B528" s="14" t="n">
        <v>18.33903056900348</v>
      </c>
      <c r="C528" s="15" t="n">
        <v>15.31046876309762</v>
      </c>
      <c r="D528" t="n">
        <v>-3.556519202308601</v>
      </c>
      <c r="E528" s="15" t="n">
        <v>11.45927878871683</v>
      </c>
      <c r="F528" s="14" t="n">
        <v>24.11444535787174</v>
      </c>
      <c r="G528" s="15" t="n">
        <v>20.47850816906266</v>
      </c>
      <c r="H528" t="n">
        <v>-9.248014698101299</v>
      </c>
      <c r="I528" t="n">
        <v>21.56351015385159</v>
      </c>
      <c r="L528" s="72" t="s">
        <v>140</v>
      </c>
      <c r="M528" t="n">
        <v>1302.439340651471</v>
      </c>
      <c r="N528" t="n">
        <v>1243.305982020753</v>
      </c>
      <c r="Q528" s="52" t="s">
        <v>140</v>
      </c>
      <c r="R528" s="14" t="n">
        <v>0.9041424956089287</v>
      </c>
      <c r="S528" s="15" t="n">
        <v>0.05326066163403875</v>
      </c>
      <c r="T528" t="n">
        <v>0.9167074443837619</v>
      </c>
      <c r="U528" t="n">
        <v>0.05988820309541999</v>
      </c>
      <c r="V528" s="14" t="n">
        <v>0.788371157481866</v>
      </c>
      <c r="W528" s="15" t="n">
        <v>0.1508281703683529</v>
      </c>
      <c r="X528" s="14" t="n">
        <v>0.6868728219809138</v>
      </c>
      <c r="Y528" s="15" t="n">
        <v>0.11280155530642</v>
      </c>
      <c r="Z528" s="14" t="n">
        <v>0.8065709356893533</v>
      </c>
      <c r="AA528" s="15" t="n">
        <v>0.1987215175897675</v>
      </c>
      <c r="AB528" s="14" t="n">
        <v>0.5775088153649928</v>
      </c>
      <c r="AC528" s="15" t="n">
        <v>0.2678137448480939</v>
      </c>
      <c r="AD528" s="14" t="n">
        <v>0.7687147054122031</v>
      </c>
      <c r="AE528" s="15" t="n">
        <v>0.2245995767959545</v>
      </c>
      <c r="AF528" t="n">
        <v>0.7102215994699946</v>
      </c>
      <c r="AG528" t="n">
        <v>0.1426335239807744</v>
      </c>
      <c r="AO528" s="75" t="n"/>
    </row>
    <row r="529" spans="1:59">
      <c r="A529" s="72" t="s">
        <v>140</v>
      </c>
      <c r="B529" s="14" t="n">
        <v>13.69259963487738</v>
      </c>
      <c r="C529" s="15" t="n">
        <v>8.812547361770596</v>
      </c>
      <c r="D529" t="n">
        <v>-7.046653334561222</v>
      </c>
      <c r="E529" s="15" t="n">
        <v>18.45080815002478</v>
      </c>
      <c r="F529" s="14" t="n">
        <v>12.90883003062006</v>
      </c>
      <c r="G529" s="15" t="n">
        <v>4.735989833104517</v>
      </c>
      <c r="H529" t="n">
        <v>-2.620994633904806</v>
      </c>
      <c r="I529" t="n">
        <v>7.731365419393923</v>
      </c>
      <c r="L529" s="72" t="s">
        <v>141</v>
      </c>
      <c r="M529" t="n">
        <v>1167.085511829581</v>
      </c>
      <c r="N529" t="n">
        <v>936.0779826486248</v>
      </c>
      <c r="Q529" s="52" t="s">
        <v>141</v>
      </c>
      <c r="R529" s="14" t="n">
        <v>0.903639009998881</v>
      </c>
      <c r="S529" s="15" t="n">
        <v>0.06583906471847926</v>
      </c>
      <c r="T529" t="n">
        <v>0.9188854244940758</v>
      </c>
      <c r="U529" t="n">
        <v>0.05603834603190561</v>
      </c>
      <c r="V529" s="14" t="n">
        <v>0.7949050798565988</v>
      </c>
      <c r="W529" s="15" t="n">
        <v>0.115919531806113</v>
      </c>
      <c r="X529" s="14" t="n">
        <v>0.6929620824698611</v>
      </c>
      <c r="Y529" s="15" t="n">
        <v>0.1549328318807663</v>
      </c>
      <c r="Z529" s="14" t="n">
        <v>0.8528435353428589</v>
      </c>
      <c r="AA529" s="15" t="n">
        <v>0.1539610675501435</v>
      </c>
      <c r="AB529" s="14" t="n">
        <v>0.5859490506106947</v>
      </c>
      <c r="AC529" s="15" t="n">
        <v>0.2586223597416076</v>
      </c>
      <c r="AD529" s="14" t="n">
        <v>0.7407678587290133</v>
      </c>
      <c r="AE529" s="15" t="n">
        <v>0.2600993986539006</v>
      </c>
      <c r="AF529" t="n">
        <v>0.7243409005014169</v>
      </c>
      <c r="AG529" t="n">
        <v>0.1815542139225123</v>
      </c>
      <c r="AO529" s="75" t="n"/>
    </row>
    <row r="530" spans="1:59">
      <c r="A530" s="72" t="s">
        <v>141</v>
      </c>
      <c r="B530" s="14" t="n">
        <v>13.96658703339589</v>
      </c>
      <c r="C530" s="15" t="n">
        <v>8.119548066759048</v>
      </c>
      <c r="D530" t="n">
        <v>1.744643382735476</v>
      </c>
      <c r="E530" s="15" t="n">
        <v>18.22206607253081</v>
      </c>
      <c r="F530" s="14" t="n">
        <v>11.75219336347943</v>
      </c>
      <c r="G530" s="15" t="n">
        <v>3.285320314658466</v>
      </c>
      <c r="H530" t="n">
        <v>1.469973653798962</v>
      </c>
      <c r="I530" t="n">
        <v>7.073370994346957</v>
      </c>
      <c r="L530" s="72" t="s">
        <v>142</v>
      </c>
      <c r="M530" t="n">
        <v>1337.13125192869</v>
      </c>
      <c r="N530" t="n">
        <v>1541.637239563477</v>
      </c>
      <c r="Q530" s="52" t="s">
        <v>142</v>
      </c>
      <c r="R530" s="14" t="n">
        <v>0.9379439504069834</v>
      </c>
      <c r="S530" s="15" t="n">
        <v>0.06838735831373147</v>
      </c>
      <c r="T530" t="n">
        <v>0.944405574449028</v>
      </c>
      <c r="U530" t="n">
        <v>0.03618943405351382</v>
      </c>
      <c r="V530" s="14" t="n">
        <v>0.8319594295901037</v>
      </c>
      <c r="W530" s="15" t="n">
        <v>0.1791866647675819</v>
      </c>
      <c r="X530" s="14" t="n">
        <v>0.7320572724804834</v>
      </c>
      <c r="Y530" s="15" t="n">
        <v>0.1769027559897216</v>
      </c>
      <c r="Z530" s="14" t="n">
        <v>0.7784435247298455</v>
      </c>
      <c r="AA530" s="15" t="n">
        <v>0.1992573375575607</v>
      </c>
      <c r="AB530" s="14" t="n">
        <v>0.5467079775801486</v>
      </c>
      <c r="AC530" s="15" t="n">
        <v>0.2288760103908963</v>
      </c>
      <c r="AD530" s="14" t="n">
        <v>0.8187120930094715</v>
      </c>
      <c r="AE530" s="15" t="n">
        <v>0.2413040495596748</v>
      </c>
      <c r="AF530" t="n">
        <v>0.719476604190188</v>
      </c>
      <c r="AG530" t="n">
        <v>0.1963736366050342</v>
      </c>
      <c r="AO530" s="75" t="n"/>
    </row>
    <row r="531" spans="1:59">
      <c r="A531" s="72" t="s">
        <v>142</v>
      </c>
      <c r="B531" s="14" t="n">
        <v>9.949912624376017</v>
      </c>
      <c r="C531" s="15" t="n">
        <v>5.909801330366225</v>
      </c>
      <c r="D531" t="n">
        <v>3.816543783977175</v>
      </c>
      <c r="E531" s="15" t="n">
        <v>10.77848432539476</v>
      </c>
      <c r="F531" s="14" t="n">
        <v>13.07020218323826</v>
      </c>
      <c r="G531" s="15" t="n">
        <v>8.430335887036044</v>
      </c>
      <c r="H531" t="n">
        <v>-0.3075227905509864</v>
      </c>
      <c r="I531" t="n">
        <v>10.03598460856382</v>
      </c>
      <c r="L531" s="72" t="s">
        <v>143</v>
      </c>
      <c r="M531" t="n">
        <v>507.9415170112194</v>
      </c>
      <c r="N531" t="n">
        <v>244.9811265840852</v>
      </c>
      <c r="Q531" s="52" t="s">
        <v>143</v>
      </c>
      <c r="R531" s="14" t="n">
        <v>0.9215674003966723</v>
      </c>
      <c r="S531" s="15" t="n">
        <v>0.08830665047670315</v>
      </c>
      <c r="T531" t="n">
        <v>0.9317503380672879</v>
      </c>
      <c r="U531" t="n">
        <v>0.05335758974002575</v>
      </c>
      <c r="V531" s="14" t="n">
        <v>0.8235051464377268</v>
      </c>
      <c r="W531" s="15" t="n">
        <v>0.1285045517567708</v>
      </c>
      <c r="X531" s="14" t="n">
        <v>0.7191793051136411</v>
      </c>
      <c r="Y531" s="15" t="n">
        <v>0.2165256987522924</v>
      </c>
      <c r="Z531" s="14" t="n">
        <v>0.7970507830631212</v>
      </c>
      <c r="AA531" s="15" t="n">
        <v>0.1748265176738082</v>
      </c>
      <c r="AB531" s="14" t="n">
        <v>0.5523470427580121</v>
      </c>
      <c r="AC531" s="15" t="n">
        <v>0.2648112470237816</v>
      </c>
      <c r="AD531" s="14" t="n">
        <v>0.7757280262559557</v>
      </c>
      <c r="AE531" s="15" t="n">
        <v>0.2314666661485027</v>
      </c>
      <c r="AF531" t="n">
        <v>0.7669674953448439</v>
      </c>
      <c r="AG531" t="n">
        <v>0.2184357020481497</v>
      </c>
      <c r="AO531" s="75" t="n"/>
    </row>
    <row r="532" spans="1:59">
      <c r="A532" s="72" t="s">
        <v>143</v>
      </c>
      <c r="B532" s="14" t="n">
        <v>8.257958470915886</v>
      </c>
      <c r="C532" s="15" t="n">
        <v>2.676684427929185</v>
      </c>
      <c r="D532" t="n">
        <v>7.001438928926153</v>
      </c>
      <c r="E532" s="15" t="n">
        <v>3.456232321866411</v>
      </c>
      <c r="F532" s="14" t="n">
        <v>10.86106454066825</v>
      </c>
      <c r="G532" s="15" t="n">
        <v>4.446183135623425</v>
      </c>
      <c r="H532" t="n">
        <v>-9.208210176461924</v>
      </c>
      <c r="I532" t="n">
        <v>8.930651465468763</v>
      </c>
      <c r="L532" s="72" t="s">
        <v>144</v>
      </c>
      <c r="M532" t="n">
        <v>902.346417349249</v>
      </c>
      <c r="N532" t="n">
        <v>304.5443329740319</v>
      </c>
      <c r="Q532" s="52" t="s">
        <v>144</v>
      </c>
      <c r="R532" s="14" t="n">
        <v>0.9272879563409013</v>
      </c>
      <c r="S532" s="15" t="n">
        <v>0.05390343194429695</v>
      </c>
      <c r="T532" t="n">
        <v>0.9350481120889249</v>
      </c>
      <c r="U532" t="n">
        <v>0.03622945547136813</v>
      </c>
      <c r="V532" s="14" t="n">
        <v>0.8266176776507376</v>
      </c>
      <c r="W532" s="15" t="n">
        <v>0.07616886978975676</v>
      </c>
      <c r="X532" s="14" t="n">
        <v>0.7443300519225567</v>
      </c>
      <c r="Y532" s="15" t="n">
        <v>0.1278699020784884</v>
      </c>
      <c r="Z532" s="14" t="n">
        <v>0.7921946362718345</v>
      </c>
      <c r="AA532" s="15" t="n">
        <v>0.152908284304298</v>
      </c>
      <c r="AB532" s="14" t="n">
        <v>0.5782252297233025</v>
      </c>
      <c r="AC532" s="15" t="n">
        <v>0.2955428210322676</v>
      </c>
      <c r="AD532" s="14" t="n">
        <v>0.7249495170816816</v>
      </c>
      <c r="AE532" s="15" t="n">
        <v>0.2361181124677594</v>
      </c>
      <c r="AF532" t="n">
        <v>0.714830188938779</v>
      </c>
      <c r="AG532" t="n">
        <v>0.2125860823960274</v>
      </c>
      <c r="AO532" s="75" t="n"/>
    </row>
    <row r="533" spans="1:59">
      <c r="A533" s="72" t="s">
        <v>144</v>
      </c>
      <c r="B533" s="14" t="n">
        <v>13.99454073430144</v>
      </c>
      <c r="C533" s="15" t="n">
        <v>3.243481497068436</v>
      </c>
      <c r="D533" t="n">
        <v>-6.347323254400902</v>
      </c>
      <c r="E533" s="15" t="n">
        <v>9.656414718084662</v>
      </c>
      <c r="F533" s="14" t="n">
        <v>15.40147921045599</v>
      </c>
      <c r="G533" s="15" t="n">
        <v>8.233366516345635</v>
      </c>
      <c r="H533" t="n">
        <v>5.675090153591793</v>
      </c>
      <c r="I533" t="n">
        <v>17.90497839671476</v>
      </c>
      <c r="L533" s="72" t="s">
        <v>145</v>
      </c>
      <c r="M533" t="n">
        <v>1013.114179726012</v>
      </c>
      <c r="N533" t="n">
        <v>965.4025016002953</v>
      </c>
      <c r="Q533" s="52" t="s">
        <v>145</v>
      </c>
      <c r="R533" s="14" t="n">
        <v>0.9252476020778467</v>
      </c>
      <c r="S533" s="15" t="n">
        <v>0.07362412564196667</v>
      </c>
      <c r="T533" t="n">
        <v>0.9494014315474181</v>
      </c>
      <c r="U533" t="n">
        <v>0.04098015853014534</v>
      </c>
      <c r="V533" s="14" t="n">
        <v>0.8049817255955386</v>
      </c>
      <c r="W533" s="15" t="n">
        <v>0.126455037858397</v>
      </c>
      <c r="X533" s="14" t="n">
        <v>0.7530940408423231</v>
      </c>
      <c r="Y533" s="15" t="n">
        <v>0.08123228173656682</v>
      </c>
      <c r="Z533" s="14" t="n">
        <v>0.7402520602748163</v>
      </c>
      <c r="AA533" s="15" t="n">
        <v>0.2047237856413859</v>
      </c>
      <c r="AB533" s="14" t="n">
        <v>0.5978460223908396</v>
      </c>
      <c r="AC533" s="15" t="n">
        <v>0.1504524950147077</v>
      </c>
      <c r="AD533" s="14" t="n">
        <v>0.688163535563156</v>
      </c>
      <c r="AE533" s="15" t="n">
        <v>0.2557485195808522</v>
      </c>
      <c r="AF533" t="n">
        <v>0.6627388357939505</v>
      </c>
      <c r="AG533" t="n">
        <v>0.1412039116690803</v>
      </c>
      <c r="AO533" s="75" t="n"/>
    </row>
    <row r="534" spans="1:59">
      <c r="A534" s="72" t="s">
        <v>145</v>
      </c>
      <c r="B534" s="14" t="n">
        <v>12.12265881578447</v>
      </c>
      <c r="C534" s="15" t="n">
        <v>7.670722907710554</v>
      </c>
      <c r="D534" t="n">
        <v>1.627333100970507</v>
      </c>
      <c r="E534" s="15" t="n">
        <v>5.127148559505101</v>
      </c>
      <c r="F534" s="14" t="n">
        <v>9.798379300681885</v>
      </c>
      <c r="G534" s="15" t="n">
        <v>2.900541064339443</v>
      </c>
      <c r="H534" t="n">
        <v>-0.6638491912813651</v>
      </c>
      <c r="I534" t="n">
        <v>5.395763121399116</v>
      </c>
      <c r="AO534" s="75" t="n"/>
    </row>
    <row r="535" spans="1:59">
      <c r="A535" s="75" t="n"/>
      <c r="AO535" s="75" t="n"/>
    </row>
    <row r="536" spans="1:59">
      <c r="A536" s="75" t="n"/>
      <c r="AO536" s="75" t="n"/>
    </row>
    <row r="537" spans="1:59">
      <c r="A537" s="75" t="n"/>
      <c r="AO537" s="75" t="n"/>
    </row>
    <row r="538" spans="1:59">
      <c r="A538" s="75" t="n"/>
      <c r="AO538" s="75" t="n"/>
    </row>
    <row r="539" spans="1:59">
      <c r="A539" s="75" t="n"/>
      <c r="AO539" s="75" t="n"/>
    </row>
    <row r="540" spans="1:59">
      <c r="A540" s="75" t="n"/>
      <c r="AO540" s="75" t="n"/>
    </row>
    <row r="541" spans="1:59">
      <c r="AO541" s="75" t="n"/>
    </row>
    <row r="542" spans="1:59">
      <c r="A542" s="75" t="s">
        <v>164</v>
      </c>
      <c r="Q542" s="75" t="s">
        <v>165</v>
      </c>
      <c r="AO542" s="75" t="n"/>
    </row>
    <row r="543" spans="1:59">
      <c r="A543" s="105" t="n"/>
      <c r="B543" s="83" t="s">
        <v>15</v>
      </c>
      <c r="C543" s="84" t="n"/>
      <c r="D543" s="84" t="n"/>
      <c r="E543" s="85" t="n"/>
      <c r="F543" s="83" t="s">
        <v>101</v>
      </c>
      <c r="G543" s="84" t="n"/>
      <c r="H543" s="84" t="n"/>
      <c r="I543" s="84" t="n"/>
      <c r="L543" s="86" t="n"/>
      <c r="M543" s="84" t="s">
        <v>123</v>
      </c>
      <c r="N543" s="84" t="n"/>
      <c r="Q543" s="52" t="n"/>
      <c r="R543" s="80" t="s">
        <v>124</v>
      </c>
      <c r="S543" s="81" t="n"/>
      <c r="T543" s="80" t="s">
        <v>125</v>
      </c>
      <c r="U543" s="81" t="n"/>
      <c r="V543" s="80" t="s">
        <v>126</v>
      </c>
      <c r="W543" s="81" t="n"/>
      <c r="X543" s="80" t="s">
        <v>127</v>
      </c>
      <c r="Y543" s="81" t="n"/>
      <c r="Z543" s="80" t="s">
        <v>128</v>
      </c>
      <c r="AA543" s="81" t="n"/>
      <c r="AB543" s="80" t="s">
        <v>129</v>
      </c>
      <c r="AC543" s="81" t="n"/>
      <c r="AD543" s="80" t="s">
        <v>130</v>
      </c>
      <c r="AE543" s="81" t="n"/>
      <c r="AF543" s="80" t="s">
        <v>131</v>
      </c>
      <c r="AG543" s="82" t="n"/>
      <c r="AO543" s="75" t="n"/>
    </row>
    <row r="544" spans="1:59">
      <c r="A544" s="105" t="n"/>
      <c r="B544" s="87" t="s">
        <v>132</v>
      </c>
      <c r="C544" s="88" t="n"/>
      <c r="D544" s="87" t="s">
        <v>133</v>
      </c>
      <c r="E544" s="88" t="n"/>
      <c r="F544" s="87" t="s">
        <v>132</v>
      </c>
      <c r="G544" s="88" t="n"/>
      <c r="H544" s="87" t="s">
        <v>133</v>
      </c>
      <c r="I544" s="89" t="n"/>
      <c r="L544" s="86" t="n"/>
      <c r="M544" s="72" t="s">
        <v>224</v>
      </c>
      <c r="N544" s="72" t="s">
        <v>22</v>
      </c>
      <c r="Q544" s="52" t="n"/>
      <c r="R544" s="66" t="s">
        <v>224</v>
      </c>
      <c r="S544" s="67" t="s">
        <v>22</v>
      </c>
      <c r="T544" s="52" t="s">
        <v>224</v>
      </c>
      <c r="U544" s="52" t="s">
        <v>22</v>
      </c>
      <c r="V544" s="66" t="s">
        <v>224</v>
      </c>
      <c r="W544" s="67" t="s">
        <v>22</v>
      </c>
      <c r="X544" s="66" t="s">
        <v>224</v>
      </c>
      <c r="Y544" s="67" t="s">
        <v>22</v>
      </c>
      <c r="Z544" s="66" t="s">
        <v>224</v>
      </c>
      <c r="AA544" s="67" t="s">
        <v>22</v>
      </c>
      <c r="AB544" s="66" t="s">
        <v>224</v>
      </c>
      <c r="AC544" s="67" t="s">
        <v>22</v>
      </c>
      <c r="AD544" s="66" t="s">
        <v>224</v>
      </c>
      <c r="AE544" s="67" t="s">
        <v>22</v>
      </c>
      <c r="AF544" s="52" t="s">
        <v>224</v>
      </c>
      <c r="AG544" s="52" t="s">
        <v>22</v>
      </c>
      <c r="AO544" s="75" t="n"/>
    </row>
    <row r="545" spans="1:59">
      <c r="A545" s="105" t="n"/>
      <c r="B545" s="68" t="s">
        <v>224</v>
      </c>
      <c r="C545" s="69" t="s">
        <v>22</v>
      </c>
      <c r="D545" s="72" t="s">
        <v>224</v>
      </c>
      <c r="E545" s="69" t="s">
        <v>22</v>
      </c>
      <c r="F545" s="68" t="s">
        <v>224</v>
      </c>
      <c r="G545" s="69" t="s">
        <v>22</v>
      </c>
      <c r="H545" s="72" t="s">
        <v>224</v>
      </c>
      <c r="I545" s="72" t="s">
        <v>22</v>
      </c>
      <c r="L545" s="72" t="s">
        <v>134</v>
      </c>
      <c r="M545" t="n">
        <v>84.49774036918733</v>
      </c>
      <c r="N545" t="n">
        <v>120.1209429172384</v>
      </c>
      <c r="Q545" s="52" t="s">
        <v>134</v>
      </c>
      <c r="R545" s="14" t="n">
        <v>0.905767660009252</v>
      </c>
      <c r="S545" s="15" t="n">
        <v>0.1220396804662757</v>
      </c>
      <c r="T545" t="n">
        <v>0.9414878518592921</v>
      </c>
      <c r="U545" t="n">
        <v>0.0534177676441515</v>
      </c>
      <c r="V545" s="14" t="n">
        <v>0.8699946022602401</v>
      </c>
      <c r="W545" s="15" t="n">
        <v>0.1131369660572593</v>
      </c>
      <c r="X545" s="14" t="n">
        <v>0.8973485732469688</v>
      </c>
      <c r="Y545" s="15" t="n">
        <v>0.1270383713472335</v>
      </c>
      <c r="Z545" s="14" t="n">
        <v>0.9410141823715834</v>
      </c>
      <c r="AA545" s="15" t="n">
        <v>0.05852942830751443</v>
      </c>
      <c r="AB545" s="14" t="n">
        <v>0.9763589956030517</v>
      </c>
      <c r="AC545" s="15" t="n">
        <v>0.0370501902981438</v>
      </c>
      <c r="AD545" s="14" t="n">
        <v>0.9483407368518753</v>
      </c>
      <c r="AE545" s="15" t="n">
        <v>0.05108679035791832</v>
      </c>
      <c r="AF545" t="n">
        <v>0.8951086698330519</v>
      </c>
      <c r="AG545" t="n">
        <v>0.1691620987381172</v>
      </c>
      <c r="AO545" s="75" t="n"/>
    </row>
    <row r="546" spans="1:59">
      <c r="A546" s="72" t="s">
        <v>134</v>
      </c>
      <c r="B546" s="14" t="n">
        <v>2.512220279237183</v>
      </c>
      <c r="C546" s="15" t="n">
        <v>1.782183651543771</v>
      </c>
      <c r="D546" t="n">
        <v>-1.064024404550563</v>
      </c>
      <c r="E546" s="15" t="n">
        <v>1.961811268304361</v>
      </c>
      <c r="F546" s="14" t="n">
        <v>4.535469479474541</v>
      </c>
      <c r="G546" s="15" t="n">
        <v>2.784609695414171</v>
      </c>
      <c r="H546" t="n">
        <v>1.42157367987587</v>
      </c>
      <c r="I546" t="n">
        <v>2.55027554394696</v>
      </c>
      <c r="L546" s="72" t="s">
        <v>135</v>
      </c>
      <c r="M546" t="n">
        <v>40.54084310472839</v>
      </c>
      <c r="N546" t="n">
        <v>38.60155295442746</v>
      </c>
      <c r="Q546" s="52" t="s">
        <v>135</v>
      </c>
      <c r="R546" s="14" t="n">
        <v>0.8920814046949095</v>
      </c>
      <c r="S546" s="15" t="n">
        <v>0.07263184936003085</v>
      </c>
      <c r="T546" t="n">
        <v>0.9502627015808777</v>
      </c>
      <c r="U546" t="n">
        <v>0.03621819576847655</v>
      </c>
      <c r="V546" s="14" t="n">
        <v>0.880440747938847</v>
      </c>
      <c r="W546" s="15" t="n">
        <v>0.09595047704783048</v>
      </c>
      <c r="X546" s="14" t="n">
        <v>0.9503341457079655</v>
      </c>
      <c r="Y546" s="15" t="n">
        <v>0.06989232484571245</v>
      </c>
      <c r="Z546" s="14" t="n">
        <v>0.9685919491325675</v>
      </c>
      <c r="AA546" s="15" t="n">
        <v>0.06384137110949853</v>
      </c>
      <c r="AB546" s="14" t="n">
        <v>0.8673322589896962</v>
      </c>
      <c r="AC546" s="15" t="n">
        <v>0.1188887666888118</v>
      </c>
      <c r="AD546" s="14" t="n">
        <v>0.9514427847201388</v>
      </c>
      <c r="AE546" s="15" t="n">
        <v>0.04559080957897435</v>
      </c>
      <c r="AF546" t="n">
        <v>0.7815333938280256</v>
      </c>
      <c r="AG546" t="n">
        <v>0.1385150387712151</v>
      </c>
      <c r="AO546" s="75" t="n"/>
    </row>
    <row r="547" spans="1:59">
      <c r="A547" s="72" t="s">
        <v>135</v>
      </c>
      <c r="B547" s="14" t="n">
        <v>2.314930820165216</v>
      </c>
      <c r="C547" s="15" t="n">
        <v>1.522554425951872</v>
      </c>
      <c r="D547" t="n">
        <v>0.1848609915956884</v>
      </c>
      <c r="E547" s="15" t="n">
        <v>1.584964745971853</v>
      </c>
      <c r="F547" s="14" t="n">
        <v>3.776782365475139</v>
      </c>
      <c r="G547" s="15" t="n">
        <v>2.244433714049103</v>
      </c>
      <c r="H547" t="n">
        <v>0.07535953537959227</v>
      </c>
      <c r="I547" t="n">
        <v>2.88688710516616</v>
      </c>
      <c r="L547" s="72" t="s">
        <v>136</v>
      </c>
      <c r="M547" t="n">
        <v>32.71298541658032</v>
      </c>
      <c r="N547" t="n">
        <v>21.81638554046724</v>
      </c>
      <c r="Q547" s="52" t="s">
        <v>136</v>
      </c>
      <c r="R547" s="14" t="n">
        <v>0.886631165104828</v>
      </c>
      <c r="S547" s="15" t="n">
        <v>0.08411008498455942</v>
      </c>
      <c r="T547" t="n">
        <v>0.9369292756856201</v>
      </c>
      <c r="U547" t="n">
        <v>0.04006760921127175</v>
      </c>
      <c r="V547" s="14" t="n">
        <v>0.8709796048201354</v>
      </c>
      <c r="W547" s="15" t="n">
        <v>0.1052575111366223</v>
      </c>
      <c r="X547" s="14" t="n">
        <v>0.8523879653161224</v>
      </c>
      <c r="Y547" s="15" t="n">
        <v>0.1251530431538538</v>
      </c>
      <c r="Z547" s="14" t="n">
        <v>0.8622288949502267</v>
      </c>
      <c r="AA547" s="15" t="n">
        <v>0.1122369392725187</v>
      </c>
      <c r="AB547" s="14" t="n">
        <v>0.8669537587566077</v>
      </c>
      <c r="AC547" s="15" t="n">
        <v>0.05906491105379991</v>
      </c>
      <c r="AD547" s="14" t="n">
        <v>0.9051773964268389</v>
      </c>
      <c r="AE547" s="15" t="n">
        <v>0.07883717925897067</v>
      </c>
      <c r="AF547" t="n">
        <v>0.8468129986252538</v>
      </c>
      <c r="AG547" t="n">
        <v>0.1529534978416691</v>
      </c>
      <c r="AO547" s="75" t="n"/>
    </row>
    <row r="548" spans="1:59">
      <c r="A548" s="72" t="s">
        <v>136</v>
      </c>
      <c r="B548" s="14" t="n">
        <v>1.797327909635759</v>
      </c>
      <c r="C548" s="15" t="n">
        <v>0.3394779397719144</v>
      </c>
      <c r="D548" t="n">
        <v>-0.2935745477479297</v>
      </c>
      <c r="E548" s="15" t="n">
        <v>1.223124006607128</v>
      </c>
      <c r="F548" s="14" t="n">
        <v>3.180264011243324</v>
      </c>
      <c r="G548" s="15" t="n">
        <v>0.7614356402564477</v>
      </c>
      <c r="H548" t="n">
        <v>-0.5491961332620841</v>
      </c>
      <c r="I548" t="n">
        <v>1.907827547796952</v>
      </c>
      <c r="L548" s="72" t="s">
        <v>137</v>
      </c>
      <c r="M548" t="n">
        <v>21.48701065800924</v>
      </c>
      <c r="N548" t="n">
        <v>8.643996929020284</v>
      </c>
      <c r="Q548" s="52" t="s">
        <v>137</v>
      </c>
      <c r="R548" s="14" t="n">
        <v>0.9019575001211602</v>
      </c>
      <c r="S548" s="15" t="n">
        <v>0.09543374511633824</v>
      </c>
      <c r="T548" t="n">
        <v>0.9511952133039968</v>
      </c>
      <c r="U548" t="n">
        <v>0.05071072890048792</v>
      </c>
      <c r="V548" s="14" t="n">
        <v>0.8648129250625229</v>
      </c>
      <c r="W548" s="15" t="n">
        <v>0.1227945107123903</v>
      </c>
      <c r="X548" s="14" t="n">
        <v>0.8478620180481421</v>
      </c>
      <c r="Y548" s="15" t="n">
        <v>0.07689762861923991</v>
      </c>
      <c r="Z548" s="14" t="n">
        <v>0.869580638160101</v>
      </c>
      <c r="AA548" s="15" t="n">
        <v>0.108407785386988</v>
      </c>
      <c r="AB548" s="14" t="n">
        <v>0.8615118161177789</v>
      </c>
      <c r="AC548" s="15" t="n">
        <v>0.1618050060825767</v>
      </c>
      <c r="AD548" s="14" t="n">
        <v>0.9402341222449444</v>
      </c>
      <c r="AE548" s="15" t="n">
        <v>0.0603906997353907</v>
      </c>
      <c r="AF548" t="n">
        <v>0.8248069393959262</v>
      </c>
      <c r="AG548" t="n">
        <v>0.1209876799778175</v>
      </c>
      <c r="AO548" s="75" t="n"/>
    </row>
    <row r="549" spans="1:59">
      <c r="A549" s="72" t="s">
        <v>137</v>
      </c>
      <c r="B549" s="14" t="n">
        <v>1.501750978627617</v>
      </c>
      <c r="C549" s="15" t="n">
        <v>0.6928421955733006</v>
      </c>
      <c r="D549" t="n">
        <v>1.107593825934515</v>
      </c>
      <c r="E549" s="15" t="n">
        <v>1.198162964474579</v>
      </c>
      <c r="F549" s="14" t="n">
        <v>2.365255834603629</v>
      </c>
      <c r="G549" s="15" t="n">
        <v>1.232303817225522</v>
      </c>
      <c r="H549" t="n">
        <v>-1.487845175876134</v>
      </c>
      <c r="I549" t="n">
        <v>1.832969003324372</v>
      </c>
      <c r="L549" s="72" t="s">
        <v>138</v>
      </c>
      <c r="M549" t="n">
        <v>25.64055087856104</v>
      </c>
      <c r="N549" t="n">
        <v>14.55003698163372</v>
      </c>
      <c r="Q549" s="52" t="s">
        <v>138</v>
      </c>
      <c r="R549" s="14" t="n">
        <v>0.9202842408346029</v>
      </c>
      <c r="S549" s="15" t="n">
        <v>0.08306481731741421</v>
      </c>
      <c r="T549" t="n">
        <v>0.9285425485867428</v>
      </c>
      <c r="U549" t="n">
        <v>0.04544844635653</v>
      </c>
      <c r="V549" s="14" t="n">
        <v>0.8248850883700365</v>
      </c>
      <c r="W549" s="15" t="n">
        <v>0.1010233918861997</v>
      </c>
      <c r="X549" s="14" t="n">
        <v>0.8570861301976074</v>
      </c>
      <c r="Y549" s="15" t="n">
        <v>0.1498922268191754</v>
      </c>
      <c r="Z549" s="14" t="n">
        <v>0.8287110142236688</v>
      </c>
      <c r="AA549" s="15" t="n">
        <v>0.1098477601275178</v>
      </c>
      <c r="AB549" s="14" t="n">
        <v>0.7937100722644953</v>
      </c>
      <c r="AC549" s="15" t="n">
        <v>0.1689682988372145</v>
      </c>
      <c r="AD549" s="14" t="n">
        <v>0.8887489267017156</v>
      </c>
      <c r="AE549" s="15" t="n">
        <v>0.06764675275068345</v>
      </c>
      <c r="AF549" t="n">
        <v>0.7417735066863521</v>
      </c>
      <c r="AG549" t="n">
        <v>0.1446552100036559</v>
      </c>
      <c r="AO549" s="75" t="n"/>
    </row>
    <row r="550" spans="1:59">
      <c r="A550" s="72" t="s">
        <v>138</v>
      </c>
      <c r="B550" s="14" t="n">
        <v>1.882980389166797</v>
      </c>
      <c r="C550" s="15" t="n">
        <v>0.9056542999251002</v>
      </c>
      <c r="D550" t="n">
        <v>-0.7000586748411112</v>
      </c>
      <c r="E550" s="15" t="n">
        <v>1.491556608464703</v>
      </c>
      <c r="F550" s="14" t="n">
        <v>2.756469847624946</v>
      </c>
      <c r="G550" s="15" t="n">
        <v>0.7757306354787912</v>
      </c>
      <c r="H550" t="n">
        <v>0.2497527130581175</v>
      </c>
      <c r="I550" t="n">
        <v>2.197236516819296</v>
      </c>
      <c r="L550" s="72" t="s">
        <v>139</v>
      </c>
      <c r="M550" t="n">
        <v>37.15535232219543</v>
      </c>
      <c r="N550" t="n">
        <v>21.68185329106153</v>
      </c>
      <c r="Q550" s="52" t="s">
        <v>139</v>
      </c>
      <c r="R550" s="14" t="n">
        <v>0.9010280721641387</v>
      </c>
      <c r="S550" s="15" t="n">
        <v>0.07525105643852691</v>
      </c>
      <c r="T550" t="n">
        <v>0.9241301392201968</v>
      </c>
      <c r="U550" t="n">
        <v>0.05353770753621542</v>
      </c>
      <c r="V550" s="14" t="n">
        <v>0.8125320382631058</v>
      </c>
      <c r="W550" s="15" t="n">
        <v>0.1420033793359211</v>
      </c>
      <c r="X550" s="14" t="n">
        <v>0.8212204932382033</v>
      </c>
      <c r="Y550" s="15" t="n">
        <v>0.1192666153732682</v>
      </c>
      <c r="Z550" s="14" t="n">
        <v>0.8443077287058985</v>
      </c>
      <c r="AA550" s="15" t="n">
        <v>0.1126450728183004</v>
      </c>
      <c r="AB550" s="14" t="n">
        <v>0.7755036102443482</v>
      </c>
      <c r="AC550" s="15" t="n">
        <v>0.1551914831510104</v>
      </c>
      <c r="AD550" s="14" t="n">
        <v>0.9015869831918508</v>
      </c>
      <c r="AE550" s="15" t="n">
        <v>0.07871526124357775</v>
      </c>
      <c r="AF550" t="n">
        <v>0.7566371729278165</v>
      </c>
      <c r="AG550" t="n">
        <v>0.1543678084791805</v>
      </c>
      <c r="AO550" s="75" t="n"/>
    </row>
    <row r="551" spans="1:59">
      <c r="A551" s="72" t="s">
        <v>139</v>
      </c>
      <c r="B551" s="14" t="n">
        <v>2.243204885469618</v>
      </c>
      <c r="C551" s="15" t="n">
        <v>1.21973981843104</v>
      </c>
      <c r="D551" t="n">
        <v>-0.3710803019111191</v>
      </c>
      <c r="E551" s="15" t="n">
        <v>1.971030859565692</v>
      </c>
      <c r="F551" s="14" t="n">
        <v>3.624459673284292</v>
      </c>
      <c r="G551" s="15" t="n">
        <v>2.07243609421324</v>
      </c>
      <c r="H551" t="n">
        <v>1.2142934327591</v>
      </c>
      <c r="I551" t="n">
        <v>3.056232890697407</v>
      </c>
      <c r="L551" s="72" t="s">
        <v>140</v>
      </c>
      <c r="M551" t="n">
        <v>35.86561138280118</v>
      </c>
      <c r="N551" t="n">
        <v>15.43800111253933</v>
      </c>
      <c r="Q551" s="52" t="s">
        <v>140</v>
      </c>
      <c r="R551" s="14" t="n">
        <v>0.9080143468484252</v>
      </c>
      <c r="S551" s="15" t="n">
        <v>0.06949363559088916</v>
      </c>
      <c r="T551" t="n">
        <v>0.9331676953979952</v>
      </c>
      <c r="U551" t="n">
        <v>0.06404640683549237</v>
      </c>
      <c r="V551" s="14" t="n">
        <v>0.7888296652167319</v>
      </c>
      <c r="W551" s="15" t="n">
        <v>0.09434376404950504</v>
      </c>
      <c r="X551" s="14" t="n">
        <v>0.8204352005554663</v>
      </c>
      <c r="Y551" s="15" t="n">
        <v>0.141830964447117</v>
      </c>
      <c r="Z551" s="14" t="n">
        <v>0.8494080622034496</v>
      </c>
      <c r="AA551" s="15" t="n">
        <v>0.101392820768815</v>
      </c>
      <c r="AB551" s="14" t="n">
        <v>0.7622457211245861</v>
      </c>
      <c r="AC551" s="15" t="n">
        <v>0.1491222951114071</v>
      </c>
      <c r="AD551" s="14" t="n">
        <v>0.9112924254201191</v>
      </c>
      <c r="AE551" s="15" t="n">
        <v>0.06957664307094401</v>
      </c>
      <c r="AF551" t="n">
        <v>0.787048404487998</v>
      </c>
      <c r="AG551" t="n">
        <v>0.1419900480687537</v>
      </c>
      <c r="AO551" s="75" t="n"/>
    </row>
    <row r="552" spans="1:59">
      <c r="A552" s="72" t="s">
        <v>140</v>
      </c>
      <c r="B552" s="14" t="n">
        <v>2.367206520540762</v>
      </c>
      <c r="C552" s="15" t="n">
        <v>0.8435469677304819</v>
      </c>
      <c r="D552" t="n">
        <v>1.502314476001671</v>
      </c>
      <c r="E552" s="15" t="n">
        <v>1.876797926574332</v>
      </c>
      <c r="F552" s="14" t="n">
        <v>3.995389340387315</v>
      </c>
      <c r="G552" s="15" t="n">
        <v>1.667939881282326</v>
      </c>
      <c r="H552" t="n">
        <v>-1.89208331532466</v>
      </c>
      <c r="I552" t="n">
        <v>3.221038720674123</v>
      </c>
      <c r="L552" s="72" t="s">
        <v>141</v>
      </c>
      <c r="M552" t="n">
        <v>68.33414463388731</v>
      </c>
      <c r="N552" t="n">
        <v>68.4295935539016</v>
      </c>
      <c r="Q552" s="52" t="s">
        <v>141</v>
      </c>
      <c r="R552" s="14" t="n">
        <v>0.9270908632755894</v>
      </c>
      <c r="S552" s="15" t="n">
        <v>0.0550946357794778</v>
      </c>
      <c r="T552" t="n">
        <v>0.9395480150248235</v>
      </c>
      <c r="U552" t="n">
        <v>0.05993770435437466</v>
      </c>
      <c r="V552" s="14" t="n">
        <v>0.8306118898510577</v>
      </c>
      <c r="W552" s="15" t="n">
        <v>0.1551462085985284</v>
      </c>
      <c r="X552" s="14" t="n">
        <v>0.8082976986635916</v>
      </c>
      <c r="Y552" s="15" t="n">
        <v>0.1618203339281813</v>
      </c>
      <c r="Z552" s="14" t="n">
        <v>0.8403746037634946</v>
      </c>
      <c r="AA552" s="15" t="n">
        <v>0.1017706854373114</v>
      </c>
      <c r="AB552" s="14" t="n">
        <v>0.7663910179868701</v>
      </c>
      <c r="AC552" s="15" t="n">
        <v>0.1697450491158435</v>
      </c>
      <c r="AD552" s="14" t="n">
        <v>0.8927796519251592</v>
      </c>
      <c r="AE552" s="15" t="n">
        <v>0.05211395649862582</v>
      </c>
      <c r="AF552" t="n">
        <v>0.7444558136665498</v>
      </c>
      <c r="AG552" t="n">
        <v>0.1401176880022013</v>
      </c>
      <c r="AO552" s="75" t="n"/>
    </row>
    <row r="553" spans="1:59">
      <c r="A553" s="72" t="s">
        <v>141</v>
      </c>
      <c r="B553" s="14" t="n">
        <v>3.224444407537814</v>
      </c>
      <c r="C553" s="15" t="n">
        <v>2.591340977837566</v>
      </c>
      <c r="D553" t="n">
        <v>-1.636962125645715</v>
      </c>
      <c r="E553" s="15" t="n">
        <v>2.975118256036753</v>
      </c>
      <c r="F553" s="14" t="n">
        <v>5.973667111159983</v>
      </c>
      <c r="G553" s="15" t="n">
        <v>5.143028652464125</v>
      </c>
      <c r="H553" t="n">
        <v>3.241829025253336</v>
      </c>
      <c r="I553" t="n">
        <v>6.103400868379563</v>
      </c>
      <c r="L553" s="72" t="s">
        <v>142</v>
      </c>
      <c r="M553" t="n">
        <v>69.96144913687563</v>
      </c>
      <c r="N553" t="n">
        <v>83.35093329078954</v>
      </c>
      <c r="Q553" s="52" t="s">
        <v>142</v>
      </c>
      <c r="R553" s="14" t="n">
        <v>0.906843777802082</v>
      </c>
      <c r="S553" s="15" t="n">
        <v>0.04986402145246719</v>
      </c>
      <c r="T553" t="n">
        <v>0.9271434275688505</v>
      </c>
      <c r="U553" t="n">
        <v>0.0555194770326182</v>
      </c>
      <c r="V553" s="14" t="n">
        <v>0.8156943220488894</v>
      </c>
      <c r="W553" s="15" t="n">
        <v>0.08503319941536434</v>
      </c>
      <c r="X553" s="14" t="n">
        <v>0.8226239184441374</v>
      </c>
      <c r="Y553" s="15" t="n">
        <v>0.1318661263785737</v>
      </c>
      <c r="Z553" s="14" t="n">
        <v>0.8430942107849232</v>
      </c>
      <c r="AA553" s="15" t="n">
        <v>0.09497766476364448</v>
      </c>
      <c r="AB553" s="14" t="n">
        <v>0.7540389901961412</v>
      </c>
      <c r="AC553" s="15" t="n">
        <v>0.1451934816063639</v>
      </c>
      <c r="AD553" s="14" t="n">
        <v>0.8968344967892165</v>
      </c>
      <c r="AE553" s="15" t="n">
        <v>0.05740862158660837</v>
      </c>
      <c r="AF553" t="n">
        <v>0.7897423478773647</v>
      </c>
      <c r="AG553" t="n">
        <v>0.1795916537353709</v>
      </c>
      <c r="AO553" s="75" t="n"/>
    </row>
    <row r="554" spans="1:59">
      <c r="A554" s="72" t="s">
        <v>142</v>
      </c>
      <c r="B554" s="14" t="n">
        <v>3.105319777817326</v>
      </c>
      <c r="C554" s="15" t="n">
        <v>2.620089013903473</v>
      </c>
      <c r="D554" t="n">
        <v>1.833946430043766</v>
      </c>
      <c r="E554" s="15" t="n">
        <v>3.538390124697361</v>
      </c>
      <c r="F554" s="14" t="n">
        <v>5.904277160079796</v>
      </c>
      <c r="G554" s="15" t="n">
        <v>6.48531067053858</v>
      </c>
      <c r="H554" t="n">
        <v>-2.860582290558498</v>
      </c>
      <c r="I554" t="n">
        <v>6.543981194764456</v>
      </c>
      <c r="L554" s="72" t="s">
        <v>143</v>
      </c>
      <c r="M554" t="n">
        <v>30.48146837643255</v>
      </c>
      <c r="N554" t="n">
        <v>12.21823634404011</v>
      </c>
      <c r="Q554" s="52" t="s">
        <v>143</v>
      </c>
      <c r="R554" s="14" t="n">
        <v>0.9683222444025003</v>
      </c>
      <c r="S554" s="15" t="n">
        <v>0.03303592939663849</v>
      </c>
      <c r="T554" t="n">
        <v>0.9260970454563371</v>
      </c>
      <c r="U554" t="n">
        <v>0.05788548034405946</v>
      </c>
      <c r="V554" s="14" t="n">
        <v>0.7832684742123842</v>
      </c>
      <c r="W554" s="15" t="n">
        <v>0.1165235741121495</v>
      </c>
      <c r="X554" s="14" t="n">
        <v>0.8094449017624576</v>
      </c>
      <c r="Y554" s="15" t="n">
        <v>0.133704408487253</v>
      </c>
      <c r="Z554" s="14" t="n">
        <v>0.8360769605170477</v>
      </c>
      <c r="AA554" s="15" t="n">
        <v>0.08381834913084965</v>
      </c>
      <c r="AB554" s="14" t="n">
        <v>0.7565877235579725</v>
      </c>
      <c r="AC554" s="15" t="n">
        <v>0.1756993474572948</v>
      </c>
      <c r="AD554" s="14" t="n">
        <v>0.8946796272795244</v>
      </c>
      <c r="AE554" s="15" t="n">
        <v>0.06176841892022702</v>
      </c>
      <c r="AF554" t="n">
        <v>0.7525060336386389</v>
      </c>
      <c r="AG554" t="n">
        <v>0.1495931306606198</v>
      </c>
      <c r="AO554" s="75" t="n"/>
    </row>
    <row r="555" spans="1:59">
      <c r="A555" s="72" t="s">
        <v>143</v>
      </c>
      <c r="B555" s="14" t="n">
        <v>1.844312430940586</v>
      </c>
      <c r="C555" s="15" t="n">
        <v>0.2600373028722226</v>
      </c>
      <c r="D555" t="n">
        <v>0.3992547253304353</v>
      </c>
      <c r="E555" s="15" t="n">
        <v>1.42688032556611</v>
      </c>
      <c r="F555" s="14" t="n">
        <v>3.540837892267528</v>
      </c>
      <c r="G555" s="15" t="n">
        <v>0.4598601500269089</v>
      </c>
      <c r="H555" t="n">
        <v>-0.3971639218416563</v>
      </c>
      <c r="I555" t="n">
        <v>2.4207891750219</v>
      </c>
      <c r="L555" s="72" t="s">
        <v>144</v>
      </c>
      <c r="M555" t="n">
        <v>31.99460947119269</v>
      </c>
      <c r="N555" t="n">
        <v>27.39183684110092</v>
      </c>
      <c r="Q555" s="52" t="s">
        <v>144</v>
      </c>
      <c r="R555" s="14" t="n">
        <v>0.9528599085254795</v>
      </c>
      <c r="S555" s="15" t="n">
        <v>0.04329781367198373</v>
      </c>
      <c r="T555" t="n">
        <v>0.9314472210105521</v>
      </c>
      <c r="U555" t="n">
        <v>0.05264506558986597</v>
      </c>
      <c r="V555" s="14" t="n">
        <v>0.8102349789564443</v>
      </c>
      <c r="W555" s="15" t="n">
        <v>0.1472871534598548</v>
      </c>
      <c r="X555" s="14" t="n">
        <v>0.8396200086173656</v>
      </c>
      <c r="Y555" s="15" t="n">
        <v>0.1515443367886891</v>
      </c>
      <c r="Z555" s="14" t="n">
        <v>0.8602392252479275</v>
      </c>
      <c r="AA555" s="15" t="n">
        <v>0.09322822670192163</v>
      </c>
      <c r="AB555" s="14" t="n">
        <v>0.8199450482327296</v>
      </c>
      <c r="AC555" s="15" t="n">
        <v>0.1282721340943871</v>
      </c>
      <c r="AD555" s="14" t="n">
        <v>0.9113404057980899</v>
      </c>
      <c r="AE555" s="15" t="n">
        <v>0.08933386510797142</v>
      </c>
      <c r="AF555" t="n">
        <v>0.8177587988908609</v>
      </c>
      <c r="AG555" t="n">
        <v>0.1376705469473018</v>
      </c>
      <c r="AO555" s="75" t="n"/>
    </row>
    <row r="556" spans="1:59">
      <c r="A556" s="72" t="s">
        <v>144</v>
      </c>
      <c r="B556" s="14" t="n">
        <v>1.686040245538753</v>
      </c>
      <c r="C556" s="15" t="n">
        <v>0.8665553781855746</v>
      </c>
      <c r="D556" t="n">
        <v>-0.1951239749942815</v>
      </c>
      <c r="E556" s="15" t="n">
        <v>1.424530490187218</v>
      </c>
      <c r="F556" s="14" t="n">
        <v>2.807564434498483</v>
      </c>
      <c r="G556" s="15" t="n">
        <v>0.9232009190707886</v>
      </c>
      <c r="H556" t="n">
        <v>-0.3767800601622485</v>
      </c>
      <c r="I556" t="n">
        <v>2.452047148206987</v>
      </c>
      <c r="L556" s="72" t="s">
        <v>145</v>
      </c>
      <c r="M556" t="n">
        <v>19.57298491262503</v>
      </c>
      <c r="N556" t="n">
        <v>11.86446284478546</v>
      </c>
      <c r="Q556" s="52" t="s">
        <v>145</v>
      </c>
      <c r="R556" s="14" t="n">
        <v>0.9423143475011191</v>
      </c>
      <c r="S556" s="15" t="n">
        <v>0.04188684002977774</v>
      </c>
      <c r="T556" t="n">
        <v>0.9260596855559637</v>
      </c>
      <c r="U556" t="n">
        <v>0.0580732041789495</v>
      </c>
      <c r="V556" s="14" t="n">
        <v>0.8576576091863635</v>
      </c>
      <c r="W556" s="15" t="n">
        <v>0.1425487218304617</v>
      </c>
      <c r="X556" s="14" t="n">
        <v>0.861751181448519</v>
      </c>
      <c r="Y556" s="15" t="n">
        <v>0.1801452728049773</v>
      </c>
      <c r="Z556" s="14" t="n">
        <v>0.8695080591659179</v>
      </c>
      <c r="AA556" s="15" t="n">
        <v>0.09361634998659155</v>
      </c>
      <c r="AB556" s="14" t="n">
        <v>0.7874792053460675</v>
      </c>
      <c r="AC556" s="15" t="n">
        <v>0.1759155544434498</v>
      </c>
      <c r="AD556" s="14" t="n">
        <v>0.9055542359515603</v>
      </c>
      <c r="AE556" s="15" t="n">
        <v>0.0645655524262017</v>
      </c>
      <c r="AF556" t="n">
        <v>0.7574848770205629</v>
      </c>
      <c r="AG556" t="n">
        <v>0.1864268058893712</v>
      </c>
      <c r="AO556" s="75" t="n"/>
    </row>
    <row r="557" spans="1:59">
      <c r="A557" s="72" t="s">
        <v>145</v>
      </c>
      <c r="B557" s="14" t="n">
        <v>1.218123171034319</v>
      </c>
      <c r="C557" s="15" t="n">
        <v>0.5902803078144804</v>
      </c>
      <c r="D557" t="n">
        <v>-0.321415520703432</v>
      </c>
      <c r="E557" s="15" t="n">
        <v>0.7684553342321176</v>
      </c>
      <c r="F557" s="14" t="n">
        <v>2.399201356806956</v>
      </c>
      <c r="G557" s="15" t="n">
        <v>1.146166685946635</v>
      </c>
      <c r="H557" t="n">
        <v>0.7148273430182597</v>
      </c>
      <c r="I557" t="n">
        <v>1.236646728072183</v>
      </c>
      <c r="AO557" s="75" t="n"/>
    </row>
    <row r="558" spans="1:59">
      <c r="A558" s="75" t="n"/>
      <c r="AO558" s="75" t="n"/>
    </row>
    <row r="559" spans="1:59">
      <c r="A559" s="75" t="n"/>
      <c r="AO559" s="75" t="n"/>
    </row>
    <row r="560" spans="1:59">
      <c r="A560" s="75" t="n"/>
      <c r="AO560" s="75" t="n"/>
    </row>
    <row r="561" spans="1:59">
      <c r="A561" s="75" t="n"/>
      <c r="AO561" s="75" t="n"/>
    </row>
    <row r="562" spans="1:59">
      <c r="A562" s="75" t="n"/>
      <c r="AO562" s="75" t="n"/>
    </row>
    <row r="563" spans="1:59">
      <c r="A563" s="75" t="n"/>
      <c r="AO563" s="75" t="n"/>
    </row>
    <row r="564" spans="1:59">
      <c r="AO564" s="75" t="n"/>
    </row>
    <row r="565" spans="1:59">
      <c r="A565" s="75" t="s">
        <v>166</v>
      </c>
      <c r="Q565" s="75" t="s">
        <v>167</v>
      </c>
      <c r="AO565" s="75" t="n"/>
    </row>
    <row r="566" spans="1:59">
      <c r="A566" s="105" t="n"/>
      <c r="B566" s="83" t="s">
        <v>15</v>
      </c>
      <c r="C566" s="84" t="n"/>
      <c r="D566" s="84" t="n"/>
      <c r="E566" s="85" t="n"/>
      <c r="F566" s="83" t="s">
        <v>101</v>
      </c>
      <c r="G566" s="84" t="n"/>
      <c r="H566" s="84" t="n"/>
      <c r="I566" s="84" t="n"/>
      <c r="L566" s="86" t="n"/>
      <c r="M566" s="84" t="s">
        <v>123</v>
      </c>
      <c r="N566" s="84" t="n"/>
      <c r="Q566" s="52" t="n"/>
      <c r="R566" s="80" t="s">
        <v>124</v>
      </c>
      <c r="S566" s="81" t="n"/>
      <c r="T566" s="80" t="s">
        <v>125</v>
      </c>
      <c r="U566" s="81" t="n"/>
      <c r="V566" s="80" t="s">
        <v>126</v>
      </c>
      <c r="W566" s="81" t="n"/>
      <c r="X566" s="80" t="s">
        <v>127</v>
      </c>
      <c r="Y566" s="81" t="n"/>
      <c r="Z566" s="80" t="s">
        <v>128</v>
      </c>
      <c r="AA566" s="81" t="n"/>
      <c r="AB566" s="80" t="s">
        <v>129</v>
      </c>
      <c r="AC566" s="81" t="n"/>
      <c r="AD566" s="80" t="s">
        <v>130</v>
      </c>
      <c r="AE566" s="81" t="n"/>
      <c r="AF566" s="80" t="s">
        <v>131</v>
      </c>
      <c r="AG566" s="82" t="n"/>
      <c r="AO566" s="75" t="n"/>
    </row>
    <row r="567" spans="1:59">
      <c r="A567" s="105" t="n"/>
      <c r="B567" s="87" t="s">
        <v>132</v>
      </c>
      <c r="C567" s="88" t="n"/>
      <c r="D567" s="87" t="s">
        <v>133</v>
      </c>
      <c r="E567" s="88" t="n"/>
      <c r="F567" s="87" t="s">
        <v>132</v>
      </c>
      <c r="G567" s="88" t="n"/>
      <c r="H567" s="87" t="s">
        <v>133</v>
      </c>
      <c r="I567" s="89" t="n"/>
      <c r="L567" s="86" t="n"/>
      <c r="M567" s="72" t="s">
        <v>224</v>
      </c>
      <c r="N567" s="72" t="s">
        <v>22</v>
      </c>
      <c r="Q567" s="52" t="n"/>
      <c r="R567" s="66" t="s">
        <v>224</v>
      </c>
      <c r="S567" s="67" t="s">
        <v>22</v>
      </c>
      <c r="T567" s="52" t="s">
        <v>224</v>
      </c>
      <c r="U567" s="52" t="s">
        <v>22</v>
      </c>
      <c r="V567" s="66" t="s">
        <v>224</v>
      </c>
      <c r="W567" s="67" t="s">
        <v>22</v>
      </c>
      <c r="X567" s="66" t="s">
        <v>224</v>
      </c>
      <c r="Y567" s="67" t="s">
        <v>22</v>
      </c>
      <c r="Z567" s="66" t="s">
        <v>224</v>
      </c>
      <c r="AA567" s="67" t="s">
        <v>22</v>
      </c>
      <c r="AB567" s="66" t="s">
        <v>224</v>
      </c>
      <c r="AC567" s="67" t="s">
        <v>22</v>
      </c>
      <c r="AD567" s="66" t="s">
        <v>224</v>
      </c>
      <c r="AE567" s="67" t="s">
        <v>22</v>
      </c>
      <c r="AF567" s="52" t="s">
        <v>224</v>
      </c>
      <c r="AG567" s="52" t="s">
        <v>22</v>
      </c>
      <c r="AO567" s="75" t="n"/>
    </row>
    <row r="568" spans="1:59">
      <c r="A568" s="105" t="n"/>
      <c r="B568" s="68" t="s">
        <v>224</v>
      </c>
      <c r="C568" s="69" t="s">
        <v>22</v>
      </c>
      <c r="D568" s="72" t="s">
        <v>224</v>
      </c>
      <c r="E568" s="69" t="s">
        <v>22</v>
      </c>
      <c r="F568" s="68" t="s">
        <v>224</v>
      </c>
      <c r="G568" s="69" t="s">
        <v>22</v>
      </c>
      <c r="H568" s="72" t="s">
        <v>224</v>
      </c>
      <c r="I568" s="72" t="s">
        <v>22</v>
      </c>
      <c r="L568" s="72" t="s">
        <v>134</v>
      </c>
      <c r="M568" t="n">
        <v>831.5716215153859</v>
      </c>
      <c r="N568" t="n">
        <v>496.6028850486009</v>
      </c>
      <c r="Q568" s="52" t="s">
        <v>148</v>
      </c>
      <c r="R568" s="14" t="n">
        <v>0.8218907475474085</v>
      </c>
      <c r="S568" s="15" t="n">
        <v>0.1171184113631492</v>
      </c>
      <c r="T568" t="n">
        <v>0.8669764091921813</v>
      </c>
      <c r="U568" t="n">
        <v>0.108650079786055</v>
      </c>
      <c r="V568" s="14" t="n">
        <v>0.4729770014230467</v>
      </c>
      <c r="W568" s="15" t="n">
        <v>0.2129507660227354</v>
      </c>
      <c r="X568" s="14" t="n">
        <v>0.6416240096341524</v>
      </c>
      <c r="Y568" s="15" t="n">
        <v>0.1611085872822107</v>
      </c>
      <c r="Z568" s="14" t="n">
        <v>0.5533353158562014</v>
      </c>
      <c r="AA568" s="15" t="n">
        <v>0.253530532101481</v>
      </c>
      <c r="AB568" s="14" t="n">
        <v>0.2352366975472017</v>
      </c>
      <c r="AC568" s="15" t="n">
        <v>0.07968630800593136</v>
      </c>
      <c r="AD568" s="14" t="n">
        <v>0.4147868730719239</v>
      </c>
      <c r="AE568" s="15" t="n">
        <v>0.1944587863916374</v>
      </c>
      <c r="AF568" t="n">
        <v>0.2939974080479915</v>
      </c>
      <c r="AG568" t="n">
        <v>0.04553097116892142</v>
      </c>
      <c r="AO568" s="75" t="n"/>
    </row>
    <row r="569" spans="1:59">
      <c r="A569" s="72" t="s">
        <v>134</v>
      </c>
      <c r="B569" s="14" t="n">
        <v>10.35296781608576</v>
      </c>
      <c r="C569" s="15" t="n">
        <v>3.967287697507391</v>
      </c>
      <c r="D569" t="n">
        <v>-1.753189778154379</v>
      </c>
      <c r="E569" s="15" t="n">
        <v>10.25493254573873</v>
      </c>
      <c r="F569" s="14" t="n">
        <v>12.85243428549131</v>
      </c>
      <c r="G569" s="15" t="n">
        <v>5.697820896288599</v>
      </c>
      <c r="H569" t="n">
        <v>-1.242312695114489</v>
      </c>
      <c r="I569" t="n">
        <v>12.84922269297064</v>
      </c>
      <c r="L569" s="72" t="s">
        <v>135</v>
      </c>
      <c r="M569" t="n">
        <v>890.9808535890735</v>
      </c>
      <c r="N569" t="n">
        <v>510.6499999408244</v>
      </c>
      <c r="Q569" s="52" t="s">
        <v>149</v>
      </c>
      <c r="R569" s="14" t="n">
        <v>0.9118900773377279</v>
      </c>
      <c r="S569" s="15" t="n">
        <v>0.1123625755838304</v>
      </c>
      <c r="T569" t="n">
        <v>0.8721881903834309</v>
      </c>
      <c r="U569" t="n">
        <v>0.09926737321079092</v>
      </c>
      <c r="V569" s="14" t="n">
        <v>0.829515791978564</v>
      </c>
      <c r="W569" s="15" t="n">
        <v>0.2338443912140303</v>
      </c>
      <c r="X569" s="14" t="n">
        <v>0.8856777934642709</v>
      </c>
      <c r="Y569" s="15" t="n">
        <v>0.1145465320126229</v>
      </c>
      <c r="Z569" s="14" t="n">
        <v>0.7593202704927305</v>
      </c>
      <c r="AA569" s="15" t="n">
        <v>0.1995888633347642</v>
      </c>
      <c r="AB569" s="14" t="n">
        <v>0.6481335809402816</v>
      </c>
      <c r="AC569" s="15" t="n">
        <v>0.2804870790454389</v>
      </c>
      <c r="AD569" s="14" t="n">
        <v>0.5947510879557456</v>
      </c>
      <c r="AE569" s="15" t="n">
        <v>0.2348531814642747</v>
      </c>
      <c r="AF569" t="n">
        <v>0.5484856783526724</v>
      </c>
      <c r="AG569" t="n">
        <v>0.2160312961640125</v>
      </c>
      <c r="AO569" s="75" t="n"/>
    </row>
    <row r="570" spans="1:59">
      <c r="A570" s="72" t="s">
        <v>135</v>
      </c>
      <c r="B570" s="14" t="n">
        <v>10.30744186968875</v>
      </c>
      <c r="C570" s="15" t="n">
        <v>3.74126768026216</v>
      </c>
      <c r="D570" t="n">
        <v>-5.299161360447984</v>
      </c>
      <c r="E570" s="15" t="n">
        <v>11.43261583539459</v>
      </c>
      <c r="F570" s="14" t="n">
        <v>13.38543470859977</v>
      </c>
      <c r="G570" s="15" t="n">
        <v>6.810037242655969</v>
      </c>
      <c r="H570" t="n">
        <v>4.107118471716809</v>
      </c>
      <c r="I570" t="n">
        <v>14.3440676755287</v>
      </c>
      <c r="L570" s="72" t="s">
        <v>136</v>
      </c>
      <c r="M570" t="n">
        <v>792.1016622358377</v>
      </c>
      <c r="N570" t="n">
        <v>542.1220139945849</v>
      </c>
      <c r="Q570" s="52" t="s">
        <v>150</v>
      </c>
      <c r="R570" s="14" t="n">
        <v>0.8408788058090879</v>
      </c>
      <c r="S570" s="15" t="n">
        <v>0.1135998163904454</v>
      </c>
      <c r="T570" t="n">
        <v>0.87443555972347</v>
      </c>
      <c r="U570" t="n">
        <v>0.1434132896816938</v>
      </c>
      <c r="V570" s="14" t="n">
        <v>0.8100152122944582</v>
      </c>
      <c r="W570" s="15" t="n">
        <v>0.1962974557745027</v>
      </c>
      <c r="X570" s="14" t="n">
        <v>0.8947672002881278</v>
      </c>
      <c r="Y570" s="15" t="n">
        <v>0.1542016444580371</v>
      </c>
      <c r="Z570" s="14" t="n">
        <v>0.9523561492648448</v>
      </c>
      <c r="AA570" s="15" t="n">
        <v>0.1009003473437406</v>
      </c>
      <c r="AB570" s="14" t="n">
        <v>0.8096016182452512</v>
      </c>
      <c r="AC570" s="15" t="n">
        <v>0.2250805455112523</v>
      </c>
      <c r="AD570" s="14" t="n">
        <v>0.9583285401080195</v>
      </c>
      <c r="AE570" s="15" t="n">
        <v>0.05721100738175298</v>
      </c>
      <c r="AF570" t="n">
        <v>0.8571731532679115</v>
      </c>
      <c r="AG570" t="n">
        <v>0.215326420731097</v>
      </c>
      <c r="AO570" s="75" t="n"/>
    </row>
    <row r="571" spans="1:59">
      <c r="A571" s="72" t="s">
        <v>136</v>
      </c>
      <c r="B571" s="14" t="n">
        <v>8.731966803466317</v>
      </c>
      <c r="C571" s="15" t="n">
        <v>4.005363865606133</v>
      </c>
      <c r="D571" t="n">
        <v>2.218824704855659</v>
      </c>
      <c r="E571" s="15" t="n">
        <v>9.948486648855049</v>
      </c>
      <c r="F571" s="14" t="n">
        <v>14.19997435420192</v>
      </c>
      <c r="G571" s="15" t="n">
        <v>7.76171107350919</v>
      </c>
      <c r="H571" t="n">
        <v>-0.2318144188065741</v>
      </c>
      <c r="I571" t="n">
        <v>16.87019394256086</v>
      </c>
      <c r="L571" s="72" t="s">
        <v>137</v>
      </c>
      <c r="M571" t="n">
        <v>1137.884987153706</v>
      </c>
      <c r="N571" t="n">
        <v>1242.789056537039</v>
      </c>
      <c r="Q571" s="52" t="s">
        <v>151</v>
      </c>
      <c r="R571" s="14" t="n">
        <v>0.8726305536868316</v>
      </c>
      <c r="S571" s="15" t="n">
        <v>0.05527798000630634</v>
      </c>
      <c r="T571" t="n">
        <v>0.8460187531213469</v>
      </c>
      <c r="U571" t="n">
        <v>0.0808526830889818</v>
      </c>
      <c r="V571" s="14" t="n">
        <v>0.6951370897662874</v>
      </c>
      <c r="W571" s="15" t="n">
        <v>0.2904635295452316</v>
      </c>
      <c r="X571" s="14" t="n">
        <v>0.7759457890308584</v>
      </c>
      <c r="Y571" s="15" t="n">
        <v>0.1999191582599315</v>
      </c>
      <c r="Z571" s="14" t="n">
        <v>0.7905796230763736</v>
      </c>
      <c r="AA571" s="15" t="n">
        <v>0.2115176366976942</v>
      </c>
      <c r="AB571" s="14" t="n">
        <v>0.7025143834780473</v>
      </c>
      <c r="AC571" s="15" t="n">
        <v>0.2747696283309979</v>
      </c>
      <c r="AD571" s="14" t="n">
        <v>0.7873468914494871</v>
      </c>
      <c r="AE571" s="15" t="n">
        <v>0.268572303860947</v>
      </c>
      <c r="AF571" t="n">
        <v>0.9118281586055489</v>
      </c>
      <c r="AG571" t="n">
        <v>0.1359442182486189</v>
      </c>
      <c r="AO571" s="75" t="n"/>
    </row>
    <row r="572" spans="1:59">
      <c r="A572" s="72" t="s">
        <v>137</v>
      </c>
      <c r="B572" s="14" t="n">
        <v>9.76591912330313</v>
      </c>
      <c r="C572" s="15" t="n">
        <v>6.413139856142865</v>
      </c>
      <c r="D572" t="n">
        <v>-1.740835319527165</v>
      </c>
      <c r="E572" s="15" t="n">
        <v>10.13146925004706</v>
      </c>
      <c r="F572" s="14" t="n">
        <v>17.34247172927342</v>
      </c>
      <c r="G572" s="15" t="n">
        <v>12.48432985737086</v>
      </c>
      <c r="H572" t="n">
        <v>1.28691868274477</v>
      </c>
      <c r="I572" t="n">
        <v>17.33780743876456</v>
      </c>
      <c r="L572" s="72" t="s">
        <v>138</v>
      </c>
      <c r="M572" t="n">
        <v>699.5557577568201</v>
      </c>
      <c r="N572" t="n">
        <v>323.4084693273352</v>
      </c>
      <c r="Q572" s="52" t="s">
        <v>152</v>
      </c>
      <c r="R572" s="14" t="n">
        <v>0.86934104319183</v>
      </c>
      <c r="S572" s="15" t="n">
        <v>0.09775891711938019</v>
      </c>
      <c r="T572" t="n">
        <v>0.8372406265555361</v>
      </c>
      <c r="U572" t="n">
        <v>0.09656200464741994</v>
      </c>
      <c r="V572" s="14" t="n">
        <v>0.5609340932495783</v>
      </c>
      <c r="W572" s="15" t="n">
        <v>0.2565911073786101</v>
      </c>
      <c r="X572" s="14" t="n">
        <v>0.6834012819329255</v>
      </c>
      <c r="Y572" s="15" t="n">
        <v>0.2068118543341879</v>
      </c>
      <c r="Z572" s="14" t="n">
        <v>0.5488273897507474</v>
      </c>
      <c r="AA572" s="15" t="n">
        <v>0.327425234158233</v>
      </c>
      <c r="AB572" s="14" t="n">
        <v>0.4125999255725848</v>
      </c>
      <c r="AC572" s="15" t="n">
        <v>0.3129929255289233</v>
      </c>
      <c r="AD572" s="14" t="n">
        <v>0.5461626272510373</v>
      </c>
      <c r="AE572" s="15" t="n">
        <v>0.3680535032180088</v>
      </c>
      <c r="AF572" t="n">
        <v>0.4753700401776023</v>
      </c>
      <c r="AG572" t="n">
        <v>0.2919174688317849</v>
      </c>
      <c r="AO572" s="75" t="n"/>
    </row>
    <row r="573" spans="1:59">
      <c r="A573" s="72" t="s">
        <v>138</v>
      </c>
      <c r="B573" s="14" t="n">
        <v>7.410220728936002</v>
      </c>
      <c r="C573" s="15" t="n">
        <v>2.322916568874829</v>
      </c>
      <c r="D573" t="n">
        <v>4.960988776274585</v>
      </c>
      <c r="E573" s="15" t="n">
        <v>2.321784307857631</v>
      </c>
      <c r="F573" s="14" t="n">
        <v>12.49305089919707</v>
      </c>
      <c r="G573" s="15" t="n">
        <v>2.908517933147263</v>
      </c>
      <c r="H573" t="n">
        <v>-6.602805306204488</v>
      </c>
      <c r="I573" t="n">
        <v>7.723914525858405</v>
      </c>
      <c r="L573" s="72" t="s">
        <v>139</v>
      </c>
      <c r="M573" t="n">
        <v>680.9366129295183</v>
      </c>
      <c r="N573" t="n">
        <v>318.9077390693554</v>
      </c>
      <c r="Q573" s="52" t="s">
        <v>153</v>
      </c>
      <c r="R573" s="14" t="n">
        <v>0.8996096674178794</v>
      </c>
      <c r="S573" s="15" t="n">
        <v>0.1052011245771172</v>
      </c>
      <c r="T573" t="n">
        <v>0.8531797964000345</v>
      </c>
      <c r="U573" t="n">
        <v>0.1184263205186859</v>
      </c>
      <c r="V573" s="14" t="n">
        <v>0.4865780020779201</v>
      </c>
      <c r="W573" s="15" t="n">
        <v>0.2562082416538212</v>
      </c>
      <c r="X573" s="14" t="n">
        <v>0.6591186079139719</v>
      </c>
      <c r="Y573" s="15" t="n">
        <v>0.1986292359463169</v>
      </c>
      <c r="Z573" s="14" t="n">
        <v>0.5437277194380861</v>
      </c>
      <c r="AA573" s="15" t="n">
        <v>0.2956766516734479</v>
      </c>
      <c r="AB573" s="14" t="n">
        <v>0.3534505922611423</v>
      </c>
      <c r="AC573" s="15" t="n">
        <v>0.3017707871395451</v>
      </c>
      <c r="AD573" s="14" t="n">
        <v>0.477179699236721</v>
      </c>
      <c r="AE573" s="15" t="n">
        <v>0.2738392194147948</v>
      </c>
      <c r="AF573" t="n">
        <v>0.3905322292884605</v>
      </c>
      <c r="AG573" t="n">
        <v>0.2018735150297794</v>
      </c>
      <c r="AO573" s="75" t="n"/>
    </row>
    <row r="574" spans="1:59">
      <c r="A574" s="72" t="s">
        <v>139</v>
      </c>
      <c r="B574" s="14" t="n">
        <v>8.116786573718116</v>
      </c>
      <c r="C574" s="15" t="n">
        <v>1.614582991616872</v>
      </c>
      <c r="D574" t="n">
        <v>-0.0562180579705585</v>
      </c>
      <c r="E574" s="15" t="n">
        <v>4.944868396477507</v>
      </c>
      <c r="F574" s="14" t="n">
        <v>12.76014545613883</v>
      </c>
      <c r="G574" s="15" t="n">
        <v>1.933730848939243</v>
      </c>
      <c r="H574" t="n">
        <v>2.165947291962765</v>
      </c>
      <c r="I574" t="n">
        <v>7.012987898708417</v>
      </c>
      <c r="L574" s="72" t="s">
        <v>140</v>
      </c>
      <c r="M574" t="n">
        <v>801.5801832958401</v>
      </c>
      <c r="N574" t="n">
        <v>503.7632594157826</v>
      </c>
      <c r="Q574" s="52" t="s">
        <v>154</v>
      </c>
      <c r="R574" s="14" t="n">
        <v>0.8647557223676732</v>
      </c>
      <c r="S574" s="15" t="n">
        <v>0.1069359752898046</v>
      </c>
      <c r="T574" t="n">
        <v>0.8460749544278671</v>
      </c>
      <c r="U574" t="n">
        <v>0.127151969510461</v>
      </c>
      <c r="V574" s="14" t="n">
        <v>0.5255774047428468</v>
      </c>
      <c r="W574" s="15" t="n">
        <v>0.2814208580582978</v>
      </c>
      <c r="X574" s="14" t="n">
        <v>0.6198635040577224</v>
      </c>
      <c r="Y574" s="15" t="n">
        <v>0.2272729522319508</v>
      </c>
      <c r="Z574" s="14" t="n">
        <v>0.5373597770135105</v>
      </c>
      <c r="AA574" s="15" t="n">
        <v>0.2691955292263029</v>
      </c>
      <c r="AB574" s="14" t="n">
        <v>0.2502285743419375</v>
      </c>
      <c r="AC574" s="15" t="n">
        <v>0.1064441939078456</v>
      </c>
      <c r="AD574" s="14" t="n">
        <v>0.4133046502492088</v>
      </c>
      <c r="AE574" s="15" t="n">
        <v>0.2727566088988976</v>
      </c>
      <c r="AF574" t="n">
        <v>0.3656407873838065</v>
      </c>
      <c r="AG574" t="n">
        <v>0.1205659606918394</v>
      </c>
      <c r="AO574" s="75" t="n"/>
    </row>
    <row r="575" spans="1:59">
      <c r="A575" s="72" t="s">
        <v>140</v>
      </c>
      <c r="B575" s="14" t="n">
        <v>8.478442637888747</v>
      </c>
      <c r="C575" s="15" t="n">
        <v>1.627683565881046</v>
      </c>
      <c r="D575" t="n">
        <v>-4.152447239994939</v>
      </c>
      <c r="E575" s="15" t="n">
        <v>4.896680572193504</v>
      </c>
      <c r="F575" s="14" t="n">
        <v>11.12183917828925</v>
      </c>
      <c r="G575" s="15" t="n">
        <v>2.69199106271056</v>
      </c>
      <c r="H575" t="n">
        <v>4.929024007806167</v>
      </c>
      <c r="I575" t="n">
        <v>6.256530387932633</v>
      </c>
      <c r="L575" s="72" t="s">
        <v>141</v>
      </c>
      <c r="M575" t="n">
        <v>1518.505374206656</v>
      </c>
      <c r="N575" t="n">
        <v>1607.916626592636</v>
      </c>
      <c r="Q575" s="75" t="n"/>
      <c r="AO575" s="75" t="n"/>
    </row>
    <row r="576" spans="1:59">
      <c r="A576" s="72" t="s">
        <v>141</v>
      </c>
      <c r="B576" s="14" t="n">
        <v>9.934090149006252</v>
      </c>
      <c r="C576" s="15" t="n">
        <v>6.310163375527759</v>
      </c>
      <c r="D576" t="n">
        <v>5.713146767403702</v>
      </c>
      <c r="E576" s="15" t="n">
        <v>8.016872040668439</v>
      </c>
      <c r="F576" s="14" t="n">
        <v>20.83666048847412</v>
      </c>
      <c r="G576" s="15" t="n">
        <v>11.48891837976857</v>
      </c>
      <c r="H576" t="n">
        <v>-9.883536478257337</v>
      </c>
      <c r="I576" t="n">
        <v>10.07778115593958</v>
      </c>
      <c r="L576" s="72" t="s">
        <v>142</v>
      </c>
      <c r="M576" t="n">
        <v>2247.736498978121</v>
      </c>
      <c r="N576" t="n">
        <v>2427.306407700315</v>
      </c>
      <c r="Q576" s="75" t="n"/>
      <c r="AO576" s="75" t="n"/>
    </row>
    <row r="577" spans="1:59">
      <c r="A577" s="72" t="s">
        <v>142</v>
      </c>
      <c r="B577" s="14" t="n">
        <v>14.49739018259952</v>
      </c>
      <c r="C577" s="15" t="n">
        <v>6.844251456464854</v>
      </c>
      <c r="D577" t="n">
        <v>-1.17928932998289</v>
      </c>
      <c r="E577" s="15" t="n">
        <v>11.74550765632377</v>
      </c>
      <c r="F577" s="14" t="n">
        <v>26.76458555791323</v>
      </c>
      <c r="G577" s="15" t="n">
        <v>18.25696449877272</v>
      </c>
      <c r="H577" t="n">
        <v>11.5537430439308</v>
      </c>
      <c r="I577" t="n">
        <v>16.73421507739132</v>
      </c>
      <c r="L577" s="72" t="s">
        <v>143</v>
      </c>
      <c r="M577" t="n">
        <v>1754.11949467424</v>
      </c>
      <c r="N577" t="n">
        <v>1492.758688233361</v>
      </c>
      <c r="Q577" s="75" t="n"/>
      <c r="AO577" s="75" t="n"/>
    </row>
    <row r="578" spans="1:59">
      <c r="A578" s="72" t="s">
        <v>143</v>
      </c>
      <c r="B578" s="14" t="n">
        <v>12.09692955262993</v>
      </c>
      <c r="C578" s="15" t="n">
        <v>4.093713622361181</v>
      </c>
      <c r="D578" t="n">
        <v>2.687497614479757</v>
      </c>
      <c r="E578" s="15" t="n">
        <v>10.9092296107121</v>
      </c>
      <c r="F578" s="14" t="n">
        <v>22.86727515512564</v>
      </c>
      <c r="G578" s="15" t="n">
        <v>11.27633279367566</v>
      </c>
      <c r="H578" t="n">
        <v>-7.22607703234421</v>
      </c>
      <c r="I578" t="n">
        <v>20.58879093996553</v>
      </c>
      <c r="L578" s="72" t="s">
        <v>144</v>
      </c>
      <c r="M578" t="n">
        <v>1136.50673944341</v>
      </c>
      <c r="N578" t="n">
        <v>178.8842307161673</v>
      </c>
      <c r="Q578" s="75" t="n"/>
      <c r="AO578" s="75" t="n"/>
    </row>
    <row r="579" spans="1:59">
      <c r="A579" s="72" t="s">
        <v>144</v>
      </c>
      <c r="B579" s="14" t="n">
        <v>9.704720321551743</v>
      </c>
      <c r="C579" s="15" t="n">
        <v>1.949872329817098</v>
      </c>
      <c r="D579" t="n">
        <v>6.983747125236269</v>
      </c>
      <c r="E579" s="15" t="n">
        <v>13.81256090636383</v>
      </c>
      <c r="F579" s="14" t="n">
        <v>16.02627823500414</v>
      </c>
      <c r="G579" s="15" t="n">
        <v>1.620621161828594</v>
      </c>
      <c r="H579" t="n">
        <v>-8.483254927294212</v>
      </c>
      <c r="I579" t="n">
        <v>37.93189950656448</v>
      </c>
      <c r="L579" s="72" t="s">
        <v>145</v>
      </c>
      <c r="M579" t="n">
        <v>1566.615735117013</v>
      </c>
      <c r="N579" t="n">
        <v>1073.938276108683</v>
      </c>
      <c r="Q579" s="75" t="n"/>
      <c r="AO579" s="75" t="n"/>
    </row>
    <row r="580" spans="1:59">
      <c r="A580" s="72" t="s">
        <v>145</v>
      </c>
      <c r="B580" s="14" t="n">
        <v>13.82792032346809</v>
      </c>
      <c r="C580" s="15" t="n">
        <v>6.735982140694773</v>
      </c>
      <c r="D580" t="n">
        <v>-9.141306649735819</v>
      </c>
      <c r="E580" s="15" t="n">
        <v>6.278081843741943</v>
      </c>
      <c r="F580" s="14" t="n">
        <v>19.63064058193757</v>
      </c>
      <c r="G580" s="15" t="n">
        <v>8.529572078002126</v>
      </c>
      <c r="H580" t="n">
        <v>1.124655956792274</v>
      </c>
      <c r="I580" t="n">
        <v>18.71770468776342</v>
      </c>
      <c r="AO580" s="75" t="n"/>
    </row>
    <row r="581" spans="1:59">
      <c r="A581" s="75" t="n"/>
      <c r="AO581" s="75" t="n"/>
    </row>
    <row r="582" spans="1:59">
      <c r="A582" s="75" t="n"/>
      <c r="AO582" s="75" t="n"/>
    </row>
    <row r="583" spans="1:59">
      <c r="A583" s="75" t="n"/>
      <c r="AO583" s="75" t="n"/>
    </row>
    <row r="584" spans="1:59">
      <c r="A584" s="75" t="n"/>
      <c r="AO584" s="75" t="n"/>
    </row>
    <row r="585" spans="1:59">
      <c r="A585" s="75" t="n"/>
      <c r="AO585" s="75" t="n"/>
    </row>
    <row r="586" spans="1:59">
      <c r="A586" s="75" t="n"/>
      <c r="AO586" s="75" t="n"/>
    </row>
    <row r="587" spans="1:59">
      <c r="AO587" s="75" t="n"/>
    </row>
    <row r="588" spans="1:59">
      <c r="A588" s="75" t="s">
        <v>168</v>
      </c>
      <c r="Q588" s="75" t="s">
        <v>169</v>
      </c>
      <c r="AO588" s="75" t="n"/>
    </row>
    <row r="589" spans="1:59">
      <c r="A589" s="105" t="n"/>
      <c r="B589" s="83" t="s">
        <v>15</v>
      </c>
      <c r="C589" s="84" t="n"/>
      <c r="D589" s="84" t="n"/>
      <c r="E589" s="85" t="n"/>
      <c r="F589" s="83" t="s">
        <v>101</v>
      </c>
      <c r="G589" s="84" t="n"/>
      <c r="H589" s="84" t="n"/>
      <c r="I589" s="84" t="n"/>
      <c r="L589" s="86" t="n"/>
      <c r="M589" s="84" t="s">
        <v>123</v>
      </c>
      <c r="N589" s="84" t="n"/>
      <c r="Q589" s="52" t="n"/>
      <c r="R589" s="80" t="s">
        <v>124</v>
      </c>
      <c r="S589" s="81" t="n"/>
      <c r="T589" s="80" t="s">
        <v>125</v>
      </c>
      <c r="U589" s="81" t="n"/>
      <c r="V589" s="80" t="s">
        <v>126</v>
      </c>
      <c r="W589" s="81" t="n"/>
      <c r="X589" s="80" t="s">
        <v>127</v>
      </c>
      <c r="Y589" s="81" t="n"/>
      <c r="Z589" s="80" t="s">
        <v>128</v>
      </c>
      <c r="AA589" s="81" t="n"/>
      <c r="AB589" s="80" t="s">
        <v>129</v>
      </c>
      <c r="AC589" s="81" t="n"/>
      <c r="AD589" s="80" t="s">
        <v>130</v>
      </c>
      <c r="AE589" s="81" t="n"/>
      <c r="AF589" s="80" t="s">
        <v>131</v>
      </c>
      <c r="AG589" s="82" t="n"/>
      <c r="AO589" s="75" t="n"/>
    </row>
    <row r="590" spans="1:59">
      <c r="A590" s="105" t="n"/>
      <c r="B590" s="87" t="s">
        <v>132</v>
      </c>
      <c r="C590" s="88" t="n"/>
      <c r="D590" s="87" t="s">
        <v>133</v>
      </c>
      <c r="E590" s="88" t="n"/>
      <c r="F590" s="87" t="s">
        <v>132</v>
      </c>
      <c r="G590" s="88" t="n"/>
      <c r="H590" s="87" t="s">
        <v>133</v>
      </c>
      <c r="I590" s="89" t="n"/>
      <c r="L590" s="86" t="n"/>
      <c r="M590" s="72" t="s">
        <v>224</v>
      </c>
      <c r="N590" s="72" t="s">
        <v>22</v>
      </c>
      <c r="Q590" s="52" t="n"/>
      <c r="R590" s="66" t="s">
        <v>224</v>
      </c>
      <c r="S590" s="67" t="s">
        <v>22</v>
      </c>
      <c r="T590" s="52" t="s">
        <v>224</v>
      </c>
      <c r="U590" s="52" t="s">
        <v>22</v>
      </c>
      <c r="V590" s="66" t="s">
        <v>224</v>
      </c>
      <c r="W590" s="67" t="s">
        <v>22</v>
      </c>
      <c r="X590" s="66" t="s">
        <v>224</v>
      </c>
      <c r="Y590" s="67" t="s">
        <v>22</v>
      </c>
      <c r="Z590" s="66" t="s">
        <v>224</v>
      </c>
      <c r="AA590" s="67" t="s">
        <v>22</v>
      </c>
      <c r="AB590" s="66" t="s">
        <v>224</v>
      </c>
      <c r="AC590" s="67" t="s">
        <v>22</v>
      </c>
      <c r="AD590" s="66" t="s">
        <v>224</v>
      </c>
      <c r="AE590" s="67" t="s">
        <v>22</v>
      </c>
      <c r="AF590" s="52" t="s">
        <v>224</v>
      </c>
      <c r="AG590" s="52" t="s">
        <v>22</v>
      </c>
      <c r="AO590" s="75" t="n"/>
    </row>
    <row r="591" spans="1:59">
      <c r="A591" s="105" t="n"/>
      <c r="B591" s="68" t="s">
        <v>224</v>
      </c>
      <c r="C591" s="69" t="s">
        <v>22</v>
      </c>
      <c r="D591" s="72" t="s">
        <v>224</v>
      </c>
      <c r="E591" s="69" t="s">
        <v>22</v>
      </c>
      <c r="F591" s="68" t="s">
        <v>224</v>
      </c>
      <c r="G591" s="69" t="s">
        <v>22</v>
      </c>
      <c r="H591" s="72" t="s">
        <v>224</v>
      </c>
      <c r="I591" s="72" t="s">
        <v>22</v>
      </c>
      <c r="L591" s="72" t="s">
        <v>134</v>
      </c>
      <c r="M591" t="n">
        <v>985.4842633970227</v>
      </c>
      <c r="N591" t="n">
        <v>807.8319690481908</v>
      </c>
      <c r="Q591" s="52" t="s">
        <v>134</v>
      </c>
      <c r="R591" s="14" t="n">
        <v>0.9645928354709153</v>
      </c>
      <c r="S591" s="15" t="n">
        <v>0.03551670292934458</v>
      </c>
      <c r="T591" t="n">
        <v>0.9466398843125711</v>
      </c>
      <c r="U591" t="n">
        <v>0.03615816208513387</v>
      </c>
      <c r="V591" s="14" t="n">
        <v>0.9287470942252111</v>
      </c>
      <c r="W591" s="15" t="n">
        <v>0.06775017022990755</v>
      </c>
      <c r="X591" s="14" t="n">
        <v>0.862117302304963</v>
      </c>
      <c r="Y591" s="15" t="n">
        <v>0.06923755124503327</v>
      </c>
      <c r="Z591" s="14" t="n">
        <v>0.8302999800311461</v>
      </c>
      <c r="AA591" s="15" t="n">
        <v>0.1741760649658754</v>
      </c>
      <c r="AB591" s="14" t="n">
        <v>0.8009585611993632</v>
      </c>
      <c r="AC591" s="15" t="n">
        <v>0.3467904790926118</v>
      </c>
      <c r="AD591" s="14" t="n">
        <v>0.8633697445158931</v>
      </c>
      <c r="AE591" s="15" t="n">
        <v>0.09570667509934735</v>
      </c>
      <c r="AF591" t="n">
        <v>0.7919025355914299</v>
      </c>
      <c r="AG591" t="n">
        <v>0.2123325056427144</v>
      </c>
      <c r="AO591" s="75" t="n"/>
    </row>
    <row r="592" spans="1:59">
      <c r="A592" s="72" t="s">
        <v>134</v>
      </c>
      <c r="B592" s="14" t="n">
        <v>11.68424130634375</v>
      </c>
      <c r="C592" s="15" t="n">
        <v>7.644405701506655</v>
      </c>
      <c r="D592" t="n">
        <v>-10.64678165413862</v>
      </c>
      <c r="E592" s="15" t="n">
        <v>8.210009022091759</v>
      </c>
      <c r="F592" s="14" t="n">
        <v>12.07503856544923</v>
      </c>
      <c r="G592" s="15" t="n">
        <v>5.357911388463905</v>
      </c>
      <c r="H592" t="n">
        <v>8.4510057542679</v>
      </c>
      <c r="I592" t="n">
        <v>3.902715950448203</v>
      </c>
      <c r="L592" s="72" t="s">
        <v>135</v>
      </c>
      <c r="M592" t="n">
        <v>205.4307362606125</v>
      </c>
      <c r="N592" t="n">
        <v>190.0627779489466</v>
      </c>
      <c r="Q592" s="52" t="s">
        <v>135</v>
      </c>
      <c r="R592" s="14" t="n">
        <v>0.9290183777236766</v>
      </c>
      <c r="S592" s="15" t="n">
        <v>0.05991240834789036</v>
      </c>
      <c r="T592" t="n">
        <v>0.9507792995269059</v>
      </c>
      <c r="U592" t="n">
        <v>0.04982673593932813</v>
      </c>
      <c r="V592" s="14" t="n">
        <v>0.8409579795312002</v>
      </c>
      <c r="W592" s="15" t="n">
        <v>0.1066892011660512</v>
      </c>
      <c r="X592" s="14" t="n">
        <v>0.8653377023333677</v>
      </c>
      <c r="Y592" s="15" t="n">
        <v>0.1424389224687079</v>
      </c>
      <c r="Z592" s="14" t="n">
        <v>0.8130885426209329</v>
      </c>
      <c r="AA592" s="15" t="n">
        <v>0.1787155529073229</v>
      </c>
      <c r="AB592" s="14" t="n">
        <v>0.6957272612120012</v>
      </c>
      <c r="AC592" s="15" t="n">
        <v>0.323394363242917</v>
      </c>
      <c r="AD592" s="14" t="n">
        <v>0.8366264011824881</v>
      </c>
      <c r="AE592" s="15" t="n">
        <v>0.05378605533922955</v>
      </c>
      <c r="AF592" t="n">
        <v>0.7972425781468327</v>
      </c>
      <c r="AG592" t="n">
        <v>0.1571425400722845</v>
      </c>
      <c r="AO592" s="75" t="n"/>
    </row>
    <row r="593" spans="1:59">
      <c r="A593" s="72" t="s">
        <v>135</v>
      </c>
      <c r="B593" s="14" t="n">
        <v>4.292570199580045</v>
      </c>
      <c r="C593" s="15" t="n">
        <v>2.29372992437019</v>
      </c>
      <c r="D593" t="n">
        <v>-1.732607379538907</v>
      </c>
      <c r="E593" s="15" t="n">
        <v>3.321917514748676</v>
      </c>
      <c r="F593" s="14" t="n">
        <v>6.65776122441771</v>
      </c>
      <c r="G593" s="15" t="n">
        <v>2.889945209597494</v>
      </c>
      <c r="H593" t="n">
        <v>2.568120070841196</v>
      </c>
      <c r="I593" t="n">
        <v>5.213838926202868</v>
      </c>
      <c r="L593" s="72" t="s">
        <v>136</v>
      </c>
      <c r="M593" t="n">
        <v>175.272760909485</v>
      </c>
      <c r="N593" t="n">
        <v>92.63398479705278</v>
      </c>
      <c r="Q593" s="52" t="s">
        <v>136</v>
      </c>
      <c r="R593" s="14" t="n">
        <v>0.9169534917847553</v>
      </c>
      <c r="S593" s="15" t="n">
        <v>0.05699355844178981</v>
      </c>
      <c r="T593" t="n">
        <v>0.9178844935767477</v>
      </c>
      <c r="U593" t="n">
        <v>0.03684728870925824</v>
      </c>
      <c r="V593" s="14" t="n">
        <v>0.8062875846847373</v>
      </c>
      <c r="W593" s="15" t="n">
        <v>0.1012889094197466</v>
      </c>
      <c r="X593" s="14" t="n">
        <v>0.780723653800011</v>
      </c>
      <c r="Y593" s="15" t="n">
        <v>0.1187807431227098</v>
      </c>
      <c r="Z593" s="14" t="n">
        <v>0.8099624584170085</v>
      </c>
      <c r="AA593" s="15" t="n">
        <v>0.2029937997662475</v>
      </c>
      <c r="AB593" s="14" t="n">
        <v>0.6992906751184755</v>
      </c>
      <c r="AC593" s="15" t="n">
        <v>0.3077032391392676</v>
      </c>
      <c r="AD593" s="14" t="n">
        <v>0.8321733479155269</v>
      </c>
      <c r="AE593" s="15" t="n">
        <v>0.09077784381197208</v>
      </c>
      <c r="AF593" t="n">
        <v>0.7926495284809435</v>
      </c>
      <c r="AG593" t="n">
        <v>0.182639941865622</v>
      </c>
      <c r="AO593" s="75" t="n"/>
    </row>
    <row r="594" spans="1:59">
      <c r="A594" s="72" t="s">
        <v>136</v>
      </c>
      <c r="B594" s="14" t="n">
        <v>4.115751415882223</v>
      </c>
      <c r="C594" s="15" t="n">
        <v>1.758180106393267</v>
      </c>
      <c r="D594" t="n">
        <v>-2.138420593471115</v>
      </c>
      <c r="E594" s="15" t="n">
        <v>3.066023157486788</v>
      </c>
      <c r="F594" s="14" t="n">
        <v>5.197497595721134</v>
      </c>
      <c r="G594" s="15" t="n">
        <v>1.595231578547188</v>
      </c>
      <c r="H594" t="n">
        <v>2.125492266732778</v>
      </c>
      <c r="I594" t="n">
        <v>3.210273692254354</v>
      </c>
      <c r="L594" s="72" t="s">
        <v>137</v>
      </c>
      <c r="M594" t="n">
        <v>200.929919376943</v>
      </c>
      <c r="N594" t="n">
        <v>109.1571117388904</v>
      </c>
      <c r="Q594" s="52" t="s">
        <v>137</v>
      </c>
      <c r="R594" s="14" t="n">
        <v>0.937450375233885</v>
      </c>
      <c r="S594" s="15" t="n">
        <v>0.02261590455161796</v>
      </c>
      <c r="T594" t="n">
        <v>0.9219130086848217</v>
      </c>
      <c r="U594" t="n">
        <v>0.03493701409357486</v>
      </c>
      <c r="V594" s="14" t="n">
        <v>0.7962154231529407</v>
      </c>
      <c r="W594" s="15" t="n">
        <v>0.1284183128335463</v>
      </c>
      <c r="X594" s="14" t="n">
        <v>0.7917670841075716</v>
      </c>
      <c r="Y594" s="15" t="n">
        <v>0.1932011584249843</v>
      </c>
      <c r="Z594" s="14" t="n">
        <v>0.8806298161068125</v>
      </c>
      <c r="AA594" s="15" t="n">
        <v>0.08301378057380399</v>
      </c>
      <c r="AB594" s="14" t="n">
        <v>0.6905474445743519</v>
      </c>
      <c r="AC594" s="15" t="n">
        <v>0.3129490752651251</v>
      </c>
      <c r="AD594" s="14" t="n">
        <v>0.8673282223266013</v>
      </c>
      <c r="AE594" s="15" t="n">
        <v>0.1097350304097117</v>
      </c>
      <c r="AF594" t="n">
        <v>0.7601911688303222</v>
      </c>
      <c r="AG594" t="n">
        <v>0.1784103317940274</v>
      </c>
      <c r="AO594" s="75" t="n"/>
    </row>
    <row r="595" spans="1:59">
      <c r="A595" s="72" t="s">
        <v>137</v>
      </c>
      <c r="B595" s="14" t="n">
        <v>4.330547706689029</v>
      </c>
      <c r="C595" s="15" t="n">
        <v>1.515046581157198</v>
      </c>
      <c r="D595" t="n">
        <v>1.811468371585287</v>
      </c>
      <c r="E595" s="15" t="n">
        <v>1.871737920624738</v>
      </c>
      <c r="F595" s="14" t="n">
        <v>6.114999016542956</v>
      </c>
      <c r="G595" s="15" t="n">
        <v>2.329550781369356</v>
      </c>
      <c r="H595" t="n">
        <v>-2.627421812060918</v>
      </c>
      <c r="I595" t="n">
        <v>4.198044551123504</v>
      </c>
      <c r="L595" s="72" t="s">
        <v>138</v>
      </c>
      <c r="M595" t="n">
        <v>149.568144982659</v>
      </c>
      <c r="N595" t="n">
        <v>73.73975428692752</v>
      </c>
      <c r="Q595" s="52" t="s">
        <v>138</v>
      </c>
      <c r="R595" s="14" t="n">
        <v>0.9182927845995356</v>
      </c>
      <c r="S595" s="15" t="n">
        <v>0.04850811211343796</v>
      </c>
      <c r="T595" t="n">
        <v>0.920852294781412</v>
      </c>
      <c r="U595" t="n">
        <v>0.03932947160661538</v>
      </c>
      <c r="V595" s="14" t="n">
        <v>0.826783492026527</v>
      </c>
      <c r="W595" s="15" t="n">
        <v>0.1329302566146277</v>
      </c>
      <c r="X595" s="14" t="n">
        <v>0.8130889360996579</v>
      </c>
      <c r="Y595" s="15" t="n">
        <v>0.1789190861869742</v>
      </c>
      <c r="Z595" s="14" t="n">
        <v>0.8149898383918303</v>
      </c>
      <c r="AA595" s="15" t="n">
        <v>0.1510235457333812</v>
      </c>
      <c r="AB595" s="14" t="n">
        <v>0.6505935984121248</v>
      </c>
      <c r="AC595" s="15" t="n">
        <v>0.2938775407958006</v>
      </c>
      <c r="AD595" s="14" t="n">
        <v>0.8779044086947309</v>
      </c>
      <c r="AE595" s="15" t="n">
        <v>0.08469368370516372</v>
      </c>
      <c r="AF595" t="n">
        <v>0.7672376044546585</v>
      </c>
      <c r="AG595" t="n">
        <v>0.1876911996956488</v>
      </c>
      <c r="AO595" s="75" t="n"/>
    </row>
    <row r="596" spans="1:59">
      <c r="A596" s="72" t="s">
        <v>138</v>
      </c>
      <c r="B596" s="14" t="n">
        <v>3.412835831490331</v>
      </c>
      <c r="C596" s="15" t="n">
        <v>1.302385260066893</v>
      </c>
      <c r="D596" t="n">
        <v>-1.071151289922565</v>
      </c>
      <c r="E596" s="15" t="n">
        <v>2.363411650558181</v>
      </c>
      <c r="F596" s="14" t="n">
        <v>5.899013317638461</v>
      </c>
      <c r="G596" s="15" t="n">
        <v>1.741374764737165</v>
      </c>
      <c r="H596" t="n">
        <v>-0.2872316397941725</v>
      </c>
      <c r="I596" t="n">
        <v>6.097521760541735</v>
      </c>
      <c r="L596" s="72" t="s">
        <v>139</v>
      </c>
      <c r="M596" t="n">
        <v>170.8990991983509</v>
      </c>
      <c r="N596" t="n">
        <v>95.44115487350069</v>
      </c>
      <c r="Q596" s="52" t="s">
        <v>139</v>
      </c>
      <c r="R596" s="14" t="n">
        <v>0.9211727283402189</v>
      </c>
      <c r="S596" s="15" t="n">
        <v>0.04395633250941178</v>
      </c>
      <c r="T596" t="n">
        <v>0.9338605242746886</v>
      </c>
      <c r="U596" t="n">
        <v>0.03603429890674209</v>
      </c>
      <c r="V596" s="14" t="n">
        <v>0.8344032842904147</v>
      </c>
      <c r="W596" s="15" t="n">
        <v>0.1517730725774165</v>
      </c>
      <c r="X596" s="14" t="n">
        <v>0.8083405108059679</v>
      </c>
      <c r="Y596" s="15" t="n">
        <v>0.1679555448199653</v>
      </c>
      <c r="Z596" s="14" t="n">
        <v>0.9091255642988703</v>
      </c>
      <c r="AA596" s="15" t="n">
        <v>0.101314605173763</v>
      </c>
      <c r="AB596" s="14" t="n">
        <v>0.6568516701790609</v>
      </c>
      <c r="AC596" s="15" t="n">
        <v>0.3111949168998766</v>
      </c>
      <c r="AD596" s="14" t="n">
        <v>0.854437702055163</v>
      </c>
      <c r="AE596" s="15" t="n">
        <v>0.07843164620670463</v>
      </c>
      <c r="AF596" t="n">
        <v>0.8312493487797771</v>
      </c>
      <c r="AG596" t="n">
        <v>0.1802779501662491</v>
      </c>
      <c r="AO596" s="75" t="n"/>
    </row>
    <row r="597" spans="1:59">
      <c r="A597" s="72" t="s">
        <v>139</v>
      </c>
      <c r="B597" s="14" t="n">
        <v>3.419907926950561</v>
      </c>
      <c r="C597" s="15" t="n">
        <v>0.9336009300922724</v>
      </c>
      <c r="D597" t="n">
        <v>-0.1186887737297251</v>
      </c>
      <c r="E597" s="15" t="n">
        <v>2.520124930690319</v>
      </c>
      <c r="F597" s="14" t="n">
        <v>5.570900441995704</v>
      </c>
      <c r="G597" s="15" t="n">
        <v>2.730638527854013</v>
      </c>
      <c r="H597" t="n">
        <v>1.810677563778933</v>
      </c>
      <c r="I597" t="n">
        <v>3.057838733815224</v>
      </c>
      <c r="L597" s="72" t="s">
        <v>140</v>
      </c>
      <c r="M597" t="n">
        <v>141.218327203834</v>
      </c>
      <c r="N597" t="n">
        <v>49.89104699865725</v>
      </c>
      <c r="Q597" s="52" t="s">
        <v>140</v>
      </c>
      <c r="R597" s="14" t="n">
        <v>0.9183331896696679</v>
      </c>
      <c r="S597" s="15" t="n">
        <v>0.0459799652248557</v>
      </c>
      <c r="T597" t="n">
        <v>0.9249404797133941</v>
      </c>
      <c r="U597" t="n">
        <v>0.05762544650272858</v>
      </c>
      <c r="V597" s="14" t="n">
        <v>0.846237718387451</v>
      </c>
      <c r="W597" s="15" t="n">
        <v>0.1496625060026162</v>
      </c>
      <c r="X597" s="14" t="n">
        <v>0.8235490152852354</v>
      </c>
      <c r="Y597" s="15" t="n">
        <v>0.182538229901608</v>
      </c>
      <c r="Z597" s="14" t="n">
        <v>0.8221866332079116</v>
      </c>
      <c r="AA597" s="15" t="n">
        <v>0.1163409953855069</v>
      </c>
      <c r="AB597" s="14" t="n">
        <v>0.6535122031251245</v>
      </c>
      <c r="AC597" s="15" t="n">
        <v>0.2980503303073256</v>
      </c>
      <c r="AD597" s="14" t="n">
        <v>0.8665534732129421</v>
      </c>
      <c r="AE597" s="15" t="n">
        <v>0.08445695587008198</v>
      </c>
      <c r="AF597" t="n">
        <v>0.778931754936895</v>
      </c>
      <c r="AG597" t="n">
        <v>0.1835554493625321</v>
      </c>
      <c r="AO597" s="75" t="n"/>
    </row>
    <row r="598" spans="1:59">
      <c r="A598" s="72" t="s">
        <v>140</v>
      </c>
      <c r="B598" s="14" t="n">
        <v>3.725733578898508</v>
      </c>
      <c r="C598" s="15" t="n">
        <v>1.04379256506784</v>
      </c>
      <c r="D598" t="n">
        <v>1.768898862337776</v>
      </c>
      <c r="E598" s="15" t="n">
        <v>2.451211676442903</v>
      </c>
      <c r="F598" s="14" t="n">
        <v>5.877157352205837</v>
      </c>
      <c r="G598" s="15" t="n">
        <v>1.596179591332704</v>
      </c>
      <c r="H598" t="n">
        <v>-3.303923945917649</v>
      </c>
      <c r="I598" t="n">
        <v>2.701582435910682</v>
      </c>
      <c r="L598" s="72" t="s">
        <v>141</v>
      </c>
      <c r="M598" t="n">
        <v>198.1275350241472</v>
      </c>
      <c r="N598" t="n">
        <v>83.47785347379364</v>
      </c>
      <c r="Q598" s="52" t="s">
        <v>141</v>
      </c>
      <c r="R598" s="14" t="n">
        <v>0.9258211611540796</v>
      </c>
      <c r="S598" s="15" t="n">
        <v>0.03574426248107574</v>
      </c>
      <c r="T598" t="n">
        <v>0.9298938192579478</v>
      </c>
      <c r="U598" t="n">
        <v>0.03279585051821231</v>
      </c>
      <c r="V598" s="14" t="n">
        <v>0.8464332399234255</v>
      </c>
      <c r="W598" s="15" t="n">
        <v>0.1882229591773529</v>
      </c>
      <c r="X598" s="14" t="n">
        <v>0.7767007595592997</v>
      </c>
      <c r="Y598" s="15" t="n">
        <v>0.1371702547551461</v>
      </c>
      <c r="Z598" s="14" t="n">
        <v>0.8965942958304259</v>
      </c>
      <c r="AA598" s="15" t="n">
        <v>0.0696630552951522</v>
      </c>
      <c r="AB598" s="14" t="n">
        <v>0.6689559346595332</v>
      </c>
      <c r="AC598" s="15" t="n">
        <v>0.3106361545692791</v>
      </c>
      <c r="AD598" s="14" t="n">
        <v>0.842625465029048</v>
      </c>
      <c r="AE598" s="15" t="n">
        <v>0.06104335214685262</v>
      </c>
      <c r="AF598" t="n">
        <v>0.8326092637514619</v>
      </c>
      <c r="AG598" t="n">
        <v>0.1412534518187175</v>
      </c>
      <c r="AO598" s="75" t="n"/>
    </row>
    <row r="599" spans="1:59">
      <c r="A599" s="72" t="s">
        <v>141</v>
      </c>
      <c r="B599" s="14" t="n">
        <v>4.658887550367046</v>
      </c>
      <c r="C599" s="15" t="n">
        <v>1.39993317702612</v>
      </c>
      <c r="D599" t="n">
        <v>0.2584255378427207</v>
      </c>
      <c r="E599" s="15" t="n">
        <v>2.863444313801395</v>
      </c>
      <c r="F599" s="14" t="n">
        <v>7.387319896564276</v>
      </c>
      <c r="G599" s="15" t="n">
        <v>2.744056174902539</v>
      </c>
      <c r="H599" t="n">
        <v>-1.008740697912152</v>
      </c>
      <c r="I599" t="n">
        <v>4.988083995668644</v>
      </c>
      <c r="L599" s="72" t="s">
        <v>142</v>
      </c>
      <c r="M599" t="n">
        <v>160.7803169280502</v>
      </c>
      <c r="N599" t="n">
        <v>74.33120919843077</v>
      </c>
      <c r="Q599" s="52" t="s">
        <v>142</v>
      </c>
      <c r="R599" s="14" t="n">
        <v>0.9253765485319717</v>
      </c>
      <c r="S599" s="15" t="n">
        <v>0.04930570946805317</v>
      </c>
      <c r="T599" t="n">
        <v>0.9148911132158914</v>
      </c>
      <c r="U599" t="n">
        <v>0.06078027017881655</v>
      </c>
      <c r="V599" s="14" t="n">
        <v>0.8171408834251016</v>
      </c>
      <c r="W599" s="15" t="n">
        <v>0.1457329153738553</v>
      </c>
      <c r="X599" s="14" t="n">
        <v>0.8617448129595652</v>
      </c>
      <c r="Y599" s="15" t="n">
        <v>0.1363871252863958</v>
      </c>
      <c r="Z599" s="14" t="n">
        <v>0.9044284802082425</v>
      </c>
      <c r="AA599" s="15" t="n">
        <v>0.09327654604830235</v>
      </c>
      <c r="AB599" s="14" t="n">
        <v>0.6913242703318394</v>
      </c>
      <c r="AC599" s="15" t="n">
        <v>0.2968561241952535</v>
      </c>
      <c r="AD599" s="14" t="n">
        <v>0.9077175435106651</v>
      </c>
      <c r="AE599" s="15" t="n">
        <v>0.1067480932915641</v>
      </c>
      <c r="AF599" t="n">
        <v>0.847195036092775</v>
      </c>
      <c r="AG599" t="n">
        <v>0.08446132544335232</v>
      </c>
      <c r="AO599" s="75" t="n"/>
    </row>
    <row r="600" spans="1:59">
      <c r="A600" s="72" t="s">
        <v>142</v>
      </c>
      <c r="B600" s="14" t="n">
        <v>3.658093210178193</v>
      </c>
      <c r="C600" s="15" t="n">
        <v>1.044169363630166</v>
      </c>
      <c r="D600" t="n">
        <v>0.8511647321692944</v>
      </c>
      <c r="E600" s="15" t="n">
        <v>3.05014921823363</v>
      </c>
      <c r="F600" s="14" t="n">
        <v>5.572117234328889</v>
      </c>
      <c r="G600" s="15" t="n">
        <v>1.947334936138962</v>
      </c>
      <c r="H600" t="n">
        <v>0.7296136884275892</v>
      </c>
      <c r="I600" t="n">
        <v>4.42448389225911</v>
      </c>
      <c r="L600" s="72" t="s">
        <v>143</v>
      </c>
      <c r="M600" t="n">
        <v>162.4090290343302</v>
      </c>
      <c r="N600" t="n">
        <v>56.08977625664274</v>
      </c>
      <c r="Q600" s="52" t="s">
        <v>143</v>
      </c>
      <c r="R600" s="14" t="n">
        <v>0.9438323215119678</v>
      </c>
      <c r="S600" s="15" t="n">
        <v>0.04066015971484654</v>
      </c>
      <c r="T600" t="n">
        <v>0.9302752348986925</v>
      </c>
      <c r="U600" t="n">
        <v>0.05141762417672413</v>
      </c>
      <c r="V600" s="14" t="n">
        <v>0.8906119506663549</v>
      </c>
      <c r="W600" s="15" t="n">
        <v>0.1198185460168972</v>
      </c>
      <c r="X600" s="14" t="n">
        <v>0.8143833122401968</v>
      </c>
      <c r="Y600" s="15" t="n">
        <v>0.1936789395559223</v>
      </c>
      <c r="Z600" s="14" t="n">
        <v>0.8819528429142627</v>
      </c>
      <c r="AA600" s="15" t="n">
        <v>0.1061950642355271</v>
      </c>
      <c r="AB600" s="14" t="n">
        <v>0.6879508278992841</v>
      </c>
      <c r="AC600" s="15" t="n">
        <v>0.2935124002471782</v>
      </c>
      <c r="AD600" s="14" t="n">
        <v>0.8496689307216041</v>
      </c>
      <c r="AE600" s="15" t="n">
        <v>0.08035280621714712</v>
      </c>
      <c r="AF600" t="n">
        <v>0.8653254459431301</v>
      </c>
      <c r="AG600" t="n">
        <v>0.08020212888453895</v>
      </c>
      <c r="AO600" s="75" t="n"/>
    </row>
    <row r="601" spans="1:59">
      <c r="A601" s="72" t="s">
        <v>143</v>
      </c>
      <c r="B601" s="14" t="n">
        <v>4.286376127691296</v>
      </c>
      <c r="C601" s="15" t="n">
        <v>1.51102963562565</v>
      </c>
      <c r="D601" t="n">
        <v>-1.45899163275221</v>
      </c>
      <c r="E601" s="15" t="n">
        <v>3.869328761729406</v>
      </c>
      <c r="F601" s="14" t="n">
        <v>6.169739657062459</v>
      </c>
      <c r="G601" s="15" t="n">
        <v>1.82388338992932</v>
      </c>
      <c r="H601" t="n">
        <v>1.224291842711502</v>
      </c>
      <c r="I601" t="n">
        <v>4.707015751911894</v>
      </c>
      <c r="L601" s="72" t="s">
        <v>144</v>
      </c>
      <c r="M601" t="n">
        <v>153.7566740873543</v>
      </c>
      <c r="N601" t="n">
        <v>63.1560993656034</v>
      </c>
      <c r="Q601" s="52" t="s">
        <v>144</v>
      </c>
      <c r="R601" s="14" t="n">
        <v>0.9327412093594241</v>
      </c>
      <c r="S601" s="15" t="n">
        <v>0.05069496253933523</v>
      </c>
      <c r="T601" t="n">
        <v>0.9172156423734331</v>
      </c>
      <c r="U601" t="n">
        <v>0.05388604860562787</v>
      </c>
      <c r="V601" s="14" t="n">
        <v>0.8560842179960076</v>
      </c>
      <c r="W601" s="15" t="n">
        <v>0.1211669793593927</v>
      </c>
      <c r="X601" s="14" t="n">
        <v>0.8543039767534969</v>
      </c>
      <c r="Y601" s="15" t="n">
        <v>0.1658592235912972</v>
      </c>
      <c r="Z601" s="14" t="n">
        <v>0.8686394255064853</v>
      </c>
      <c r="AA601" s="15" t="n">
        <v>0.0852608049326764</v>
      </c>
      <c r="AB601" s="14" t="n">
        <v>0.6578945467226645</v>
      </c>
      <c r="AC601" s="15" t="n">
        <v>0.290408968924378</v>
      </c>
      <c r="AD601" s="14" t="n">
        <v>0.8598789376630157</v>
      </c>
      <c r="AE601" s="15" t="n">
        <v>0.07663879032634889</v>
      </c>
      <c r="AF601" t="n">
        <v>0.8857339750517431</v>
      </c>
      <c r="AG601" t="n">
        <v>0.1715618095132146</v>
      </c>
      <c r="AO601" s="75" t="n"/>
    </row>
    <row r="602" spans="1:59">
      <c r="A602" s="72" t="s">
        <v>144</v>
      </c>
      <c r="B602" s="14" t="n">
        <v>4.597316681969535</v>
      </c>
      <c r="C602" s="15" t="n">
        <v>2.675979914598505</v>
      </c>
      <c r="D602" t="n">
        <v>-0.8774884244686815</v>
      </c>
      <c r="E602" s="15" t="n">
        <v>5.425784972751761</v>
      </c>
      <c r="F602" s="14" t="n">
        <v>6.497079509919589</v>
      </c>
      <c r="G602" s="15" t="n">
        <v>5.060925861406836</v>
      </c>
      <c r="H602" t="n">
        <v>1.270456092857915</v>
      </c>
      <c r="I602" t="n">
        <v>6.137586293032572</v>
      </c>
      <c r="L602" s="72" t="s">
        <v>145</v>
      </c>
      <c r="M602" t="n">
        <v>152.3992022472806</v>
      </c>
      <c r="N602" t="n">
        <v>58.17084311296239</v>
      </c>
      <c r="Q602" s="52" t="s">
        <v>145</v>
      </c>
      <c r="R602" s="14" t="n">
        <v>0.9617403156546708</v>
      </c>
      <c r="S602" s="15" t="n">
        <v>0.03382320429217273</v>
      </c>
      <c r="T602" t="n">
        <v>0.953312256717217</v>
      </c>
      <c r="U602" t="n">
        <v>0.0548062754363493</v>
      </c>
      <c r="V602" s="14" t="n">
        <v>0.8311094650147711</v>
      </c>
      <c r="W602" s="15" t="n">
        <v>0.1367268120206972</v>
      </c>
      <c r="X602" s="14" t="n">
        <v>0.8364715789120326</v>
      </c>
      <c r="Y602" s="15" t="n">
        <v>0.1587105435629534</v>
      </c>
      <c r="Z602" s="14" t="n">
        <v>0.8546800163888798</v>
      </c>
      <c r="AA602" s="15" t="n">
        <v>0.1009074922439523</v>
      </c>
      <c r="AB602" s="14" t="n">
        <v>0.6622719019689917</v>
      </c>
      <c r="AC602" s="15" t="n">
        <v>0.3039530146072473</v>
      </c>
      <c r="AD602" s="14" t="n">
        <v>0.8786200987644687</v>
      </c>
      <c r="AE602" s="15" t="n">
        <v>0.08467695999613729</v>
      </c>
      <c r="AF602" t="n">
        <v>0.8106744392734947</v>
      </c>
      <c r="AG602" t="n">
        <v>0.1706947809548504</v>
      </c>
      <c r="AO602" s="75" t="n"/>
    </row>
    <row r="603" spans="1:59">
      <c r="A603" s="72" t="s">
        <v>145</v>
      </c>
      <c r="B603" s="14" t="n">
        <v>4.113085086003985</v>
      </c>
      <c r="C603" s="15" t="n">
        <v>1.943175396171287</v>
      </c>
      <c r="D603" t="n">
        <v>2.665834290840682</v>
      </c>
      <c r="E603" s="15" t="n">
        <v>5.111989900587459</v>
      </c>
      <c r="F603" s="14" t="n">
        <v>6.16792550183095</v>
      </c>
      <c r="G603" s="15" t="n">
        <v>2.115770418275124</v>
      </c>
      <c r="H603" t="n">
        <v>-3.793218291472856</v>
      </c>
      <c r="I603" t="n">
        <v>5.95219538471805</v>
      </c>
      <c r="AO603" s="75" t="n"/>
    </row>
    <row r="604" spans="1:59">
      <c r="A604" s="75" t="n"/>
      <c r="AO604" s="75" t="n"/>
    </row>
    <row r="605" spans="1:59">
      <c r="A605" s="75" t="n"/>
      <c r="AO605" s="75" t="n"/>
    </row>
    <row r="606" spans="1:59">
      <c r="A606" s="75" t="n"/>
      <c r="AO606" s="75" t="n"/>
    </row>
    <row r="607" spans="1:59">
      <c r="A607" s="75" t="n"/>
      <c r="AO607" s="75" t="n"/>
    </row>
    <row r="608" spans="1:59">
      <c r="A608" s="75" t="n"/>
      <c r="AO608" s="75" t="n"/>
    </row>
    <row r="609" spans="1:59">
      <c r="A609" s="75" t="n"/>
      <c r="AO609" s="75" t="n"/>
    </row>
    <row r="610" spans="1:59">
      <c r="AO610" s="75" t="n"/>
    </row>
    <row r="611" spans="1:59">
      <c r="A611" s="75" t="s">
        <v>170</v>
      </c>
      <c r="Q611" s="75" t="s">
        <v>171</v>
      </c>
      <c r="AO611" s="75" t="n"/>
    </row>
    <row r="612" spans="1:59">
      <c r="A612" s="72" t="n"/>
      <c r="B612" s="83" t="s">
        <v>15</v>
      </c>
      <c r="C612" s="84" t="n"/>
      <c r="D612" s="84" t="n"/>
      <c r="E612" s="85" t="n"/>
      <c r="F612" s="83" t="s">
        <v>101</v>
      </c>
      <c r="G612" s="84" t="n"/>
      <c r="H612" s="84" t="n"/>
      <c r="I612" s="84" t="n"/>
      <c r="L612" s="86" t="n"/>
      <c r="M612" s="84" t="s">
        <v>123</v>
      </c>
      <c r="N612" s="84" t="n"/>
      <c r="Q612" s="52" t="n"/>
      <c r="R612" s="80" t="s">
        <v>124</v>
      </c>
      <c r="S612" s="81" t="n"/>
      <c r="T612" s="80" t="s">
        <v>125</v>
      </c>
      <c r="U612" s="81" t="n"/>
      <c r="V612" s="80" t="s">
        <v>126</v>
      </c>
      <c r="W612" s="81" t="n"/>
      <c r="X612" s="80" t="s">
        <v>127</v>
      </c>
      <c r="Y612" s="81" t="n"/>
      <c r="Z612" s="80" t="s">
        <v>128</v>
      </c>
      <c r="AA612" s="81" t="n"/>
      <c r="AB612" s="80" t="s">
        <v>129</v>
      </c>
      <c r="AC612" s="81" t="n"/>
      <c r="AD612" s="80" t="s">
        <v>130</v>
      </c>
      <c r="AE612" s="81" t="n"/>
      <c r="AF612" s="80" t="s">
        <v>131</v>
      </c>
      <c r="AG612" s="82" t="n"/>
      <c r="AO612" s="75" t="n"/>
    </row>
    <row r="613" spans="1:59">
      <c r="A613" s="72" t="n"/>
      <c r="B613" s="87" t="s">
        <v>132</v>
      </c>
      <c r="C613" s="88" t="n"/>
      <c r="D613" s="87" t="s">
        <v>133</v>
      </c>
      <c r="E613" s="88" t="n"/>
      <c r="F613" s="87" t="s">
        <v>132</v>
      </c>
      <c r="G613" s="88" t="n"/>
      <c r="H613" s="87" t="s">
        <v>133</v>
      </c>
      <c r="I613" s="89" t="n"/>
      <c r="L613" s="86" t="n"/>
      <c r="M613" s="72" t="s">
        <v>224</v>
      </c>
      <c r="N613" s="72" t="s">
        <v>22</v>
      </c>
      <c r="Q613" s="52" t="n"/>
      <c r="R613" s="66" t="s">
        <v>224</v>
      </c>
      <c r="S613" s="67" t="s">
        <v>22</v>
      </c>
      <c r="T613" s="52" t="s">
        <v>224</v>
      </c>
      <c r="U613" s="52" t="s">
        <v>22</v>
      </c>
      <c r="V613" s="66" t="s">
        <v>224</v>
      </c>
      <c r="W613" s="67" t="s">
        <v>22</v>
      </c>
      <c r="X613" s="66" t="s">
        <v>224</v>
      </c>
      <c r="Y613" s="67" t="s">
        <v>22</v>
      </c>
      <c r="Z613" s="66" t="s">
        <v>224</v>
      </c>
      <c r="AA613" s="67" t="s">
        <v>22</v>
      </c>
      <c r="AB613" s="66" t="s">
        <v>224</v>
      </c>
      <c r="AC613" s="67" t="s">
        <v>22</v>
      </c>
      <c r="AD613" s="66" t="s">
        <v>224</v>
      </c>
      <c r="AE613" s="67" t="s">
        <v>22</v>
      </c>
      <c r="AF613" s="52" t="s">
        <v>224</v>
      </c>
      <c r="AG613" s="52" t="s">
        <v>22</v>
      </c>
      <c r="AO613" s="75" t="n"/>
    </row>
    <row r="614" spans="1:59">
      <c r="A614" s="72" t="n"/>
      <c r="B614" s="68" t="s">
        <v>224</v>
      </c>
      <c r="C614" s="69" t="s">
        <v>22</v>
      </c>
      <c r="D614" s="72" t="s">
        <v>224</v>
      </c>
      <c r="E614" s="69" t="s">
        <v>22</v>
      </c>
      <c r="F614" s="68" t="s">
        <v>224</v>
      </c>
      <c r="G614" s="69" t="s">
        <v>22</v>
      </c>
      <c r="H614" s="72" t="s">
        <v>224</v>
      </c>
      <c r="I614" s="72" t="s">
        <v>22</v>
      </c>
      <c r="L614" s="72" t="s">
        <v>148</v>
      </c>
      <c r="M614" t="n">
        <v>28.05829772818177</v>
      </c>
      <c r="N614" t="n">
        <v>21.33195999103913</v>
      </c>
      <c r="Q614" s="52" t="s">
        <v>134</v>
      </c>
      <c r="R614" s="14" t="n">
        <v>0.837797663809738</v>
      </c>
      <c r="S614" s="15" t="n">
        <v>0.1082767025451938</v>
      </c>
      <c r="T614" t="n">
        <v>0.7109682473808172</v>
      </c>
      <c r="U614" t="n">
        <v>0.1710779693515589</v>
      </c>
      <c r="V614" s="14" t="n">
        <v>0.5554393264609855</v>
      </c>
      <c r="W614" s="15" t="n">
        <v>0.2462718196700524</v>
      </c>
      <c r="X614" s="14" t="n">
        <v>0.5051402261401263</v>
      </c>
      <c r="Y614" s="15" t="n">
        <v>0.3189044081061031</v>
      </c>
      <c r="Z614" s="14" t="n">
        <v>0.6204342415495391</v>
      </c>
      <c r="AA614" s="15" t="n">
        <v>0.3239752649116349</v>
      </c>
      <c r="AB614" s="14" t="n">
        <v>0.6834221284082006</v>
      </c>
      <c r="AC614" s="15" t="n">
        <v>0.315943931388711</v>
      </c>
      <c r="AD614" s="14" t="n">
        <v>0.6034866545347617</v>
      </c>
      <c r="AE614" s="15" t="n">
        <v>0.3047434249480043</v>
      </c>
      <c r="AF614" t="n">
        <v>0.6761514590110792</v>
      </c>
      <c r="AG614" t="n">
        <v>0.288874730277161</v>
      </c>
      <c r="AO614" s="75" t="n"/>
    </row>
    <row r="615" spans="1:59">
      <c r="A615" s="72" t="s">
        <v>148</v>
      </c>
      <c r="B615" s="14" t="n">
        <v>1.800170136604328</v>
      </c>
      <c r="C615" s="15" t="n">
        <v>1.448403933796161</v>
      </c>
      <c r="D615" t="n">
        <v>-1.636189497459869</v>
      </c>
      <c r="E615" s="15" t="n">
        <v>4.808828710484186</v>
      </c>
      <c r="F615" s="14" t="n">
        <v>2.923390769215903</v>
      </c>
      <c r="G615" s="15" t="n">
        <v>2.308567309679754</v>
      </c>
      <c r="H615" t="n">
        <v>2.511707261349493</v>
      </c>
      <c r="I615" t="n">
        <v>7.749290591318716</v>
      </c>
      <c r="L615" s="72" t="s">
        <v>149</v>
      </c>
      <c r="M615" t="n">
        <v>306.2692082326221</v>
      </c>
      <c r="N615" t="n">
        <v>215.102593061181</v>
      </c>
      <c r="Q615" s="52" t="s">
        <v>135</v>
      </c>
      <c r="R615" s="14" t="n">
        <v>0.8595408031241739</v>
      </c>
      <c r="S615" s="15" t="n">
        <v>0.08128365201394083</v>
      </c>
      <c r="T615" t="n">
        <v>0.7582743593870328</v>
      </c>
      <c r="U615" t="n">
        <v>0.2081387484593119</v>
      </c>
      <c r="V615" s="14" t="n">
        <v>0.5675237049083851</v>
      </c>
      <c r="W615" s="15" t="n">
        <v>0.2510383069461244</v>
      </c>
      <c r="X615" s="14" t="n">
        <v>0.5034101267681721</v>
      </c>
      <c r="Y615" s="15" t="n">
        <v>0.2807762072401413</v>
      </c>
      <c r="Z615" s="14" t="n">
        <v>0.6356593734695725</v>
      </c>
      <c r="AA615" s="15" t="n">
        <v>0.317423109969884</v>
      </c>
      <c r="AB615" s="14" t="n">
        <v>0.5961843858768442</v>
      </c>
      <c r="AC615" s="15" t="n">
        <v>0.2951093176873849</v>
      </c>
      <c r="AD615" s="14" t="n">
        <v>0.6322522269845235</v>
      </c>
      <c r="AE615" s="15" t="n">
        <v>0.2377760251900989</v>
      </c>
      <c r="AF615" t="n">
        <v>0.6951708029719937</v>
      </c>
      <c r="AG615" t="n">
        <v>0.2757532678640707</v>
      </c>
      <c r="AO615" s="75" t="n"/>
    </row>
    <row r="616" spans="1:59">
      <c r="A616" s="72" t="s">
        <v>149</v>
      </c>
      <c r="B616" s="14" t="n">
        <v>8.866602990786348</v>
      </c>
      <c r="C616" s="15" t="n">
        <v>5.21845259026549</v>
      </c>
      <c r="D616" t="n">
        <v>-25.90349772578869</v>
      </c>
      <c r="E616" s="15" t="n">
        <v>20.08693876522922</v>
      </c>
      <c r="F616" s="14" t="n">
        <v>22.63066743652702</v>
      </c>
      <c r="G616" s="15" t="n">
        <v>11.63880548286863</v>
      </c>
      <c r="H616" t="n">
        <v>63.81683054788734</v>
      </c>
      <c r="I616" t="n">
        <v>41.3697427660361</v>
      </c>
      <c r="L616" s="72" t="s">
        <v>150</v>
      </c>
      <c r="M616" t="n">
        <v>307.983388023125</v>
      </c>
      <c r="N616" t="n">
        <v>171.2605862450566</v>
      </c>
      <c r="Q616" s="52" t="s">
        <v>136</v>
      </c>
      <c r="R616" s="14" t="n">
        <v>0.8111210102167034</v>
      </c>
      <c r="S616" s="15" t="n">
        <v>0.09034306567290913</v>
      </c>
      <c r="T616" t="n">
        <v>0.7556988656007703</v>
      </c>
      <c r="U616" t="n">
        <v>0.2180875119462876</v>
      </c>
      <c r="V616" s="14" t="n">
        <v>0.6319781466276871</v>
      </c>
      <c r="W616" s="15" t="n">
        <v>0.3211842292021321</v>
      </c>
      <c r="X616" s="14" t="n">
        <v>0.5342371322291826</v>
      </c>
      <c r="Y616" s="15" t="n">
        <v>0.3207356672876405</v>
      </c>
      <c r="Z616" s="14" t="n">
        <v>0.7187973025856004</v>
      </c>
      <c r="AA616" s="15" t="n">
        <v>0.2782466511591565</v>
      </c>
      <c r="AB616" s="14" t="n">
        <v>0.5343439341274391</v>
      </c>
      <c r="AC616" s="15" t="n">
        <v>0.2465899857824118</v>
      </c>
      <c r="AD616" s="14" t="n">
        <v>0.7017677546290438</v>
      </c>
      <c r="AE616" s="15" t="n">
        <v>0.268103669119036</v>
      </c>
      <c r="AF616" t="n">
        <v>0.7432517921238181</v>
      </c>
      <c r="AG616" t="n">
        <v>0.2288961266702233</v>
      </c>
      <c r="AO616" s="75" t="n"/>
    </row>
    <row r="617" spans="1:59">
      <c r="A617" s="72" t="s">
        <v>150</v>
      </c>
      <c r="B617" s="14" t="n">
        <v>6.427701428726452</v>
      </c>
      <c r="C617" s="15" t="n">
        <v>4.096525879362052</v>
      </c>
      <c r="D617" t="n">
        <v>-2.179838945909558</v>
      </c>
      <c r="E617" s="15" t="n">
        <v>21.21797140099556</v>
      </c>
      <c r="F617" s="14" t="n">
        <v>14.24828151810894</v>
      </c>
      <c r="G617" s="15" t="n">
        <v>7.041826792790045</v>
      </c>
      <c r="H617" t="n">
        <v>1.41139010005492</v>
      </c>
      <c r="I617" t="n">
        <v>51.49387463771959</v>
      </c>
      <c r="L617" s="72" t="s">
        <v>151</v>
      </c>
      <c r="M617" t="n">
        <v>566.3521540036413</v>
      </c>
      <c r="N617" t="n">
        <v>480.9409621338813</v>
      </c>
      <c r="Q617" s="52" t="s">
        <v>137</v>
      </c>
      <c r="R617" s="14" t="n">
        <v>0.8875908851103825</v>
      </c>
      <c r="S617" s="15" t="n">
        <v>0.07876599462928535</v>
      </c>
      <c r="T617" t="n">
        <v>0.816992029953851</v>
      </c>
      <c r="U617" t="n">
        <v>0.1927419664785791</v>
      </c>
      <c r="V617" s="14" t="n">
        <v>0.7042643115036714</v>
      </c>
      <c r="W617" s="15" t="n">
        <v>0.3243803227659436</v>
      </c>
      <c r="X617" s="14" t="n">
        <v>0.5391764194791447</v>
      </c>
      <c r="Y617" s="15" t="n">
        <v>0.2752731827384536</v>
      </c>
      <c r="Z617" s="14" t="n">
        <v>0.7765737329753879</v>
      </c>
      <c r="AA617" s="15" t="n">
        <v>0.249810227698613</v>
      </c>
      <c r="AB617" s="14" t="n">
        <v>0.5466717226179129</v>
      </c>
      <c r="AC617" s="15" t="n">
        <v>0.2593605329608706</v>
      </c>
      <c r="AD617" s="14" t="n">
        <v>0.7173367265823118</v>
      </c>
      <c r="AE617" s="15" t="n">
        <v>0.2841739281908793</v>
      </c>
      <c r="AF617" t="n">
        <v>0.6856696242305933</v>
      </c>
      <c r="AG617" t="n">
        <v>0.1679254770214589</v>
      </c>
      <c r="AO617" s="75" t="n"/>
    </row>
    <row r="618" spans="1:59">
      <c r="A618" s="72" t="s">
        <v>151</v>
      </c>
      <c r="B618" s="14" t="n">
        <v>11.89593969752793</v>
      </c>
      <c r="C618" s="15" t="n">
        <v>9.061637407769529</v>
      </c>
      <c r="D618" t="n">
        <v>26.0270708987791</v>
      </c>
      <c r="E618" s="15" t="n">
        <v>29.38794469698885</v>
      </c>
      <c r="F618" s="14" t="n">
        <v>22.36795874190747</v>
      </c>
      <c r="G618" s="15" t="n">
        <v>18.37372619417345</v>
      </c>
      <c r="H618" t="n">
        <v>-55.63697721042759</v>
      </c>
      <c r="I618" t="n">
        <v>64.59118113759077</v>
      </c>
      <c r="L618" s="72" t="s">
        <v>152</v>
      </c>
      <c r="M618" t="n">
        <v>204.644420915867</v>
      </c>
      <c r="N618" t="n">
        <v>264.8411094497334</v>
      </c>
      <c r="Q618" s="52" t="s">
        <v>138</v>
      </c>
      <c r="R618" s="14" t="n">
        <v>0.8339105861694186</v>
      </c>
      <c r="S618" s="15" t="n">
        <v>0.06600540810275186</v>
      </c>
      <c r="T618" t="n">
        <v>0.703723944242707</v>
      </c>
      <c r="U618" t="n">
        <v>0.181110922270545</v>
      </c>
      <c r="V618" s="14" t="n">
        <v>0.4745525939663637</v>
      </c>
      <c r="W618" s="15" t="n">
        <v>0.2304200006652006</v>
      </c>
      <c r="X618" s="14" t="n">
        <v>0.4101805796322721</v>
      </c>
      <c r="Y618" s="15" t="n">
        <v>0.1972588843084806</v>
      </c>
      <c r="Z618" s="14" t="n">
        <v>0.6652221514995119</v>
      </c>
      <c r="AA618" s="15" t="n">
        <v>0.2868953429904735</v>
      </c>
      <c r="AB618" s="14" t="n">
        <v>0.3870244619923798</v>
      </c>
      <c r="AC618" s="15" t="n">
        <v>0.2658049969665603</v>
      </c>
      <c r="AD618" s="14" t="n">
        <v>0.6036743360561043</v>
      </c>
      <c r="AE618" s="15" t="n">
        <v>0.2849446917198258</v>
      </c>
      <c r="AF618" t="n">
        <v>0.5380789589893114</v>
      </c>
      <c r="AG618" t="n">
        <v>0.163689101115754</v>
      </c>
      <c r="AO618" s="75" t="n"/>
    </row>
    <row r="619" spans="1:59">
      <c r="A619" s="72" t="s">
        <v>152</v>
      </c>
      <c r="B619" s="14" t="n">
        <v>4.858466996246512</v>
      </c>
      <c r="C619" s="15" t="n">
        <v>4.863051035453164</v>
      </c>
      <c r="D619" t="n">
        <v>-9.178541269481814</v>
      </c>
      <c r="E619" s="15" t="n">
        <v>11.01292746584889</v>
      </c>
      <c r="F619" s="14" t="n">
        <v>8.254971579812517</v>
      </c>
      <c r="G619" s="15" t="n">
        <v>6.135530922486049</v>
      </c>
      <c r="H619" t="n">
        <v>-4.444078332317763</v>
      </c>
      <c r="I619" t="n">
        <v>20.4113934308941</v>
      </c>
      <c r="L619" s="72" t="s">
        <v>153</v>
      </c>
      <c r="M619" t="n">
        <v>118.9507866735229</v>
      </c>
      <c r="N619" t="n">
        <v>204.598746312429</v>
      </c>
      <c r="Q619" s="52" t="s">
        <v>139</v>
      </c>
      <c r="R619" s="14" t="n">
        <v>0.8403739483256064</v>
      </c>
      <c r="S619" s="15" t="n">
        <v>0.0685523486381736</v>
      </c>
      <c r="T619" t="n">
        <v>0.7275201813437724</v>
      </c>
      <c r="U619" t="n">
        <v>0.2434481017361068</v>
      </c>
      <c r="V619" s="14" t="n">
        <v>0.4635261833596499</v>
      </c>
      <c r="W619" s="15" t="n">
        <v>0.1287119207004462</v>
      </c>
      <c r="X619" s="14" t="n">
        <v>0.497910359630913</v>
      </c>
      <c r="Y619" s="15" t="n">
        <v>0.2974380447165659</v>
      </c>
      <c r="Z619" s="14" t="n">
        <v>0.6308009995020047</v>
      </c>
      <c r="AA619" s="15" t="n">
        <v>0.2650099693286277</v>
      </c>
      <c r="AB619" s="14" t="n">
        <v>0.5127684892220649</v>
      </c>
      <c r="AC619" s="15" t="n">
        <v>0.1128660521976171</v>
      </c>
      <c r="AD619" s="14" t="n">
        <v>0.6260542337511148</v>
      </c>
      <c r="AE619" s="15" t="n">
        <v>0.2401312644525407</v>
      </c>
      <c r="AF619" t="n">
        <v>0.5539751863244968</v>
      </c>
      <c r="AG619" t="n">
        <v>0.09830573002653074</v>
      </c>
      <c r="AO619" s="75" t="n"/>
    </row>
    <row r="620" spans="1:59">
      <c r="A620" s="72" t="s">
        <v>153</v>
      </c>
      <c r="B620" s="14" t="n">
        <v>5.938704023302074</v>
      </c>
      <c r="C620" s="15" t="n">
        <v>10.02364304993243</v>
      </c>
      <c r="D620" t="n">
        <v>16.54817343939653</v>
      </c>
      <c r="E620" s="15" t="n">
        <v>31.81559267579091</v>
      </c>
      <c r="F620" s="14" t="n">
        <v>7.550441072735723</v>
      </c>
      <c r="G620" s="15" t="n">
        <v>11.96080188759715</v>
      </c>
      <c r="H620" t="n">
        <v>-17.95461844446539</v>
      </c>
      <c r="I620" t="n">
        <v>43.08973551690736</v>
      </c>
      <c r="L620" s="72" t="s">
        <v>154</v>
      </c>
      <c r="M620" t="n">
        <v>34.02039032168967</v>
      </c>
      <c r="N620" t="n">
        <v>46.01992807744408</v>
      </c>
      <c r="Q620" s="52" t="s">
        <v>140</v>
      </c>
      <c r="R620" s="14" t="n">
        <v>0.8668141589470159</v>
      </c>
      <c r="S620" s="15" t="n">
        <v>0.07914404371658658</v>
      </c>
      <c r="T620" t="n">
        <v>0.7289487718368063</v>
      </c>
      <c r="U620" t="n">
        <v>0.2131517568264076</v>
      </c>
      <c r="V620" s="14" t="n">
        <v>0.4912058306337045</v>
      </c>
      <c r="W620" s="15" t="n">
        <v>0.09025386018611756</v>
      </c>
      <c r="X620" s="14" t="n">
        <v>0.4639507407011358</v>
      </c>
      <c r="Y620" s="15" t="n">
        <v>0.1995039823270273</v>
      </c>
      <c r="Z620" s="14" t="n">
        <v>0.6586986451300444</v>
      </c>
      <c r="AA620" s="15" t="n">
        <v>0.285679211619928</v>
      </c>
      <c r="AB620" s="14" t="n">
        <v>0.4120976133366486</v>
      </c>
      <c r="AC620" s="15" t="n">
        <v>0.2093401028340972</v>
      </c>
      <c r="AD620" s="14" t="n">
        <v>0.6371559620167374</v>
      </c>
      <c r="AE620" s="15" t="n">
        <v>0.1860836087839204</v>
      </c>
      <c r="AF620" t="n">
        <v>0.5789080617777412</v>
      </c>
      <c r="AG620" t="n">
        <v>0.1586466550437996</v>
      </c>
      <c r="AO620" s="75" t="n"/>
    </row>
    <row r="621" spans="1:59">
      <c r="A621" s="72" t="s">
        <v>154</v>
      </c>
      <c r="B621" s="14" t="n">
        <v>2.070174142337734</v>
      </c>
      <c r="C621" s="15" t="n">
        <v>2.217718112940307</v>
      </c>
      <c r="D621" t="n">
        <v>-0.9644999609224153</v>
      </c>
      <c r="E621" s="15" t="n">
        <v>4.782586427613264</v>
      </c>
      <c r="F621" s="14" t="n">
        <v>3.084189806012638</v>
      </c>
      <c r="G621" s="15" t="n">
        <v>1.814050900264537</v>
      </c>
      <c r="H621" t="n">
        <v>4.17635310044933</v>
      </c>
      <c r="I621" t="n">
        <v>4.701516233720879</v>
      </c>
      <c r="L621" s="75" t="n"/>
      <c r="Q621" s="52" t="s">
        <v>141</v>
      </c>
      <c r="R621" s="14" t="n">
        <v>0.9543723691206344</v>
      </c>
      <c r="S621" s="15" t="n">
        <v>0.06482772007354101</v>
      </c>
      <c r="T621" t="n">
        <v>0.9147277614582722</v>
      </c>
      <c r="U621" t="n">
        <v>0.1045076775673734</v>
      </c>
      <c r="V621" s="14" t="n">
        <v>0.6886666303955715</v>
      </c>
      <c r="W621" s="15" t="n">
        <v>0.3002730618417225</v>
      </c>
      <c r="X621" s="14" t="n">
        <v>0.6347845110887222</v>
      </c>
      <c r="Y621" s="15" t="n">
        <v>0.2616992823900378</v>
      </c>
      <c r="Z621" s="14" t="n">
        <v>0.8365840576815506</v>
      </c>
      <c r="AA621" s="15" t="n">
        <v>0.1459562502866896</v>
      </c>
      <c r="AB621" s="14" t="n">
        <v>0.580071712735417</v>
      </c>
      <c r="AC621" s="15" t="n">
        <v>0.2559677086546678</v>
      </c>
      <c r="AD621" s="14" t="n">
        <v>0.7676049417351976</v>
      </c>
      <c r="AE621" s="15" t="n">
        <v>0.132531760905901</v>
      </c>
      <c r="AF621" t="n">
        <v>0.6990973217920056</v>
      </c>
      <c r="AG621" t="n">
        <v>0.1987642462063799</v>
      </c>
      <c r="AO621" s="75" t="n"/>
    </row>
    <row r="622" spans="1:59">
      <c r="L622" s="75" t="n"/>
      <c r="Q622" s="52" t="s">
        <v>142</v>
      </c>
      <c r="R622" s="14" t="n">
        <v>0.911869948917014</v>
      </c>
      <c r="S622" s="15" t="n">
        <v>0.04552301446349596</v>
      </c>
      <c r="T622" t="n">
        <v>0.9707167521012711</v>
      </c>
      <c r="U622" t="n">
        <v>0.05072007317123286</v>
      </c>
      <c r="V622" s="14" t="n">
        <v>0.6213859921826924</v>
      </c>
      <c r="W622" s="15" t="n">
        <v>0.3132519677284649</v>
      </c>
      <c r="X622" s="14" t="n">
        <v>0.5597855304599938</v>
      </c>
      <c r="Y622" s="15" t="n">
        <v>0.1536907537637081</v>
      </c>
      <c r="Z622" s="14" t="n">
        <v>0.6908879748100731</v>
      </c>
      <c r="AA622" s="15" t="n">
        <v>0.1541937008378248</v>
      </c>
      <c r="AB622" s="14" t="n">
        <v>0.6307174366625309</v>
      </c>
      <c r="AC622" s="15" t="n">
        <v>0.2515066078094815</v>
      </c>
      <c r="AD622" s="14" t="n">
        <v>0.6827752911554694</v>
      </c>
      <c r="AE622" s="15" t="n">
        <v>0.2295875923475909</v>
      </c>
      <c r="AF622" t="n">
        <v>0.8082272623106485</v>
      </c>
      <c r="AG622" t="n">
        <v>0.1958783260381191</v>
      </c>
      <c r="AO622" s="75" t="n"/>
    </row>
    <row r="623" spans="1:59">
      <c r="L623" s="75" t="n"/>
      <c r="Q623" s="52" t="s">
        <v>143</v>
      </c>
      <c r="R623" s="14" t="n">
        <v>0.9411352420138723</v>
      </c>
      <c r="S623" s="15" t="n">
        <v>0.05199751769356789</v>
      </c>
      <c r="T623" t="n">
        <v>0.6943791907890089</v>
      </c>
      <c r="U623" t="n">
        <v>0.2719116011633253</v>
      </c>
      <c r="V623" s="14" t="n">
        <v>0.4119003843581949</v>
      </c>
      <c r="W623" s="15" t="n">
        <v>0.09086807409239848</v>
      </c>
      <c r="X623" s="14" t="n">
        <v>0.5048783135279147</v>
      </c>
      <c r="Y623" s="15" t="n">
        <v>0.03191884436366219</v>
      </c>
      <c r="Z623" s="14" t="n">
        <v>0.7808512160655081</v>
      </c>
      <c r="AA623" s="15" t="n">
        <v>0.02645808792911503</v>
      </c>
      <c r="AB623" s="14" t="n">
        <v>0.9170057037414088</v>
      </c>
      <c r="AC623" s="15" t="n">
        <v>0.1173716593685103</v>
      </c>
      <c r="AD623" s="14" t="n">
        <v>1</v>
      </c>
      <c r="AE623" s="15" t="n">
        <v>0</v>
      </c>
      <c r="AF623" t="n">
        <v>0.9370613678386643</v>
      </c>
      <c r="AG623" t="n">
        <v>0.06490086850309909</v>
      </c>
      <c r="AO623" s="75" t="n"/>
    </row>
    <row r="624" spans="1:59">
      <c r="L624" s="75" t="n"/>
      <c r="Q624" s="52" t="s">
        <v>144</v>
      </c>
      <c r="R624" s="14" t="n">
        <v>1</v>
      </c>
      <c r="S624" s="15" t="n">
        <v>0</v>
      </c>
      <c r="T624" t="n">
        <v>0.7495765313007061</v>
      </c>
      <c r="U624" t="n">
        <v>0.2298275633398106</v>
      </c>
      <c r="V624" s="14" t="n">
        <v>0.4989538764015033</v>
      </c>
      <c r="W624" s="15" t="n">
        <v>0.1472323759779026</v>
      </c>
      <c r="X624" s="14" t="n">
        <v>0.6681604388068697</v>
      </c>
      <c r="Y624" s="15" t="n">
        <v>0.2499613908582312</v>
      </c>
      <c r="Z624" s="14" t="n">
        <v>0.6964940752868493</v>
      </c>
      <c r="AA624" s="15" t="n">
        <v>0.05125768643305177</v>
      </c>
      <c r="AB624" s="14" t="n">
        <v>0.4963270506912271</v>
      </c>
      <c r="AC624" s="15" t="n">
        <v>0.2968982429341319</v>
      </c>
      <c r="AD624" s="14" t="n">
        <v>0.8168037109624112</v>
      </c>
      <c r="AE624" s="15" t="n">
        <v>0.1819159898876108</v>
      </c>
      <c r="AF624" t="n">
        <v>0.852181835593929</v>
      </c>
      <c r="AG624" t="n">
        <v>0.1247371539297636</v>
      </c>
      <c r="AO624" s="75" t="n"/>
    </row>
    <row r="625" spans="1:59">
      <c r="L625" s="75" t="n"/>
      <c r="Q625" s="52" t="s">
        <v>145</v>
      </c>
      <c r="R625" s="14" t="n">
        <v>0.9688056408612371</v>
      </c>
      <c r="S625" s="15" t="n">
        <v>0.03606618229680597</v>
      </c>
      <c r="T625" t="n">
        <v>0.7569077209911288</v>
      </c>
      <c r="U625" t="n">
        <v>0.3437843978825303</v>
      </c>
      <c r="V625" s="14" t="n">
        <v>0.8286188927809126</v>
      </c>
      <c r="W625" s="15" t="n">
        <v>0.242369486163751</v>
      </c>
      <c r="X625" s="14" t="n">
        <v>1</v>
      </c>
      <c r="Y625" s="15" t="n">
        <v>0</v>
      </c>
      <c r="Z625" s="14" t="n">
        <v>1</v>
      </c>
      <c r="AA625" s="15" t="n">
        <v>0</v>
      </c>
      <c r="AB625" s="14" t="n">
        <v>0.9000140064178237</v>
      </c>
      <c r="AC625" s="15" t="n">
        <v>0.00766824028823278</v>
      </c>
      <c r="AD625" s="14" t="n">
        <v>0.8963229778160414</v>
      </c>
      <c r="AE625" s="15" t="n">
        <v>0.06370719456640318</v>
      </c>
      <c r="AF625" t="n">
        <v>1</v>
      </c>
      <c r="AG625" t="n">
        <v>0</v>
      </c>
      <c r="AO625" s="75" t="n"/>
    </row>
    <row r="626" spans="1:59">
      <c r="AO626" s="75" t="n"/>
    </row>
    <row r="627" spans="1:59">
      <c r="AO627" s="75" t="n"/>
    </row>
    <row r="628" spans="1:59">
      <c r="AO628" s="75" t="n"/>
    </row>
    <row r="629" spans="1:59">
      <c r="AO629" s="75" t="n"/>
    </row>
    <row r="630" spans="1:59">
      <c r="AO630" s="75" t="n"/>
    </row>
    <row r="631" spans="1:59">
      <c r="AO631" s="75" t="n"/>
    </row>
    <row r="632" spans="1:59">
      <c r="AO632" s="75" t="n"/>
    </row>
    <row r="633" spans="1:59">
      <c r="AO633" s="75" t="n"/>
    </row>
    <row r="634" spans="1:59">
      <c r="AO634" s="75" t="n"/>
    </row>
    <row r="635" spans="1:59">
      <c r="AO635" s="75" t="n"/>
    </row>
    <row r="636" spans="1:59">
      <c r="AO636" s="75" t="n"/>
    </row>
    <row r="637" spans="1:59">
      <c r="AO637" s="75" t="n"/>
    </row>
    <row r="638" spans="1:59">
      <c r="AO638" s="75" t="n"/>
    </row>
    <row r="639" spans="1:59">
      <c r="AO639" s="75" t="n"/>
    </row>
    <row r="640" spans="1:59">
      <c r="AO640" s="75" t="n"/>
    </row>
    <row r="641" spans="1:59">
      <c r="AO641" s="75" t="n"/>
    </row>
    <row r="642" spans="1:59">
      <c r="AO642" s="75" t="n"/>
    </row>
    <row r="643" spans="1:59">
      <c r="AO643" s="75" t="n"/>
    </row>
    <row r="644" spans="1:59">
      <c r="AO644" s="75" t="n"/>
    </row>
    <row r="645" spans="1:59">
      <c r="AO645" s="75" t="n"/>
    </row>
    <row r="646" spans="1:59">
      <c r="AO646" s="75" t="n"/>
    </row>
    <row r="647" spans="1:59">
      <c r="AO647" s="75" t="n"/>
    </row>
    <row r="648" spans="1:59">
      <c r="AO648" s="75" t="n"/>
    </row>
    <row r="649" spans="1:59">
      <c r="AO649" s="75" t="n"/>
    </row>
    <row r="650" spans="1:59">
      <c r="AO650" s="75" t="n"/>
    </row>
    <row r="651" spans="1:59">
      <c r="AO651" s="75" t="n"/>
    </row>
    <row r="652" spans="1:59">
      <c r="AO652" s="75" t="n"/>
    </row>
    <row r="653" spans="1:59">
      <c r="AO653" s="75" t="n"/>
    </row>
    <row r="654" spans="1:59">
      <c r="AO654" s="75" t="n"/>
    </row>
    <row r="655" spans="1:59">
      <c r="AO655" s="75" t="n"/>
    </row>
    <row r="656" spans="1:59">
      <c r="AO656" s="75" t="n"/>
    </row>
    <row r="657" spans="1:59">
      <c r="AO657" s="75" t="n"/>
    </row>
    <row r="658" spans="1:59">
      <c r="AO658" s="75" t="n"/>
    </row>
    <row r="659" spans="1:59">
      <c r="AO659" s="75" t="n"/>
    </row>
    <row r="660" spans="1:59">
      <c r="AO660" s="75" t="n"/>
    </row>
    <row r="661" spans="1:59">
      <c r="AO661" s="75" t="n"/>
    </row>
    <row r="662" spans="1:59">
      <c r="AO662" s="75" t="n"/>
    </row>
    <row r="663" spans="1:59">
      <c r="AO663" s="75" t="n"/>
    </row>
    <row r="664" spans="1:59">
      <c r="AO664" s="75" t="n"/>
    </row>
    <row r="665" spans="1:59">
      <c r="AO665" s="75" t="n"/>
    </row>
    <row r="666" spans="1:59">
      <c r="AO666" s="75" t="n"/>
    </row>
    <row r="667" spans="1:59">
      <c r="AO667" s="75" t="n"/>
    </row>
    <row r="668" spans="1:59">
      <c r="AO668" s="75" t="n"/>
    </row>
    <row r="669" spans="1:59">
      <c r="AO669" s="75" t="n"/>
    </row>
    <row r="670" spans="1:59">
      <c r="AO670" s="75" t="n"/>
    </row>
    <row r="671" spans="1:59">
      <c r="AO671" s="75" t="n"/>
    </row>
    <row r="672" spans="1:59">
      <c r="AO672" s="75" t="n"/>
    </row>
    <row r="673" spans="1:59">
      <c r="AO673" s="75" t="n"/>
    </row>
    <row r="674" spans="1:59">
      <c r="AO674" s="75" t="n"/>
    </row>
    <row r="675" spans="1:59">
      <c r="AO675" s="75" t="n"/>
    </row>
    <row r="676" spans="1:59">
      <c r="AO676" s="75" t="n"/>
    </row>
    <row r="677" spans="1:59">
      <c r="AO677" s="75" t="n"/>
    </row>
    <row r="678" spans="1:59">
      <c r="AO678" s="75" t="n"/>
    </row>
    <row r="679" spans="1:59">
      <c r="AO679" s="75" t="n"/>
    </row>
    <row r="680" spans="1:59">
      <c r="AO680" s="75" t="n"/>
    </row>
    <row r="681" spans="1:59">
      <c r="AO681" s="75" t="n"/>
    </row>
    <row r="682" spans="1:59">
      <c r="AO682" s="75" t="n"/>
    </row>
    <row r="683" spans="1:59">
      <c r="AO683" s="75" t="n"/>
    </row>
    <row r="684" spans="1:59">
      <c r="AO684" s="75" t="n"/>
    </row>
    <row r="685" spans="1:59">
      <c r="AO685" s="75" t="n"/>
    </row>
    <row r="686" spans="1:59">
      <c r="AO686" s="75" t="n"/>
    </row>
    <row r="687" spans="1:59">
      <c r="AO687" s="75" t="n"/>
    </row>
    <row r="688" spans="1:59">
      <c r="AO688" s="75" t="n"/>
    </row>
    <row r="689" spans="1:59">
      <c r="AO689" s="75" t="n"/>
    </row>
    <row r="690" spans="1:59">
      <c r="AO690" s="75" t="n"/>
    </row>
    <row r="691" spans="1:59">
      <c r="AO691" s="75" t="n"/>
    </row>
    <row r="692" spans="1:59">
      <c r="AO692" s="75" t="n"/>
    </row>
    <row r="693" spans="1:59">
      <c r="AO693" s="75" t="n"/>
    </row>
    <row r="694" spans="1:59">
      <c r="AO694" s="75" t="n"/>
    </row>
    <row r="695" spans="1:59">
      <c r="AO695" s="75" t="n"/>
    </row>
    <row r="696" spans="1:59">
      <c r="AO696" s="75" t="n"/>
    </row>
    <row r="697" spans="1:59">
      <c r="AO697" s="75" t="n"/>
    </row>
    <row r="698" spans="1:59">
      <c r="AO698" s="75" t="n"/>
    </row>
    <row r="699" spans="1:59">
      <c r="AO699" s="75" t="n"/>
    </row>
    <row r="700" spans="1:59">
      <c r="AO700" s="75" t="n"/>
    </row>
    <row r="701" spans="1:59">
      <c r="AO701" s="75" t="n"/>
    </row>
    <row r="702" spans="1:59">
      <c r="AO702" s="75" t="n"/>
    </row>
    <row r="703" spans="1:59">
      <c r="AO703" s="75" t="n"/>
    </row>
    <row r="704" spans="1:59">
      <c r="AO704" s="75" t="n"/>
    </row>
    <row r="705" spans="1:59">
      <c r="AO705" s="75" t="n"/>
    </row>
    <row r="706" spans="1:59">
      <c r="AO706" s="75" t="n"/>
    </row>
    <row r="707" spans="1:59">
      <c r="AO707" s="75" t="n"/>
    </row>
    <row r="708" spans="1:59">
      <c r="AO708" s="75" t="n"/>
    </row>
    <row r="709" spans="1:59">
      <c r="AO709" s="75" t="n"/>
    </row>
    <row r="710" spans="1:59">
      <c r="AO710" s="75" t="n"/>
    </row>
    <row r="711" spans="1:59">
      <c r="AO711" s="75" t="n"/>
    </row>
    <row r="712" spans="1:59">
      <c r="AO712" s="75" t="n"/>
    </row>
    <row r="713" spans="1:59">
      <c r="AO713" s="75" t="n"/>
    </row>
    <row r="714" spans="1:59">
      <c r="AO714" s="75" t="n"/>
    </row>
    <row r="715" spans="1:59">
      <c r="AO715" s="75" t="n"/>
    </row>
    <row r="716" spans="1:59">
      <c r="AO716" s="75" t="n"/>
    </row>
    <row r="717" spans="1:59">
      <c r="AO717" s="75" t="n"/>
    </row>
    <row r="718" spans="1:59">
      <c r="AO718" s="75" t="n"/>
    </row>
    <row r="719" spans="1:59">
      <c r="AO719" s="75" t="n"/>
    </row>
    <row r="720" spans="1:59">
      <c r="AO720" s="75" t="n"/>
    </row>
    <row r="721" spans="1:59">
      <c r="AO721" s="75" t="n"/>
    </row>
    <row r="722" spans="1:59">
      <c r="AO722" s="75" t="n"/>
    </row>
    <row r="723" spans="1:59">
      <c r="AO723" s="75" t="n"/>
    </row>
    <row r="724" spans="1:59">
      <c r="AO724" s="75" t="n"/>
    </row>
    <row r="725" spans="1:59">
      <c r="AO725" s="75" t="n"/>
    </row>
    <row r="726" spans="1:59">
      <c r="AO726" s="75" t="n"/>
    </row>
    <row r="727" spans="1:59">
      <c r="AO727" s="75" t="n"/>
    </row>
    <row r="728" spans="1:59">
      <c r="AO728" s="75" t="n"/>
    </row>
    <row r="729" spans="1:59">
      <c r="AO729" s="75" t="n"/>
    </row>
    <row r="730" spans="1:59">
      <c r="AO730" s="75" t="n"/>
    </row>
    <row r="731" spans="1:59">
      <c r="AO731" s="75" t="n"/>
    </row>
    <row r="732" spans="1:59">
      <c r="AO732" s="75" t="n"/>
    </row>
    <row r="733" spans="1:59">
      <c r="AO733" s="75" t="n"/>
    </row>
    <row r="734" spans="1:59">
      <c r="AO734" s="75" t="n"/>
    </row>
    <row r="735" spans="1:59">
      <c r="AO735" s="75" t="n"/>
    </row>
    <row r="736" spans="1:59">
      <c r="AO736" s="75" t="n"/>
    </row>
    <row r="737" spans="1:59">
      <c r="AO737" s="75" t="n"/>
    </row>
    <row r="738" spans="1:59">
      <c r="AO738" s="75" t="n"/>
    </row>
    <row r="739" spans="1:59">
      <c r="AO739" s="75" t="n"/>
    </row>
    <row r="740" spans="1:59">
      <c r="AO740" s="75" t="n"/>
    </row>
    <row r="741" spans="1:59">
      <c r="AO741" s="75" t="n"/>
    </row>
    <row r="742" spans="1:59">
      <c r="AO742" s="75" t="n"/>
    </row>
    <row r="743" spans="1:59">
      <c r="AO743" s="75" t="n"/>
    </row>
    <row r="744" spans="1:59">
      <c r="AO744" s="75" t="n"/>
    </row>
    <row r="745" spans="1:59">
      <c r="AO745" s="75" t="n"/>
    </row>
    <row r="746" spans="1:59">
      <c r="AO746" s="75" t="n"/>
    </row>
    <row r="747" spans="1:59">
      <c r="AO747" s="75" t="n"/>
    </row>
    <row r="748" spans="1:59">
      <c r="AO748" s="75" t="n"/>
    </row>
    <row r="749" spans="1:59">
      <c r="AO749" s="75" t="n"/>
    </row>
    <row r="750" spans="1:59">
      <c r="AO750" s="75" t="n"/>
    </row>
    <row r="751" spans="1:59">
      <c r="AO751" s="75" t="n"/>
    </row>
    <row r="752" spans="1:59">
      <c r="AO752" s="75" t="n"/>
    </row>
    <row r="753" spans="1:59">
      <c r="AO753" s="75" t="n"/>
    </row>
    <row r="754" spans="1:59">
      <c r="AO754" s="75" t="n"/>
    </row>
    <row r="755" spans="1:59">
      <c r="AO755" s="75" t="n"/>
    </row>
    <row r="756" spans="1:59">
      <c r="AO756" s="75" t="n"/>
    </row>
    <row r="757" spans="1:59">
      <c r="AO757" s="75" t="n"/>
    </row>
    <row r="758" spans="1:59">
      <c r="AO758" s="75" t="n"/>
    </row>
    <row r="759" spans="1:59">
      <c r="AO759" s="75" t="n"/>
    </row>
    <row r="760" spans="1:59">
      <c r="AO760" s="75" t="n"/>
    </row>
    <row r="761" spans="1:59">
      <c r="AO761" s="75" t="n"/>
    </row>
    <row r="762" spans="1:59">
      <c r="AO762" s="75" t="n"/>
    </row>
    <row r="763" spans="1:59">
      <c r="AO763" s="75" t="n"/>
    </row>
    <row r="764" spans="1:59">
      <c r="AO764" s="75" t="n"/>
    </row>
    <row r="765" spans="1:59">
      <c r="AO765" s="75" t="n"/>
    </row>
    <row r="766" spans="1:59">
      <c r="AO766" s="75" t="n"/>
    </row>
    <row r="767" spans="1:59">
      <c r="AO767" s="75" t="n"/>
    </row>
    <row r="768" spans="1:59">
      <c r="AO768" s="75" t="n"/>
    </row>
    <row r="769" spans="1:59">
      <c r="AO769" s="75" t="n"/>
    </row>
    <row r="770" spans="1:59">
      <c r="AO770" s="75" t="n"/>
    </row>
    <row r="771" spans="1:59">
      <c r="AO771" s="75" t="n"/>
    </row>
    <row r="772" spans="1:59">
      <c r="AO772" s="75" t="n"/>
    </row>
    <row r="773" spans="1:59">
      <c r="AO773" s="75" t="n"/>
    </row>
    <row r="774" spans="1:59">
      <c r="AO774" s="75" t="n"/>
    </row>
    <row r="775" spans="1:59">
      <c r="AO775" s="75" t="n"/>
    </row>
    <row r="776" spans="1:59">
      <c r="AO776" s="75" t="n"/>
    </row>
    <row r="777" spans="1:59">
      <c r="AO777" s="75" t="n"/>
    </row>
    <row r="778" spans="1:59">
      <c r="AO778" s="75" t="n"/>
    </row>
    <row r="779" spans="1:59">
      <c r="AO779" s="75" t="n"/>
    </row>
    <row r="780" spans="1:59">
      <c r="AO780" s="75" t="n"/>
    </row>
    <row r="781" spans="1:59">
      <c r="AO781" s="75" t="n"/>
    </row>
    <row r="782" spans="1:59">
      <c r="AO782" s="75" t="n"/>
    </row>
    <row r="783" spans="1:59">
      <c r="AO783" s="75" t="n"/>
    </row>
    <row r="784" spans="1:59">
      <c r="AO784" s="75" t="n"/>
    </row>
    <row r="785" spans="1:59">
      <c r="AO785" s="75" t="n"/>
    </row>
    <row r="786" spans="1:59">
      <c r="AO786" s="75" t="n"/>
    </row>
    <row r="787" spans="1:59">
      <c r="AO787" s="75" t="n"/>
    </row>
    <row r="788" spans="1:59">
      <c r="AO788" s="75" t="n"/>
    </row>
    <row r="789" spans="1:59">
      <c r="AO789" s="75" t="n"/>
    </row>
    <row r="790" spans="1:59">
      <c r="AO790" s="75" t="n"/>
    </row>
    <row r="791" spans="1:59">
      <c r="AO791" s="75" t="n"/>
    </row>
    <row r="792" spans="1:59">
      <c r="AO792" s="75" t="n"/>
    </row>
    <row r="793" spans="1:59">
      <c r="AO793" s="75" t="n"/>
    </row>
    <row r="794" spans="1:59">
      <c r="AO794" s="75" t="n"/>
    </row>
    <row r="795" spans="1:59">
      <c r="AO795" s="75" t="n"/>
    </row>
    <row r="796" spans="1:59">
      <c r="AO796" s="75" t="n"/>
    </row>
    <row r="797" spans="1:59">
      <c r="AO797" s="75" t="n"/>
    </row>
    <row r="798" spans="1:59">
      <c r="AO798" s="75" t="n"/>
    </row>
    <row r="799" spans="1:59">
      <c r="AO799" s="75" t="n"/>
    </row>
    <row r="800" spans="1:59">
      <c r="AO800" s="75" t="n"/>
    </row>
    <row r="801" spans="1:59">
      <c r="AO801" s="75" t="n"/>
    </row>
    <row r="802" spans="1:59">
      <c r="AO802" s="75" t="n"/>
    </row>
    <row r="803" spans="1:59">
      <c r="AO803" s="75" t="n"/>
    </row>
    <row r="804" spans="1:59">
      <c r="AO804" s="75" t="n"/>
    </row>
    <row r="805" spans="1:59">
      <c r="AO805" s="75" t="n"/>
    </row>
    <row r="806" spans="1:59">
      <c r="AO806" s="75" t="n"/>
    </row>
    <row r="807" spans="1:59">
      <c r="AO807" s="75" t="n"/>
    </row>
    <row r="808" spans="1:59">
      <c r="AO808" s="75" t="n"/>
    </row>
    <row r="809" spans="1:59">
      <c r="AO809" s="75" t="n"/>
    </row>
    <row r="810" spans="1:59">
      <c r="AO810" s="75" t="n"/>
    </row>
    <row r="811" spans="1:59">
      <c r="AO811" s="75" t="n"/>
    </row>
    <row r="812" spans="1:59">
      <c r="AO812" s="75" t="n"/>
    </row>
    <row r="813" spans="1:59">
      <c r="AO813" s="75" t="n"/>
    </row>
    <row r="814" spans="1:59">
      <c r="AO814" s="75" t="n"/>
    </row>
    <row r="815" spans="1:59">
      <c r="AO815" s="75" t="n"/>
    </row>
    <row r="816" spans="1:59">
      <c r="AO816" s="75" t="n"/>
    </row>
    <row r="817" spans="1:59">
      <c r="AO817" s="75" t="n"/>
    </row>
    <row r="818" spans="1:59">
      <c r="AO818" s="75" t="n"/>
    </row>
    <row r="819" spans="1:59">
      <c r="AO819" s="75" t="n"/>
    </row>
    <row r="820" spans="1:59">
      <c r="AO820" s="75" t="n"/>
    </row>
    <row r="821" spans="1:59">
      <c r="AO821" s="75" t="n"/>
    </row>
    <row r="822" spans="1:59">
      <c r="AO822" s="75" t="n"/>
    </row>
    <row r="823" spans="1:59">
      <c r="AO823" s="75" t="n"/>
    </row>
    <row r="824" spans="1:59">
      <c r="AO824" s="75" t="n"/>
    </row>
    <row r="825" spans="1:59">
      <c r="AO825" s="75" t="n"/>
    </row>
    <row r="826" spans="1:59">
      <c r="AO826" s="75" t="n"/>
    </row>
    <row r="827" spans="1:59">
      <c r="AO827" s="75" t="n"/>
    </row>
    <row r="828" spans="1:59">
      <c r="AO828" s="75" t="n"/>
    </row>
    <row r="829" spans="1:59">
      <c r="AO829" s="75" t="n"/>
    </row>
    <row r="830" spans="1:59">
      <c r="AO830" s="75" t="n"/>
    </row>
    <row r="831" spans="1:59">
      <c r="AO831" s="75" t="n"/>
    </row>
    <row r="832" spans="1:59">
      <c r="AO832" s="75" t="n"/>
    </row>
    <row r="833" spans="1:59">
      <c r="AO833" s="75" t="n"/>
    </row>
    <row r="834" spans="1:59">
      <c r="AO834" s="75" t="n"/>
    </row>
    <row r="835" spans="1:59">
      <c r="AO835" s="75" t="n"/>
    </row>
    <row r="836" spans="1:59">
      <c r="AO836" s="75" t="n"/>
    </row>
    <row r="837" spans="1:59">
      <c r="AO837" s="75" t="n"/>
    </row>
    <row r="838" spans="1:59">
      <c r="AO838" s="75" t="n"/>
    </row>
    <row r="839" spans="1:59">
      <c r="AO839" s="75" t="n"/>
    </row>
    <row r="840" spans="1:59">
      <c r="AO840" s="75" t="n"/>
    </row>
    <row r="841" spans="1:59">
      <c r="AO841" s="75" t="n"/>
    </row>
    <row r="842" spans="1:59">
      <c r="AO842" s="75" t="n"/>
    </row>
    <row r="843" spans="1:59">
      <c r="AO843" s="75" t="n"/>
    </row>
    <row r="844" spans="1:59">
      <c r="AO844" s="75" t="n"/>
    </row>
    <row r="845" spans="1:59">
      <c r="AO845" s="75" t="n"/>
    </row>
    <row r="846" spans="1:59">
      <c r="AO846" s="75" t="n"/>
    </row>
    <row r="847" spans="1:59">
      <c r="AO847" s="75" t="n"/>
    </row>
    <row r="848" spans="1:59">
      <c r="AO848" s="75" t="n"/>
    </row>
    <row r="849" spans="1:59">
      <c r="AO849" s="75" t="n"/>
    </row>
    <row r="850" spans="1:59">
      <c r="AO850" s="75" t="n"/>
    </row>
    <row r="851" spans="1:59">
      <c r="AO851" s="75" t="n"/>
    </row>
    <row r="852" spans="1:59">
      <c r="AO852" s="75" t="n"/>
    </row>
    <row r="853" spans="1:59">
      <c r="AO853" s="75" t="n"/>
    </row>
    <row r="854" spans="1:59">
      <c r="AO854" s="75" t="n"/>
    </row>
    <row r="855" spans="1:59">
      <c r="AO855" s="75" t="n"/>
    </row>
    <row r="856" spans="1:59">
      <c r="AO856" s="75" t="n"/>
    </row>
    <row r="857" spans="1:59">
      <c r="AO857" s="75" t="n"/>
    </row>
    <row r="858" spans="1:59">
      <c r="AO858" s="75" t="n"/>
    </row>
    <row r="859" spans="1:59">
      <c r="AO859" s="75" t="n"/>
    </row>
    <row r="860" spans="1:59">
      <c r="AO860" s="75" t="n"/>
    </row>
    <row r="861" spans="1:59">
      <c r="AO861" s="75" t="n"/>
    </row>
    <row r="862" spans="1:59">
      <c r="AO862" s="75" t="n"/>
    </row>
    <row r="863" spans="1:59">
      <c r="AO863" s="75" t="n"/>
    </row>
    <row r="864" spans="1:59">
      <c r="AO864" s="75" t="n"/>
    </row>
    <row r="865" spans="1:59">
      <c r="AO865" s="75" t="n"/>
    </row>
    <row r="866" spans="1:59">
      <c r="AO866" s="75" t="n"/>
    </row>
    <row r="867" spans="1:59">
      <c r="AO867" s="75" t="n"/>
    </row>
    <row r="868" spans="1:59">
      <c r="AO868" s="75" t="n"/>
    </row>
    <row r="869" spans="1:59">
      <c r="AO869" s="75" t="n"/>
    </row>
    <row r="870" spans="1:59">
      <c r="AO870" s="75" t="n"/>
    </row>
    <row r="871" spans="1:59">
      <c r="AO871" s="75" t="n"/>
    </row>
    <row r="872" spans="1:59">
      <c r="AO872" s="75" t="n"/>
    </row>
    <row r="873" spans="1:59">
      <c r="AO873" s="75" t="n"/>
    </row>
    <row r="874" spans="1:59">
      <c r="AO874" s="75" t="n"/>
    </row>
    <row r="875" spans="1:59">
      <c r="AO875" s="75" t="n"/>
    </row>
    <row r="876" spans="1:59">
      <c r="AO876" s="75" t="n"/>
    </row>
    <row r="877" spans="1:59">
      <c r="AO877" s="75" t="n"/>
    </row>
    <row r="878" spans="1:59">
      <c r="AO878" s="75" t="n"/>
    </row>
    <row r="879" spans="1:59">
      <c r="AO879" s="75" t="n"/>
    </row>
    <row r="880" spans="1:59">
      <c r="AO880" s="75" t="n"/>
    </row>
    <row r="881" spans="1:59">
      <c r="AO881" s="75" t="n"/>
    </row>
    <row r="882" spans="1:59">
      <c r="AO882" s="75" t="n"/>
    </row>
    <row r="883" spans="1:59">
      <c r="AO883" s="75" t="n"/>
    </row>
    <row r="884" spans="1:59">
      <c r="AO884" s="75" t="n"/>
    </row>
    <row r="885" spans="1:59">
      <c r="AO885" s="75" t="n"/>
    </row>
    <row r="886" spans="1:59">
      <c r="AO886" s="75" t="n"/>
    </row>
    <row r="887" spans="1:59">
      <c r="AO887" s="75" t="n"/>
    </row>
    <row r="888" spans="1:59">
      <c r="AO888" s="75" t="n"/>
    </row>
    <row r="889" spans="1:59">
      <c r="AO889" s="75" t="n"/>
    </row>
    <row r="890" spans="1:59">
      <c r="AO890" s="75" t="n"/>
    </row>
    <row r="891" spans="1:59">
      <c r="AO891" s="75" t="n"/>
    </row>
    <row r="892" spans="1:59">
      <c r="AO892" s="75" t="n"/>
    </row>
    <row r="893" spans="1:59">
      <c r="AO893" s="75" t="n"/>
    </row>
    <row r="894" spans="1:59">
      <c r="AO894" s="75" t="n"/>
    </row>
    <row r="895" spans="1:59">
      <c r="AO895" s="75" t="n"/>
    </row>
    <row r="896" spans="1:59">
      <c r="AO896" s="75" t="n"/>
    </row>
    <row r="897" spans="1:59">
      <c r="AO897" s="75" t="n"/>
    </row>
    <row r="898" spans="1:59">
      <c r="AO898" s="75" t="n"/>
    </row>
    <row r="899" spans="1:59">
      <c r="AO899" s="75" t="n"/>
    </row>
    <row r="900" spans="1:59">
      <c r="AO900" s="75" t="n"/>
    </row>
    <row r="901" spans="1:59">
      <c r="AO901" s="75" t="n"/>
    </row>
    <row r="902" spans="1:59">
      <c r="AO902" s="75" t="n"/>
    </row>
    <row r="903" spans="1:59">
      <c r="AO903" s="75" t="n"/>
    </row>
    <row r="904" spans="1:59">
      <c r="AO904" s="75" t="n"/>
    </row>
    <row r="905" spans="1:59">
      <c r="AO905" s="75" t="n"/>
    </row>
    <row r="906" spans="1:59">
      <c r="AO906" s="75" t="n"/>
    </row>
    <row r="907" spans="1:59">
      <c r="AO907" s="75" t="n"/>
    </row>
    <row r="908" spans="1:59">
      <c r="AO908" s="75" t="n"/>
    </row>
    <row r="909" spans="1:59">
      <c r="AO909" s="75" t="n"/>
    </row>
    <row r="910" spans="1:59">
      <c r="AO910" s="75" t="n"/>
    </row>
    <row r="911" spans="1:59">
      <c r="AO911" s="75" t="n"/>
    </row>
    <row r="912" spans="1:59">
      <c r="AO912" s="75" t="n"/>
    </row>
    <row r="913" spans="1:59">
      <c r="AO913" s="75" t="n"/>
    </row>
    <row r="914" spans="1:59">
      <c r="AO914" s="75" t="n"/>
    </row>
    <row r="915" spans="1:59">
      <c r="AO915" s="75" t="n"/>
    </row>
    <row r="916" spans="1:59">
      <c r="AO916" s="75" t="n"/>
    </row>
    <row r="917" spans="1:59">
      <c r="AO917" s="75" t="n"/>
    </row>
    <row r="918" spans="1:59">
      <c r="AO918" s="75" t="n"/>
    </row>
    <row r="919" spans="1:59">
      <c r="AO919" s="75" t="n"/>
    </row>
    <row r="920" spans="1:59">
      <c r="AO920" s="75" t="n"/>
    </row>
    <row r="921" spans="1:59">
      <c r="AO921" s="75" t="n"/>
    </row>
    <row r="922" spans="1:59">
      <c r="AO922" s="75" t="n"/>
    </row>
    <row r="923" spans="1:59">
      <c r="AO923" s="75" t="n"/>
    </row>
    <row r="924" spans="1:59">
      <c r="AO924" s="75" t="n"/>
    </row>
    <row r="925" spans="1:59">
      <c r="AO925" s="75" t="n"/>
    </row>
    <row r="926" spans="1:59">
      <c r="AO926" s="75" t="n"/>
    </row>
    <row r="927" spans="1:59">
      <c r="AO927" s="75" t="n"/>
    </row>
    <row r="928" spans="1:59">
      <c r="AO928" s="75" t="n"/>
    </row>
    <row r="929" spans="1:59">
      <c r="AO929" s="75" t="n"/>
    </row>
    <row r="930" spans="1:59">
      <c r="AO930" s="75" t="n"/>
    </row>
    <row r="931" spans="1:59">
      <c r="AO931" s="75" t="n"/>
    </row>
    <row r="932" spans="1:59">
      <c r="AO932" s="75" t="n"/>
    </row>
    <row r="933" spans="1:59">
      <c r="AO933" s="75" t="n"/>
    </row>
    <row r="934" spans="1:59">
      <c r="AO934" s="75" t="n"/>
    </row>
    <row r="935" spans="1:59">
      <c r="AO935" s="75" t="n"/>
    </row>
    <row r="936" spans="1:59">
      <c r="AO936" s="75" t="n"/>
    </row>
    <row r="937" spans="1:59">
      <c r="AO937" s="75" t="n"/>
    </row>
    <row r="938" spans="1:59">
      <c r="AO938" s="75" t="n"/>
    </row>
    <row r="939" spans="1:59">
      <c r="AO939" s="75" t="n"/>
    </row>
    <row r="940" spans="1:59">
      <c r="AO940" s="75" t="n"/>
    </row>
    <row r="941" spans="1:59">
      <c r="AO941" s="75" t="n"/>
    </row>
    <row r="942" spans="1:59">
      <c r="AO942" s="75" t="n"/>
    </row>
    <row r="943" spans="1:59">
      <c r="AO943" s="75" t="n"/>
    </row>
    <row r="944" spans="1:59">
      <c r="AO944" s="75" t="n"/>
    </row>
    <row r="945" spans="1:59">
      <c r="AO945" s="75" t="n"/>
    </row>
    <row r="946" spans="1:59">
      <c r="AO946" s="75" t="n"/>
    </row>
    <row r="947" spans="1:59">
      <c r="AO947" s="75" t="n"/>
    </row>
    <row r="948" spans="1:59">
      <c r="AO948" s="75" t="n"/>
    </row>
    <row r="949" spans="1:59">
      <c r="AO949" s="75" t="n"/>
    </row>
    <row r="950" spans="1:59">
      <c r="AO950" s="75" t="n"/>
    </row>
    <row r="951" spans="1:59">
      <c r="AO951" s="75" t="n"/>
    </row>
    <row r="952" spans="1:59">
      <c r="AO952" s="75" t="n"/>
    </row>
    <row r="953" spans="1:59">
      <c r="AO953" s="75" t="n"/>
    </row>
    <row r="954" spans="1:59">
      <c r="AO954" s="75" t="n"/>
    </row>
    <row r="955" spans="1:59">
      <c r="AO955" s="75" t="n"/>
    </row>
    <row r="956" spans="1:59">
      <c r="AO956" s="75" t="n"/>
    </row>
    <row r="957" spans="1:59">
      <c r="AO957" s="75" t="n"/>
    </row>
    <row r="958" spans="1:59">
      <c r="AO958" s="75" t="n"/>
    </row>
    <row r="959" spans="1:59">
      <c r="AO959" s="75" t="n"/>
    </row>
    <row r="960" spans="1:59">
      <c r="AO960" s="75" t="n"/>
    </row>
    <row r="961" spans="1:59">
      <c r="AO961" s="75" t="n"/>
    </row>
    <row r="962" spans="1:59">
      <c r="AO962" s="75" t="n"/>
    </row>
    <row r="963" spans="1:59">
      <c r="AO963" s="75" t="n"/>
    </row>
    <row r="964" spans="1:59">
      <c r="AO964" s="75" t="n"/>
    </row>
    <row r="965" spans="1:59">
      <c r="AO965" s="75" t="n"/>
    </row>
    <row r="966" spans="1:59">
      <c r="AO966" s="75" t="n"/>
    </row>
    <row r="967" spans="1:59">
      <c r="AO967" s="75" t="n"/>
    </row>
    <row r="968" spans="1:59">
      <c r="AO968" s="75" t="n"/>
    </row>
    <row r="969" spans="1:59">
      <c r="AO969" s="75" t="n"/>
    </row>
    <row r="970" spans="1:59">
      <c r="AO970" s="75" t="n"/>
    </row>
    <row r="971" spans="1:59">
      <c r="AO971" s="75" t="n"/>
    </row>
    <row r="972" spans="1:59">
      <c r="AO972" s="75" t="n"/>
    </row>
    <row r="973" spans="1:59">
      <c r="AO973" s="75" t="n"/>
    </row>
    <row r="974" spans="1:59">
      <c r="AO974" s="75" t="n"/>
    </row>
    <row r="975" spans="1:59">
      <c r="AO975" s="75" t="n"/>
    </row>
    <row r="976" spans="1:59">
      <c r="AO976" s="75" t="n"/>
    </row>
    <row r="977" spans="1:59">
      <c r="AO977" s="75" t="n"/>
    </row>
    <row r="978" spans="1:59">
      <c r="AO978" s="75" t="n"/>
    </row>
    <row r="979" spans="1:59">
      <c r="AO979" s="75" t="n"/>
    </row>
    <row r="980" spans="1:59">
      <c r="AO980" s="75" t="n"/>
    </row>
    <row r="981" spans="1:59">
      <c r="AO981" s="75" t="n"/>
    </row>
    <row r="982" spans="1:59">
      <c r="AO982" s="75" t="n"/>
    </row>
    <row r="983" spans="1:59">
      <c r="AO983" s="75" t="n"/>
    </row>
    <row r="984" spans="1:59">
      <c r="AO984" s="75" t="n"/>
    </row>
    <row r="985" spans="1:59">
      <c r="AO985" s="75" t="n"/>
    </row>
    <row r="986" spans="1:59">
      <c r="AO986" s="75" t="n"/>
    </row>
    <row r="987" spans="1:59">
      <c r="AO987" s="75" t="n"/>
    </row>
    <row r="988" spans="1:59">
      <c r="AO988" s="75" t="n"/>
    </row>
    <row r="989" spans="1:59">
      <c r="AO989" s="75" t="n"/>
    </row>
    <row r="990" spans="1:59">
      <c r="AO990" s="75" t="n"/>
    </row>
    <row r="991" spans="1:59">
      <c r="AO991" s="75" t="n"/>
    </row>
    <row r="992" spans="1:59">
      <c r="AO992" s="75" t="n"/>
    </row>
    <row r="993" spans="1:59">
      <c r="AO993" s="75" t="n"/>
    </row>
    <row r="994" spans="1:59">
      <c r="AO994" s="75" t="n"/>
    </row>
    <row r="995" spans="1:59">
      <c r="AO995" s="75" t="n"/>
    </row>
    <row r="996" spans="1:59">
      <c r="AO996" s="75" t="n"/>
    </row>
    <row r="997" spans="1:59">
      <c r="AO997" s="75" t="n"/>
    </row>
    <row r="998" spans="1:59">
      <c r="AO998" s="75" t="n"/>
    </row>
    <row r="999" spans="1:59">
      <c r="AO999" s="75" t="n"/>
    </row>
    <row r="1000" spans="1:59">
      <c r="AO1000" s="75" t="n"/>
    </row>
    <row r="1001" spans="1:59">
      <c r="AO1001" s="75" t="n"/>
    </row>
    <row r="1002" spans="1:59">
      <c r="AO1002" s="75" t="n"/>
    </row>
    <row r="1003" spans="1:59">
      <c r="AO1003" s="75" t="n"/>
    </row>
    <row r="1004" spans="1:59">
      <c r="AO1004" s="75" t="n"/>
    </row>
    <row r="1005" spans="1:59">
      <c r="AO1005" s="75" t="n"/>
    </row>
    <row r="1006" spans="1:59">
      <c r="AO1006" s="75" t="n"/>
    </row>
    <row r="1007" spans="1:59">
      <c r="AO1007" s="75" t="n"/>
    </row>
    <row r="1008" spans="1:59">
      <c r="AO1008" s="75" t="n"/>
    </row>
    <row r="1009" spans="1:59">
      <c r="AO1009" s="75" t="n"/>
    </row>
    <row r="1010" spans="1:59">
      <c r="AO1010" s="75" t="n"/>
    </row>
    <row r="1011" spans="1:59">
      <c r="AO1011" s="75" t="n"/>
    </row>
    <row r="1012" spans="1:59">
      <c r="AO1012" s="75" t="n"/>
    </row>
    <row r="1013" spans="1:59">
      <c r="AO1013" s="75" t="n"/>
    </row>
    <row r="1014" spans="1:59">
      <c r="AO1014" s="75" t="n"/>
    </row>
    <row r="1015" spans="1:59">
      <c r="AO1015" s="75" t="n"/>
    </row>
    <row r="1016" spans="1:59">
      <c r="AO1016" s="75" t="n"/>
    </row>
    <row r="1017" spans="1:59">
      <c r="AO1017" s="75" t="n"/>
    </row>
    <row r="1018" spans="1:59">
      <c r="AO1018" s="75" t="n"/>
    </row>
    <row r="1019" spans="1:59">
      <c r="AO1019" s="75" t="n"/>
    </row>
    <row r="1020" spans="1:59">
      <c r="AO1020" s="75" t="n"/>
    </row>
    <row r="1021" spans="1:59">
      <c r="AO1021" s="75" t="n"/>
    </row>
    <row r="1022" spans="1:59">
      <c r="AO1022" s="75" t="n"/>
    </row>
    <row r="1023" spans="1:59">
      <c r="AO1023" s="75" t="n"/>
    </row>
    <row r="1024" spans="1:59">
      <c r="AO1024" s="75" t="n"/>
    </row>
    <row r="1025" spans="1:59">
      <c r="AO1025" s="75" t="n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739"/>
  <sheetViews>
    <sheetView workbookViewId="0">
      <selection activeCell="A1" sqref="A1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s">
        <v>225</v>
      </c>
    </row>
    <row r="2" spans="1:25">
      <c r="A2" s="75" t="s">
        <v>3</v>
      </c>
      <c r="B2" s="2" t="s">
        <v>226</v>
      </c>
      <c r="C2" s="75" t="s">
        <v>4</v>
      </c>
      <c r="D2" s="2" t="s">
        <v>227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32.56892932073011</v>
      </c>
      <c r="C8" t="n">
        <v>22.82832059226861</v>
      </c>
      <c r="H8" s="106" t="s">
        <v>18</v>
      </c>
      <c r="I8" t="n">
        <v>0.243158465991414</v>
      </c>
      <c r="J8" t="n">
        <v>0.1102636153681269</v>
      </c>
      <c r="P8" s="106" t="s">
        <v>19</v>
      </c>
      <c r="Q8" t="n">
        <v>0.612860382504095</v>
      </c>
      <c r="R8" t="n">
        <v>1.686914729940003</v>
      </c>
    </row>
    <row r="9" spans="1:25">
      <c r="A9" s="75" t="s">
        <v>20</v>
      </c>
      <c r="B9" t="n">
        <v>125.7214311593789</v>
      </c>
      <c r="C9" t="n">
        <v>39.664599728464</v>
      </c>
      <c r="H9" s="106" t="s">
        <v>21</v>
      </c>
      <c r="I9" t="n">
        <v>0.3041271793370202</v>
      </c>
      <c r="J9" t="n">
        <v>0.1498151111267523</v>
      </c>
      <c r="P9" s="106" t="s">
        <v>22</v>
      </c>
      <c r="Q9" t="n">
        <v>9.00906530956358</v>
      </c>
      <c r="R9" t="n">
        <v>12.30312891360659</v>
      </c>
    </row>
    <row r="10" spans="1:25">
      <c r="A10" s="75" t="s">
        <v>23</v>
      </c>
      <c r="B10" t="n">
        <v>19.22848389614866</v>
      </c>
      <c r="C10" t="n">
        <v>188.2677683357122</v>
      </c>
      <c r="H10" s="106" t="s">
        <v>24</v>
      </c>
      <c r="I10" t="n">
        <v>0.1438553801546815</v>
      </c>
      <c r="J10" t="n">
        <v>0.1034250420966788</v>
      </c>
      <c r="P10" s="106" t="s">
        <v>25</v>
      </c>
      <c r="Q10" t="n">
        <v>48.04098533137001</v>
      </c>
      <c r="R10" t="n">
        <v>94.17611672242062</v>
      </c>
    </row>
    <row r="11" spans="1:25">
      <c r="A11" s="75" t="s">
        <v>26</v>
      </c>
      <c r="B11" t="n">
        <v>75.28972471052224</v>
      </c>
      <c r="C11" t="n">
        <v>146.7246160886889</v>
      </c>
      <c r="H11" s="106" t="s">
        <v>27</v>
      </c>
      <c r="I11" t="n">
        <v>0.1765360742693527</v>
      </c>
      <c r="J11" t="n">
        <v>0.1319880292343974</v>
      </c>
    </row>
    <row r="12" spans="1:25">
      <c r="H12" s="106" t="s">
        <v>28</v>
      </c>
      <c r="I12" t="n">
        <v>0.1477379891275146</v>
      </c>
      <c r="J12" t="n">
        <v>0.1865233120840715</v>
      </c>
    </row>
    <row r="13" spans="1:25">
      <c r="H13" s="106" t="s">
        <v>29</v>
      </c>
      <c r="I13" t="n">
        <v>0.385526921084119</v>
      </c>
      <c r="J13" t="n">
        <v>0.1980369928567225</v>
      </c>
      <c r="P13" s="106" t="s">
        <v>30</v>
      </c>
      <c r="Q13" t="n">
        <v>2690.186538094205</v>
      </c>
    </row>
    <row r="14" spans="1:25">
      <c r="H14" s="106" t="s">
        <v>31</v>
      </c>
      <c r="I14" t="n">
        <v>0.6256694358800745</v>
      </c>
      <c r="J14" t="n">
        <v>0.2774815756072269</v>
      </c>
    </row>
    <row r="15" spans="1:25">
      <c r="H15" s="106" t="s">
        <v>32</v>
      </c>
      <c r="I15" t="n">
        <v>0.7798191916474406</v>
      </c>
      <c r="J15" t="n">
        <v>0.298792975195658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12.3221896905923</v>
      </c>
      <c r="C21" t="n">
        <v>16.18620718186003</v>
      </c>
      <c r="H21" s="106" t="s">
        <v>18</v>
      </c>
      <c r="I21" t="n">
        <v>0.257154419691407</v>
      </c>
      <c r="J21" t="n">
        <v>0.8264333134538001</v>
      </c>
      <c r="P21" s="106" t="s">
        <v>19</v>
      </c>
      <c r="Q21" t="n">
        <v>0.2234411607388834</v>
      </c>
      <c r="R21" t="n">
        <v>0.02773404717424708</v>
      </c>
    </row>
    <row r="22" spans="1:25">
      <c r="A22" s="75" t="s">
        <v>20</v>
      </c>
      <c r="B22" t="n">
        <v>22.61917173681181</v>
      </c>
      <c r="C22" t="n">
        <v>19.60980912469248</v>
      </c>
      <c r="H22" s="106" t="s">
        <v>21</v>
      </c>
      <c r="I22" t="n">
        <v>0.2771368669876919</v>
      </c>
      <c r="J22" t="n">
        <v>0.5720517834024769</v>
      </c>
      <c r="P22" s="106" t="s">
        <v>22</v>
      </c>
      <c r="Q22" t="n">
        <v>4.053345903492803</v>
      </c>
      <c r="R22" t="n">
        <v>6.449863118518568</v>
      </c>
    </row>
    <row r="23" spans="1:25">
      <c r="A23" s="75" t="s">
        <v>23</v>
      </c>
      <c r="B23" t="n">
        <v>69.10353616659178</v>
      </c>
      <c r="C23" t="n">
        <v>78.61258251224805</v>
      </c>
      <c r="H23" s="106" t="s">
        <v>24</v>
      </c>
      <c r="I23" t="n">
        <v>0.4375538255757884</v>
      </c>
      <c r="J23" t="n">
        <v>0.3182386919225976</v>
      </c>
      <c r="P23" s="106" t="s">
        <v>25</v>
      </c>
      <c r="Q23" t="n">
        <v>24.58446479506053</v>
      </c>
      <c r="R23" t="n">
        <v>37.03810562903378</v>
      </c>
    </row>
    <row r="24" spans="1:25">
      <c r="A24" s="75" t="s">
        <v>26</v>
      </c>
      <c r="B24" t="n">
        <v>49.09302051811075</v>
      </c>
      <c r="C24" t="n">
        <v>56.37470163125165</v>
      </c>
      <c r="H24" s="106" t="s">
        <v>27</v>
      </c>
      <c r="I24" t="n">
        <v>0.245373709947112</v>
      </c>
      <c r="J24" t="n">
        <v>0.2944532973571531</v>
      </c>
    </row>
    <row r="25" spans="1:25">
      <c r="H25" s="106" t="s">
        <v>28</v>
      </c>
      <c r="I25" t="n">
        <v>0.3861266182049516</v>
      </c>
      <c r="J25" t="n">
        <v>0.2939025123295259</v>
      </c>
    </row>
    <row r="26" spans="1:25">
      <c r="H26" s="106" t="s">
        <v>29</v>
      </c>
      <c r="I26" t="n">
        <v>0.4290694431786609</v>
      </c>
      <c r="J26" t="n">
        <v>0.2752955018747512</v>
      </c>
      <c r="P26" s="106" t="s">
        <v>30</v>
      </c>
      <c r="Q26" t="n">
        <v>360.0526038767233</v>
      </c>
    </row>
    <row r="27" spans="1:25">
      <c r="H27" s="106" t="s">
        <v>31</v>
      </c>
      <c r="I27" t="n">
        <v>0.4299685761417756</v>
      </c>
      <c r="J27" t="n">
        <v>0.5618675801108389</v>
      </c>
    </row>
    <row r="28" spans="1:25">
      <c r="H28" s="106" t="s">
        <v>32</v>
      </c>
      <c r="I28" t="n">
        <v>0.2999205132525845</v>
      </c>
      <c r="J28" t="n">
        <v>0.503210331989865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11.7883407974028</v>
      </c>
      <c r="C34" t="n">
        <v>16.83324630120687</v>
      </c>
      <c r="H34" s="106" t="s">
        <v>18</v>
      </c>
      <c r="I34" t="n">
        <v>0.3642740099719306</v>
      </c>
      <c r="J34" t="n">
        <v>0.4203607238000869</v>
      </c>
      <c r="P34" s="106" t="s">
        <v>19</v>
      </c>
      <c r="Q34" t="n">
        <v>0.5851359751892137</v>
      </c>
      <c r="R34" t="n">
        <v>1.271279882528787</v>
      </c>
    </row>
    <row r="35" spans="1:25">
      <c r="A35" s="75" t="s">
        <v>20</v>
      </c>
      <c r="B35" t="n">
        <v>34.58904511956176</v>
      </c>
      <c r="C35" t="n">
        <v>14.10709285369919</v>
      </c>
      <c r="H35" s="106" t="s">
        <v>21</v>
      </c>
      <c r="I35" t="n">
        <v>0.3375768082029925</v>
      </c>
      <c r="J35" t="n">
        <v>0.4575923665024905</v>
      </c>
      <c r="P35" s="106" t="s">
        <v>22</v>
      </c>
      <c r="Q35" t="n">
        <v>8.47853267289528</v>
      </c>
      <c r="R35" t="n">
        <v>22.99349534179553</v>
      </c>
    </row>
    <row r="36" spans="1:25">
      <c r="A36" s="75" t="s">
        <v>23</v>
      </c>
      <c r="B36" t="n">
        <v>51.47268575334781</v>
      </c>
      <c r="C36" t="n">
        <v>78.96553804674994</v>
      </c>
      <c r="H36" s="106" t="s">
        <v>24</v>
      </c>
      <c r="I36" t="n">
        <v>0.1549126474129394</v>
      </c>
      <c r="J36" t="n">
        <v>0.1694620932172088</v>
      </c>
      <c r="P36" s="106" t="s">
        <v>25</v>
      </c>
      <c r="Q36" t="n">
        <v>46.03188440780777</v>
      </c>
      <c r="R36" t="n">
        <v>92.44723205058374</v>
      </c>
    </row>
    <row r="37" spans="1:25">
      <c r="A37" s="75" t="s">
        <v>26</v>
      </c>
      <c r="B37" t="n">
        <v>75.14375230096137</v>
      </c>
      <c r="C37" t="n">
        <v>59.98886389086046</v>
      </c>
      <c r="H37" s="106" t="s">
        <v>27</v>
      </c>
      <c r="I37" t="n">
        <v>0.3130601814666634</v>
      </c>
      <c r="J37" t="n">
        <v>0.3341928660758234</v>
      </c>
    </row>
    <row r="38" spans="1:25">
      <c r="H38" s="106" t="s">
        <v>28</v>
      </c>
      <c r="I38" t="n">
        <v>0.2560315111304297</v>
      </c>
      <c r="J38" t="n">
        <v>0.2561071804975376</v>
      </c>
    </row>
    <row r="39" spans="1:25">
      <c r="H39" s="106" t="s">
        <v>29</v>
      </c>
      <c r="I39" t="n">
        <v>0.2893546042448087</v>
      </c>
      <c r="J39" t="n">
        <v>0.3873759887570416</v>
      </c>
      <c r="P39" s="106" t="s">
        <v>30</v>
      </c>
      <c r="Q39" t="n">
        <v>2875.667955461726</v>
      </c>
    </row>
    <row r="40" spans="1:25">
      <c r="H40" s="106" t="s">
        <v>31</v>
      </c>
      <c r="I40" t="n">
        <v>0.3873745491533965</v>
      </c>
      <c r="J40" t="n">
        <v>0.3013435533143392</v>
      </c>
    </row>
    <row r="41" spans="1:25">
      <c r="H41" s="106" t="s">
        <v>32</v>
      </c>
      <c r="I41" t="n">
        <v>0.3795420851989593</v>
      </c>
      <c r="J41" t="n">
        <v>0.4730042089963813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12.58197150792866</v>
      </c>
      <c r="C47" t="n">
        <v>17.53110731812159</v>
      </c>
      <c r="H47" s="106" t="s">
        <v>18</v>
      </c>
      <c r="I47" t="n">
        <v>0.3909400242966919</v>
      </c>
      <c r="J47" t="n">
        <v>0.4006138807380005</v>
      </c>
      <c r="P47" s="106" t="s">
        <v>19</v>
      </c>
      <c r="Q47" t="n">
        <v>2.442158791909797</v>
      </c>
      <c r="R47" t="n">
        <v>-4.538764897494735</v>
      </c>
    </row>
    <row r="48" spans="1:25">
      <c r="A48" s="75" t="s">
        <v>20</v>
      </c>
      <c r="B48" t="n">
        <v>55.63375079858224</v>
      </c>
      <c r="C48" t="n">
        <v>18.61831493572848</v>
      </c>
      <c r="H48" s="106" t="s">
        <v>21</v>
      </c>
      <c r="I48" t="n">
        <v>0.4228015052054552</v>
      </c>
      <c r="J48" t="n">
        <v>0.4453854220578524</v>
      </c>
      <c r="P48" s="106" t="s">
        <v>22</v>
      </c>
      <c r="Q48" t="n">
        <v>14.33089545241191</v>
      </c>
      <c r="R48" t="n">
        <v>31.73951202204749</v>
      </c>
    </row>
    <row r="49" spans="1:25">
      <c r="A49" s="75" t="s">
        <v>23</v>
      </c>
      <c r="B49" t="n">
        <v>45.84623062618461</v>
      </c>
      <c r="C49" t="n">
        <v>81.02394256042682</v>
      </c>
      <c r="H49" s="106" t="s">
        <v>24</v>
      </c>
      <c r="I49" t="n">
        <v>0.2172773299687426</v>
      </c>
      <c r="J49" t="n">
        <v>0.3181999849785827</v>
      </c>
      <c r="P49" s="106" t="s">
        <v>25</v>
      </c>
      <c r="Q49" t="n">
        <v>67.66847356846633</v>
      </c>
      <c r="R49" t="n">
        <v>116.3764422105342</v>
      </c>
    </row>
    <row r="50" spans="1:25">
      <c r="A50" s="75" t="s">
        <v>26</v>
      </c>
      <c r="B50" t="n">
        <v>69.95506394321806</v>
      </c>
      <c r="C50" t="n">
        <v>68.01201691231876</v>
      </c>
      <c r="H50" s="106" t="s">
        <v>27</v>
      </c>
      <c r="I50" t="n">
        <v>0.5921230456152913</v>
      </c>
      <c r="J50" t="n">
        <v>0.7730320388433077</v>
      </c>
    </row>
    <row r="51" spans="1:25">
      <c r="H51" s="106" t="s">
        <v>28</v>
      </c>
      <c r="I51" t="n">
        <v>0.299936707328723</v>
      </c>
      <c r="J51" t="n">
        <v>0.3688291678040875</v>
      </c>
    </row>
    <row r="52" spans="1:25">
      <c r="H52" s="106" t="s">
        <v>29</v>
      </c>
      <c r="I52" t="n">
        <v>0.336675806716412</v>
      </c>
      <c r="J52" t="n">
        <v>0.3812962635371574</v>
      </c>
      <c r="P52" s="106" t="s">
        <v>30</v>
      </c>
      <c r="Q52" t="n">
        <v>2518.169162285713</v>
      </c>
    </row>
    <row r="53" spans="1:25">
      <c r="H53" s="106" t="s">
        <v>31</v>
      </c>
      <c r="I53" t="n">
        <v>0.7263452147719754</v>
      </c>
      <c r="J53" t="n">
        <v>0.5592850436509813</v>
      </c>
    </row>
    <row r="54" spans="1:25">
      <c r="H54" s="106" t="s">
        <v>32</v>
      </c>
      <c r="I54" t="n">
        <v>0.5729673251676405</v>
      </c>
      <c r="J54" t="n">
        <v>0.4568114708846256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35.25452338474662</v>
      </c>
      <c r="C60" t="n">
        <v>20.58348628928813</v>
      </c>
      <c r="H60" s="106" t="s">
        <v>18</v>
      </c>
      <c r="I60" t="n">
        <v>0.2999953060412299</v>
      </c>
      <c r="J60" t="n">
        <v>0.199432617036828</v>
      </c>
      <c r="P60" s="106" t="s">
        <v>19</v>
      </c>
      <c r="Q60" t="n">
        <v>4.26549148906971</v>
      </c>
      <c r="R60" t="n">
        <v>-0.4072665022875913</v>
      </c>
    </row>
    <row r="61" spans="1:25">
      <c r="A61" s="75" t="s">
        <v>20</v>
      </c>
      <c r="B61" t="n">
        <v>146.6580273602283</v>
      </c>
      <c r="C61" t="n">
        <v>42.28931690380752</v>
      </c>
      <c r="H61" s="106" t="s">
        <v>21</v>
      </c>
      <c r="I61" t="n">
        <v>0.2031452044477987</v>
      </c>
      <c r="J61" t="n">
        <v>0.1876004310190434</v>
      </c>
      <c r="P61" s="106" t="s">
        <v>22</v>
      </c>
      <c r="Q61" t="n">
        <v>9.153565190889619</v>
      </c>
      <c r="R61" t="n">
        <v>14.45409879700129</v>
      </c>
    </row>
    <row r="62" spans="1:25">
      <c r="A62" s="75" t="s">
        <v>23</v>
      </c>
      <c r="B62" t="n">
        <v>17.09133991765561</v>
      </c>
      <c r="C62" t="n">
        <v>106.0270995067665</v>
      </c>
      <c r="H62" s="106" t="s">
        <v>24</v>
      </c>
      <c r="I62" t="n">
        <v>0.5191519682659504</v>
      </c>
      <c r="J62" t="n">
        <v>0.4576050531694489</v>
      </c>
      <c r="P62" s="106" t="s">
        <v>25</v>
      </c>
      <c r="Q62" t="n">
        <v>42.49345844547665</v>
      </c>
      <c r="R62" t="n">
        <v>67.11605105543983</v>
      </c>
    </row>
    <row r="63" spans="1:25">
      <c r="A63" s="75" t="s">
        <v>26</v>
      </c>
      <c r="B63" t="n">
        <v>95.19966367217467</v>
      </c>
      <c r="C63" t="n">
        <v>107.753268611458</v>
      </c>
      <c r="H63" s="106" t="s">
        <v>27</v>
      </c>
      <c r="I63" t="n">
        <v>0.3345889489375716</v>
      </c>
      <c r="J63" t="n">
        <v>0.2990558319836364</v>
      </c>
    </row>
    <row r="64" spans="1:25">
      <c r="H64" s="106" t="s">
        <v>28</v>
      </c>
      <c r="I64" t="n">
        <v>0.5529539661151871</v>
      </c>
      <c r="J64" t="n">
        <v>0.5665641804801447</v>
      </c>
    </row>
    <row r="65" spans="1:25">
      <c r="H65" s="106" t="s">
        <v>29</v>
      </c>
      <c r="I65" t="n">
        <v>0.4005290157081788</v>
      </c>
      <c r="J65" t="n">
        <v>0.3927525577872812</v>
      </c>
      <c r="P65" s="106" t="s">
        <v>30</v>
      </c>
      <c r="Q65" t="n">
        <v>1275.959379498254</v>
      </c>
    </row>
    <row r="66" spans="1:25">
      <c r="H66" s="106" t="s">
        <v>31</v>
      </c>
      <c r="I66" t="n">
        <v>0.258476798029234</v>
      </c>
      <c r="J66" t="n">
        <v>0.2672194367216278</v>
      </c>
    </row>
    <row r="67" spans="1:25">
      <c r="H67" s="106" t="s">
        <v>32</v>
      </c>
      <c r="I67" t="n">
        <v>0.2611582953733175</v>
      </c>
      <c r="J67" t="n">
        <v>0.2934541835062437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13.53069849613739</v>
      </c>
      <c r="C73" t="n">
        <v>16.40434202830363</v>
      </c>
      <c r="H73" s="106" t="s">
        <v>18</v>
      </c>
      <c r="I73" t="n">
        <v>0.2732415932984345</v>
      </c>
      <c r="J73" t="n">
        <v>0.124952816415041</v>
      </c>
      <c r="P73" s="106" t="s">
        <v>19</v>
      </c>
      <c r="Q73" t="n">
        <v>-0.06737931655271648</v>
      </c>
      <c r="R73" t="n">
        <v>0.5737640900767504</v>
      </c>
    </row>
    <row r="74" spans="1:25">
      <c r="A74" s="75" t="s">
        <v>20</v>
      </c>
      <c r="B74" t="n">
        <v>23.66310058857384</v>
      </c>
      <c r="C74" t="n">
        <v>20.6179729876332</v>
      </c>
      <c r="H74" s="106" t="s">
        <v>21</v>
      </c>
      <c r="I74" t="n">
        <v>0.2021127584234015</v>
      </c>
      <c r="J74" t="n">
        <v>0.09679726759706221</v>
      </c>
      <c r="P74" s="106" t="s">
        <v>22</v>
      </c>
      <c r="Q74" t="n">
        <v>3.727777468485851</v>
      </c>
      <c r="R74" t="n">
        <v>7.295118673646018</v>
      </c>
    </row>
    <row r="75" spans="1:25">
      <c r="A75" s="75" t="s">
        <v>23</v>
      </c>
      <c r="B75" t="n">
        <v>43.68464797977681</v>
      </c>
      <c r="C75" t="n">
        <v>38.48108427991053</v>
      </c>
      <c r="H75" s="106" t="s">
        <v>24</v>
      </c>
      <c r="I75" t="n">
        <v>0.09070072053480471</v>
      </c>
      <c r="J75" t="n">
        <v>0.06880538391827103</v>
      </c>
      <c r="P75" s="106" t="s">
        <v>25</v>
      </c>
      <c r="Q75" t="n">
        <v>23.41411183633078</v>
      </c>
      <c r="R75" t="n">
        <v>37.08211142291218</v>
      </c>
    </row>
    <row r="76" spans="1:25">
      <c r="A76" s="75" t="s">
        <v>26</v>
      </c>
      <c r="B76" t="n">
        <v>51.39478311598674</v>
      </c>
      <c r="C76" t="n">
        <v>40.72343472255945</v>
      </c>
      <c r="H76" s="106" t="s">
        <v>27</v>
      </c>
      <c r="I76" t="n">
        <v>0.2115843560087972</v>
      </c>
      <c r="J76" t="n">
        <v>0.1044771439561465</v>
      </c>
    </row>
    <row r="77" spans="1:25">
      <c r="H77" s="106" t="s">
        <v>28</v>
      </c>
      <c r="I77" t="n">
        <v>0.2934940296801083</v>
      </c>
      <c r="J77" t="n">
        <v>0.1515662187459339</v>
      </c>
    </row>
    <row r="78" spans="1:25">
      <c r="H78" s="106" t="s">
        <v>29</v>
      </c>
      <c r="I78" t="n">
        <v>0.07599158269266429</v>
      </c>
      <c r="J78" t="n">
        <v>0.08131598211064912</v>
      </c>
      <c r="P78" s="106" t="s">
        <v>30</v>
      </c>
      <c r="Q78" t="n">
        <v>302.5200521441621</v>
      </c>
    </row>
    <row r="79" spans="1:25">
      <c r="H79" s="106" t="s">
        <v>31</v>
      </c>
      <c r="I79" t="n">
        <v>0.06744503215420555</v>
      </c>
      <c r="J79" t="n">
        <v>0.07554445470898358</v>
      </c>
    </row>
    <row r="80" spans="1:25">
      <c r="H80" s="106" t="s">
        <v>32</v>
      </c>
      <c r="I80" t="n">
        <v>0.1297878823684992</v>
      </c>
      <c r="J80" t="n">
        <v>0.080737649126329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12.89907692156084</v>
      </c>
      <c r="C86" t="n">
        <v>25.08196966163204</v>
      </c>
      <c r="H86" s="106" t="s">
        <v>18</v>
      </c>
      <c r="I86" t="n">
        <v>0.3986062578640427</v>
      </c>
      <c r="J86" t="n">
        <v>0.3389616210500685</v>
      </c>
      <c r="P86" s="106" t="s">
        <v>19</v>
      </c>
      <c r="Q86" t="n">
        <v>-38.49291138486594</v>
      </c>
      <c r="R86" t="n">
        <v>18.96509297257632</v>
      </c>
    </row>
    <row r="87" spans="1:25">
      <c r="A87" s="75" t="s">
        <v>20</v>
      </c>
      <c r="B87" t="n">
        <v>122.1544003423267</v>
      </c>
      <c r="C87" t="n">
        <v>35.70591718647948</v>
      </c>
      <c r="H87" s="106" t="s">
        <v>21</v>
      </c>
      <c r="I87" t="n">
        <v>0.4818833437829775</v>
      </c>
      <c r="J87" t="n">
        <v>0.5590167097714698</v>
      </c>
      <c r="P87" s="106" t="s">
        <v>22</v>
      </c>
      <c r="Q87" t="n">
        <v>42.03235367869731</v>
      </c>
      <c r="R87" t="n">
        <v>20.32305470576874</v>
      </c>
    </row>
    <row r="88" spans="1:25">
      <c r="A88" s="75" t="s">
        <v>23</v>
      </c>
      <c r="B88" t="n">
        <v>288.8602600455451</v>
      </c>
      <c r="C88" t="n">
        <v>65.67768188298064</v>
      </c>
      <c r="H88" s="106" t="s">
        <v>24</v>
      </c>
      <c r="I88" t="n">
        <v>0.3077155619902066</v>
      </c>
      <c r="J88" t="n">
        <v>0.2307325370018039</v>
      </c>
      <c r="P88" s="106" t="s">
        <v>25</v>
      </c>
      <c r="Q88" t="n">
        <v>151.7918717235075</v>
      </c>
      <c r="R88" t="n">
        <v>77.58747499316334</v>
      </c>
    </row>
    <row r="89" spans="1:25">
      <c r="A89" s="75" t="s">
        <v>26</v>
      </c>
      <c r="B89" t="n">
        <v>185.2695203349633</v>
      </c>
      <c r="C89" t="n">
        <v>109.7450166259828</v>
      </c>
      <c r="H89" s="106" t="s">
        <v>27</v>
      </c>
      <c r="I89" t="n">
        <v>0.4020513955667039</v>
      </c>
      <c r="J89" t="n">
        <v>0.3779619137078618</v>
      </c>
    </row>
    <row r="90" spans="1:25">
      <c r="H90" s="106" t="s">
        <v>28</v>
      </c>
      <c r="I90" t="n">
        <v>0.3014924653642936</v>
      </c>
      <c r="J90" t="n">
        <v>0.2680151428433264</v>
      </c>
    </row>
    <row r="91" spans="1:25">
      <c r="H91" s="106" t="s">
        <v>29</v>
      </c>
      <c r="I91" t="n">
        <v>0.3460994133712719</v>
      </c>
      <c r="J91" t="n">
        <v>0.2901211615881478</v>
      </c>
      <c r="P91" s="106" t="s">
        <v>30</v>
      </c>
      <c r="Q91" t="n">
        <v>5176.949668422565</v>
      </c>
    </row>
    <row r="92" spans="1:25">
      <c r="H92" s="106" t="s">
        <v>31</v>
      </c>
      <c r="I92" t="n">
        <v>0.3039577371050808</v>
      </c>
      <c r="J92" t="n">
        <v>0.2487117741323808</v>
      </c>
    </row>
    <row r="93" spans="1:25">
      <c r="H93" s="106" t="s">
        <v>32</v>
      </c>
      <c r="I93" t="n">
        <v>0.372936720663425</v>
      </c>
      <c r="J93" t="n">
        <v>0.4110507704131046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22.93234554941922</v>
      </c>
      <c r="C99" t="n">
        <v>56.53857154492842</v>
      </c>
      <c r="H99" s="106" t="s">
        <v>18</v>
      </c>
      <c r="I99" t="n">
        <v>0.1348256612942906</v>
      </c>
      <c r="J99" t="n">
        <v>0.09787975124855745</v>
      </c>
      <c r="P99" s="106" t="s">
        <v>19</v>
      </c>
      <c r="Q99" t="n">
        <v>-0.3721709584234545</v>
      </c>
      <c r="R99" t="n">
        <v>1.227524555053316</v>
      </c>
    </row>
    <row r="100" spans="1:25">
      <c r="A100" s="75" t="s">
        <v>20</v>
      </c>
      <c r="B100" t="n">
        <v>90.70204365749717</v>
      </c>
      <c r="C100" t="n">
        <v>51.11362500345565</v>
      </c>
      <c r="H100" s="106" t="s">
        <v>21</v>
      </c>
      <c r="I100" t="n">
        <v>0.1523131710093498</v>
      </c>
      <c r="J100" t="n">
        <v>0.1169147983867852</v>
      </c>
      <c r="P100" s="106" t="s">
        <v>22</v>
      </c>
      <c r="Q100" t="n">
        <v>12.50155885796074</v>
      </c>
      <c r="R100" t="n">
        <v>15.839524975303</v>
      </c>
    </row>
    <row r="101" spans="1:25">
      <c r="A101" s="75" t="s">
        <v>23</v>
      </c>
      <c r="B101" t="n">
        <v>174.336111331186</v>
      </c>
      <c r="C101" t="n">
        <v>27.13795410338032</v>
      </c>
      <c r="H101" s="106" t="s">
        <v>24</v>
      </c>
      <c r="I101" t="n">
        <v>0.05615446197203006</v>
      </c>
      <c r="J101" t="n">
        <v>0.06053442169204593</v>
      </c>
      <c r="P101" s="106" t="s">
        <v>25</v>
      </c>
      <c r="Q101" t="n">
        <v>80.66911102736653</v>
      </c>
      <c r="R101" t="n">
        <v>119.3626375122188</v>
      </c>
    </row>
    <row r="102" spans="1:25">
      <c r="A102" s="75" t="s">
        <v>26</v>
      </c>
      <c r="B102" t="n">
        <v>159.7178238366332</v>
      </c>
      <c r="C102" t="n">
        <v>96.97444869523667</v>
      </c>
      <c r="H102" s="106" t="s">
        <v>27</v>
      </c>
      <c r="I102" t="n">
        <v>0.1790236714907632</v>
      </c>
      <c r="J102" t="n">
        <v>0.07754131272409021</v>
      </c>
    </row>
    <row r="103" spans="1:25">
      <c r="H103" s="106" t="s">
        <v>28</v>
      </c>
      <c r="I103" t="n">
        <v>0.1300453703389728</v>
      </c>
      <c r="J103" t="n">
        <v>0.1288091392058496</v>
      </c>
    </row>
    <row r="104" spans="1:25">
      <c r="H104" s="106" t="s">
        <v>29</v>
      </c>
      <c r="I104" t="n">
        <v>0.09671607094650196</v>
      </c>
      <c r="J104" t="n">
        <v>0.1132114876753624</v>
      </c>
      <c r="P104" s="106" t="s">
        <v>30</v>
      </c>
      <c r="Q104" t="n">
        <v>1933.556793457699</v>
      </c>
    </row>
    <row r="105" spans="1:25">
      <c r="H105" s="106" t="s">
        <v>31</v>
      </c>
      <c r="I105" t="n">
        <v>0.1036503714691652</v>
      </c>
      <c r="J105" t="n">
        <v>0.1135617885992244</v>
      </c>
    </row>
    <row r="106" spans="1:25">
      <c r="H106" s="106" t="s">
        <v>32</v>
      </c>
      <c r="I106" t="n">
        <v>0.1391430252808067</v>
      </c>
      <c r="J106" t="n">
        <v>0.1562914684543077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11.12488036645914</v>
      </c>
      <c r="C112" t="n">
        <v>15.51848165368873</v>
      </c>
      <c r="H112" s="106" t="s">
        <v>18</v>
      </c>
      <c r="I112" t="n">
        <v>0.8294289978933223</v>
      </c>
      <c r="J112" t="n">
        <v>0.81437401297578</v>
      </c>
      <c r="P112" s="106" t="s">
        <v>19</v>
      </c>
      <c r="Q112" t="n">
        <v>-1.766666838075591</v>
      </c>
      <c r="R112" t="n">
        <v>0.5595599603551806</v>
      </c>
    </row>
    <row r="113" spans="1:25">
      <c r="A113" s="75" t="s">
        <v>20</v>
      </c>
      <c r="B113" t="n">
        <v>19.9447324051656</v>
      </c>
      <c r="C113" t="n">
        <v>11.32208721849699</v>
      </c>
      <c r="H113" s="106" t="s">
        <v>21</v>
      </c>
      <c r="I113" t="n">
        <v>0.653800552967139</v>
      </c>
      <c r="J113" t="n">
        <v>0.7908956757020742</v>
      </c>
      <c r="P113" s="106" t="s">
        <v>22</v>
      </c>
      <c r="Q113" t="n">
        <v>28.61830942418822</v>
      </c>
      <c r="R113" t="n">
        <v>25.91404792420296</v>
      </c>
    </row>
    <row r="114" spans="1:25">
      <c r="A114" s="75" t="s">
        <v>23</v>
      </c>
      <c r="B114" t="n">
        <v>51.81311108787239</v>
      </c>
      <c r="C114" t="n">
        <v>58.64130707662351</v>
      </c>
      <c r="H114" s="106" t="s">
        <v>24</v>
      </c>
      <c r="I114" t="n">
        <v>0.678052724492339</v>
      </c>
      <c r="J114" t="n">
        <v>0.7600055828105763</v>
      </c>
      <c r="P114" s="106" t="s">
        <v>25</v>
      </c>
      <c r="Q114" t="n">
        <v>113.2817479666811</v>
      </c>
      <c r="R114" t="n">
        <v>96.39490733252691</v>
      </c>
    </row>
    <row r="115" spans="1:25">
      <c r="A115" s="75" t="s">
        <v>26</v>
      </c>
      <c r="B115" t="n">
        <v>82.57010889801208</v>
      </c>
      <c r="C115" t="n">
        <v>45.46783757290653</v>
      </c>
      <c r="H115" s="106" t="s">
        <v>27</v>
      </c>
      <c r="I115" t="n">
        <v>0.6867496569304582</v>
      </c>
      <c r="J115" t="n">
        <v>0.6126310620013053</v>
      </c>
    </row>
    <row r="116" spans="1:25">
      <c r="H116" s="106" t="s">
        <v>28</v>
      </c>
      <c r="I116" t="n">
        <v>0.6477661487844519</v>
      </c>
      <c r="J116" t="n">
        <v>0.8604316078884661</v>
      </c>
    </row>
    <row r="117" spans="1:25">
      <c r="H117" s="106" t="s">
        <v>29</v>
      </c>
      <c r="I117" t="n">
        <v>0.6833943360615977</v>
      </c>
      <c r="J117" t="n">
        <v>0.7353330117532042</v>
      </c>
      <c r="P117" s="106" t="s">
        <v>30</v>
      </c>
      <c r="Q117" t="n">
        <v>2315.130422885107</v>
      </c>
    </row>
    <row r="118" spans="1:25">
      <c r="H118" s="106" t="s">
        <v>31</v>
      </c>
      <c r="I118" t="n">
        <v>0.8512643794446947</v>
      </c>
      <c r="J118" t="n">
        <v>0.7075451511684192</v>
      </c>
    </row>
    <row r="119" spans="1:25">
      <c r="H119" s="106" t="s">
        <v>32</v>
      </c>
      <c r="I119" t="n">
        <v>0.7568303541767039</v>
      </c>
      <c r="J119" t="n">
        <v>0.6829988516615247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17.29098078235297</v>
      </c>
      <c r="C146" t="n">
        <v>19.4534970817704</v>
      </c>
    </row>
    <row r="147" spans="1:25">
      <c r="A147" s="75" t="s">
        <v>20</v>
      </c>
      <c r="B147" t="n">
        <v>19.98908895715953</v>
      </c>
      <c r="C147" t="n">
        <v>12.2378100072546</v>
      </c>
    </row>
    <row r="148" spans="1:25">
      <c r="A148" s="75" t="s">
        <v>23</v>
      </c>
      <c r="B148" t="n">
        <v>9.468221326093682</v>
      </c>
      <c r="C148" t="n">
        <v>7.090574611135205</v>
      </c>
    </row>
    <row r="149" spans="1:25">
      <c r="A149" s="75" t="s">
        <v>26</v>
      </c>
      <c r="B149" t="n">
        <v>48.4084787051115</v>
      </c>
      <c r="C149" t="n">
        <v>27.42009966939184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0.06682815594791708</v>
      </c>
      <c r="C160" t="n">
        <v>0.02698212563756372</v>
      </c>
      <c r="D160" t="n">
        <v>0.02276193384567949</v>
      </c>
      <c r="H160" s="107" t="s">
        <v>70</v>
      </c>
      <c r="I160" t="n">
        <v>-0.01944223103784198</v>
      </c>
      <c r="J160" t="n">
        <v>0.1679817651216984</v>
      </c>
      <c r="K160" t="n">
        <v>0.1687707349023736</v>
      </c>
      <c r="O160" s="107" t="s">
        <v>71</v>
      </c>
      <c r="P160" t="n">
        <v>0.002743997608497418</v>
      </c>
      <c r="Q160" t="n">
        <v>0.02580941260482954</v>
      </c>
      <c r="W160" s="107" t="s">
        <v>18</v>
      </c>
      <c r="X160" t="n">
        <v>-0.1578839591748686</v>
      </c>
      <c r="Y160" t="n">
        <v>-0.0941467868727022</v>
      </c>
    </row>
    <row r="161" spans="1:25">
      <c r="A161" s="107" t="s">
        <v>20</v>
      </c>
      <c r="B161" t="n">
        <v>-0.1522861040026788</v>
      </c>
      <c r="C161" t="n">
        <v>0.06159195938266858</v>
      </c>
      <c r="D161" t="n">
        <v>0.04199980126179972</v>
      </c>
      <c r="H161" s="107" t="s">
        <v>72</v>
      </c>
      <c r="I161" t="n">
        <v>0.01582063838025419</v>
      </c>
      <c r="J161" t="n">
        <v>0.1800546471448671</v>
      </c>
      <c r="K161" t="n">
        <v>0.169010144159582</v>
      </c>
      <c r="O161" s="107" t="s">
        <v>73</v>
      </c>
      <c r="P161" t="n">
        <v>-0.09890383918166518</v>
      </c>
      <c r="Q161" t="n">
        <v>-0.04590863964471825</v>
      </c>
      <c r="W161" s="107" t="s">
        <v>21</v>
      </c>
      <c r="X161" t="n">
        <v>-0.1393768784808701</v>
      </c>
      <c r="Y161" t="n">
        <v>-0.01717216400175057</v>
      </c>
    </row>
    <row r="162" spans="1:25">
      <c r="A162" s="107" t="s">
        <v>23</v>
      </c>
      <c r="B162" t="n">
        <v>0.05008781370829515</v>
      </c>
      <c r="C162" t="n">
        <v>0.06877498850296929</v>
      </c>
      <c r="D162" t="n">
        <v>0.04479806907424901</v>
      </c>
      <c r="H162" s="107" t="s">
        <v>74</v>
      </c>
      <c r="I162" t="n">
        <v>-0.01086461069306839</v>
      </c>
      <c r="J162" t="n">
        <v>0.07393495048250487</v>
      </c>
      <c r="K162" t="n">
        <v>0.07218817698468054</v>
      </c>
      <c r="O162" s="107" t="s">
        <v>75</v>
      </c>
      <c r="P162" t="n">
        <v>0.05531893330050765</v>
      </c>
      <c r="Q162" t="n">
        <v>-0.07607624042402648</v>
      </c>
      <c r="W162" s="107" t="s">
        <v>24</v>
      </c>
      <c r="X162" t="n">
        <v>-0.1256826534549673</v>
      </c>
      <c r="Y162" t="n">
        <v>-0.06858696410222838</v>
      </c>
    </row>
    <row r="163" spans="1:25">
      <c r="A163" s="107" t="s">
        <v>26</v>
      </c>
      <c r="B163" t="n">
        <v>0.0110820195271056</v>
      </c>
      <c r="C163" t="n">
        <v>0.1021422079404243</v>
      </c>
      <c r="D163" t="n">
        <v>0.01784387302635849</v>
      </c>
      <c r="H163" s="107" t="s">
        <v>76</v>
      </c>
      <c r="I163" t="n">
        <v>-0.06334410388820402</v>
      </c>
      <c r="J163" t="n">
        <v>0.07238199182285521</v>
      </c>
      <c r="K163" t="n">
        <v>0.08572295234487554</v>
      </c>
      <c r="O163" s="107" t="s">
        <v>77</v>
      </c>
      <c r="P163" t="n">
        <v>0.08592794986486203</v>
      </c>
      <c r="Q163" t="n">
        <v>-0.07841767585951555</v>
      </c>
      <c r="W163" s="107" t="s">
        <v>27</v>
      </c>
      <c r="X163" t="n">
        <v>-0.1068609207444331</v>
      </c>
      <c r="Y163" t="n">
        <v>-0.05647586851570818</v>
      </c>
    </row>
    <row r="164" spans="1:25">
      <c r="W164" s="107" t="s">
        <v>28</v>
      </c>
      <c r="X164" t="n">
        <v>-0.08318005309262083</v>
      </c>
      <c r="Y164" t="n">
        <v>-0.05886184174063216</v>
      </c>
    </row>
    <row r="165" spans="1:25">
      <c r="W165" s="107" t="s">
        <v>29</v>
      </c>
      <c r="X165" t="n">
        <v>0.03793597595748369</v>
      </c>
      <c r="Y165" t="n">
        <v>-0.07839061462674921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0.03521465231013674</v>
      </c>
      <c r="Y166" t="n">
        <v>-0.05192207592145164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-0.004515363671716098</v>
      </c>
      <c r="Y167" t="n">
        <v>0.0107992234271884</v>
      </c>
    </row>
    <row r="168" spans="1:25">
      <c r="A168" s="107" t="s">
        <v>17</v>
      </c>
      <c r="B168" t="n">
        <v>-0.06626483671276004</v>
      </c>
      <c r="C168" t="n">
        <v>-0.3467914584950278</v>
      </c>
      <c r="D168" t="n">
        <v>-0.3397690437026373</v>
      </c>
      <c r="H168" s="107" t="s">
        <v>70</v>
      </c>
      <c r="I168" t="n">
        <v>0.4625587686314641</v>
      </c>
      <c r="J168" t="n">
        <v>0.5480721643234543</v>
      </c>
      <c r="K168" t="n">
        <v>0.5360341315077335</v>
      </c>
      <c r="O168" s="107" t="s">
        <v>71</v>
      </c>
      <c r="P168" t="n">
        <v>0.1850150224226338</v>
      </c>
      <c r="Q168" t="n">
        <v>0.0606220921187296</v>
      </c>
    </row>
    <row r="169" spans="1:25">
      <c r="A169" s="107" t="s">
        <v>20</v>
      </c>
      <c r="B169" t="n">
        <v>0.2632696584135717</v>
      </c>
      <c r="C169" t="n">
        <v>0.4550770984115504</v>
      </c>
      <c r="D169" t="n">
        <v>0.4042924608938634</v>
      </c>
      <c r="H169" s="107" t="s">
        <v>72</v>
      </c>
      <c r="I169" t="n">
        <v>0.1019786630886009</v>
      </c>
      <c r="J169" t="n">
        <v>0.3097295458772256</v>
      </c>
      <c r="K169" t="n">
        <v>0.2708919514780607</v>
      </c>
      <c r="O169" s="107" t="s">
        <v>73</v>
      </c>
      <c r="P169" t="n">
        <v>0.1484693819399387</v>
      </c>
      <c r="Q169" t="n">
        <v>0.4868903125417754</v>
      </c>
    </row>
    <row r="170" spans="1:25">
      <c r="A170" s="107" t="s">
        <v>23</v>
      </c>
      <c r="B170" t="n">
        <v>0.07686118400845381</v>
      </c>
      <c r="C170" t="n">
        <v>0.5021239425288672</v>
      </c>
      <c r="D170" t="n">
        <v>0.4695981376065219</v>
      </c>
      <c r="H170" s="107" t="s">
        <v>74</v>
      </c>
      <c r="I170" t="n">
        <v>0.04367915540359988</v>
      </c>
      <c r="J170" t="n">
        <v>-0.02542721173639795</v>
      </c>
      <c r="K170" t="n">
        <v>-0.04689610735606986</v>
      </c>
      <c r="O170" s="107" t="s">
        <v>75</v>
      </c>
      <c r="P170" t="n">
        <v>0.03409538787546314</v>
      </c>
      <c r="Q170" t="n">
        <v>-0.07411384799676533</v>
      </c>
      <c r="W170" s="75" t="s">
        <v>79</v>
      </c>
    </row>
    <row r="171" spans="1:25">
      <c r="A171" s="107" t="s">
        <v>26</v>
      </c>
      <c r="B171" t="n">
        <v>-0.09040564329015105</v>
      </c>
      <c r="C171" t="n">
        <v>0.2792956344720415</v>
      </c>
      <c r="D171" t="n">
        <v>0.3206587600952348</v>
      </c>
      <c r="H171" s="107" t="s">
        <v>76</v>
      </c>
      <c r="I171" t="n">
        <v>0.0861688205828908</v>
      </c>
      <c r="J171" t="n">
        <v>0.2845646398371549</v>
      </c>
      <c r="K171" t="n">
        <v>0.2532655149399797</v>
      </c>
      <c r="O171" s="107" t="s">
        <v>77</v>
      </c>
      <c r="P171" t="n">
        <v>-0.220426048738968</v>
      </c>
      <c r="Q171" t="n">
        <v>-0.4216093974397656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0.234417835585785</v>
      </c>
      <c r="Y172" t="n">
        <v>0.4429201794456438</v>
      </c>
    </row>
    <row r="173" spans="1:25">
      <c r="W173" s="107" t="s">
        <v>21</v>
      </c>
      <c r="X173" t="n">
        <v>0.2404131109810196</v>
      </c>
      <c r="Y173" t="n">
        <v>0.6026022173634082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-0.2039329569582783</v>
      </c>
      <c r="Y174" t="n">
        <v>-0.3870263953588065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0.1702274605043986</v>
      </c>
      <c r="Y175" t="n">
        <v>0.4938887482752438</v>
      </c>
    </row>
    <row r="176" spans="1:25">
      <c r="A176" s="107" t="s">
        <v>17</v>
      </c>
      <c r="B176" t="n">
        <v>-0.04659407997172302</v>
      </c>
      <c r="C176" t="n">
        <v>0.1289681212119386</v>
      </c>
      <c r="D176" t="n">
        <v>0.1231298680180482</v>
      </c>
      <c r="H176" s="107" t="s">
        <v>70</v>
      </c>
      <c r="I176" t="n">
        <v>-0.3924747159418334</v>
      </c>
      <c r="J176" t="n">
        <v>-0.02201159337827706</v>
      </c>
      <c r="K176" t="n">
        <v>-0.004522035356991002</v>
      </c>
      <c r="O176" s="107" t="s">
        <v>71</v>
      </c>
      <c r="P176" t="n">
        <v>-0.2186884425924609</v>
      </c>
      <c r="Q176" t="n">
        <v>-0.1415237936982878</v>
      </c>
      <c r="W176" s="107" t="s">
        <v>28</v>
      </c>
      <c r="X176" t="n">
        <v>0.1702491898966364</v>
      </c>
      <c r="Y176" t="n">
        <v>0.2231517206002511</v>
      </c>
    </row>
    <row r="177" spans="1:25">
      <c r="A177" s="107" t="s">
        <v>20</v>
      </c>
      <c r="B177" t="n">
        <v>0.1520366434519585</v>
      </c>
      <c r="C177" t="n">
        <v>0.2459319189361159</v>
      </c>
      <c r="D177" t="n">
        <v>0.2412285557889741</v>
      </c>
      <c r="H177" s="107" t="s">
        <v>72</v>
      </c>
      <c r="I177" t="n">
        <v>-0.1461493542679523</v>
      </c>
      <c r="J177" t="n">
        <v>-0.01426427931812555</v>
      </c>
      <c r="K177" t="n">
        <v>-0.0325099224043277</v>
      </c>
      <c r="O177" s="107" t="s">
        <v>73</v>
      </c>
      <c r="P177" t="n">
        <v>-0.3966918504184185</v>
      </c>
      <c r="Q177" t="n">
        <v>-0.4065610493399737</v>
      </c>
      <c r="W177" s="107" t="s">
        <v>29</v>
      </c>
      <c r="X177" t="n">
        <v>0.08890266739500646</v>
      </c>
      <c r="Y177" t="n">
        <v>0.315642586872749</v>
      </c>
    </row>
    <row r="178" spans="1:25">
      <c r="A178" s="107" t="s">
        <v>23</v>
      </c>
      <c r="B178" t="n">
        <v>0.2167790541116292</v>
      </c>
      <c r="C178" t="n">
        <v>-0.02996946726245708</v>
      </c>
      <c r="D178" t="n">
        <v>-0.04198054543108955</v>
      </c>
      <c r="H178" s="107" t="s">
        <v>74</v>
      </c>
      <c r="I178" t="n">
        <v>0.04496060415680679</v>
      </c>
      <c r="J178" t="n">
        <v>0.2132203467452885</v>
      </c>
      <c r="K178" t="n">
        <v>0.2272875484074933</v>
      </c>
      <c r="O178" s="107" t="s">
        <v>75</v>
      </c>
      <c r="P178" t="n">
        <v>-0.03148253691951773</v>
      </c>
      <c r="Q178" t="n">
        <v>-0.1939598475711264</v>
      </c>
      <c r="W178" s="107" t="s">
        <v>31</v>
      </c>
      <c r="X178" t="n">
        <v>0.09995403391699309</v>
      </c>
      <c r="Y178" t="n">
        <v>0.1167502162307011</v>
      </c>
    </row>
    <row r="179" spans="1:25">
      <c r="A179" s="107" t="s">
        <v>26</v>
      </c>
      <c r="B179" t="n">
        <v>-0.2039294343148816</v>
      </c>
      <c r="C179" t="n">
        <v>-0.1431115500443483</v>
      </c>
      <c r="D179" t="n">
        <v>-0.1367001554559701</v>
      </c>
      <c r="H179" s="107" t="s">
        <v>76</v>
      </c>
      <c r="I179" t="n">
        <v>-0.1106823851963352</v>
      </c>
      <c r="J179" t="n">
        <v>-0.1858061012714163</v>
      </c>
      <c r="K179" t="n">
        <v>-0.193334314877048</v>
      </c>
      <c r="O179" s="107" t="s">
        <v>77</v>
      </c>
      <c r="P179" t="n">
        <v>-0.2479083565331115</v>
      </c>
      <c r="Q179" t="n">
        <v>-0.5085347927594268</v>
      </c>
      <c r="W179" s="107" t="s">
        <v>32</v>
      </c>
      <c r="X179" t="n">
        <v>0.2145402214643935</v>
      </c>
      <c r="Y179" t="n">
        <v>0.1474459653961717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0.0856088813504577</v>
      </c>
      <c r="C184" t="n">
        <v>-0.2209768428161763</v>
      </c>
      <c r="D184" t="n">
        <v>-0.225589453445891</v>
      </c>
      <c r="H184" s="107" t="s">
        <v>70</v>
      </c>
      <c r="I184" t="n">
        <v>0.02598594273041313</v>
      </c>
      <c r="J184" t="n">
        <v>0.4381642834448444</v>
      </c>
      <c r="K184" t="n">
        <v>0.426798978875118</v>
      </c>
      <c r="O184" s="107" t="s">
        <v>71</v>
      </c>
      <c r="P184" t="n">
        <v>0.2994632280761961</v>
      </c>
      <c r="Q184" t="n">
        <v>-0.01326565533231396</v>
      </c>
      <c r="W184" s="107" t="s">
        <v>18</v>
      </c>
      <c r="X184" t="n">
        <v>0.03407019759816837</v>
      </c>
      <c r="Y184" t="n">
        <v>0.1890186605460698</v>
      </c>
    </row>
    <row r="185" spans="1:25">
      <c r="A185" s="107" t="s">
        <v>20</v>
      </c>
      <c r="B185" t="n">
        <v>0.2770171323850326</v>
      </c>
      <c r="C185" t="n">
        <v>0.008721490587087752</v>
      </c>
      <c r="D185" t="n">
        <v>-0.02679461442406801</v>
      </c>
      <c r="H185" s="107" t="s">
        <v>72</v>
      </c>
      <c r="I185" t="n">
        <v>-0.05025436610066566</v>
      </c>
      <c r="J185" t="n">
        <v>0.1820460680920838</v>
      </c>
      <c r="K185" t="n">
        <v>0.2109711903648366</v>
      </c>
      <c r="O185" s="107" t="s">
        <v>73</v>
      </c>
      <c r="P185" t="n">
        <v>0.1140483800908196</v>
      </c>
      <c r="Q185" t="n">
        <v>-0.03383773890788603</v>
      </c>
      <c r="W185" s="107" t="s">
        <v>21</v>
      </c>
      <c r="X185" t="n">
        <v>0.1336636245131455</v>
      </c>
      <c r="Y185" t="n">
        <v>0.2816252828572089</v>
      </c>
    </row>
    <row r="186" spans="1:25">
      <c r="A186" s="107" t="s">
        <v>23</v>
      </c>
      <c r="B186" t="n">
        <v>0.1066182309039227</v>
      </c>
      <c r="C186" t="n">
        <v>0.2063672502986583</v>
      </c>
      <c r="D186" t="n">
        <v>0.1762141507655647</v>
      </c>
      <c r="H186" s="107" t="s">
        <v>74</v>
      </c>
      <c r="I186" t="n">
        <v>-0.1088586175421196</v>
      </c>
      <c r="J186" t="n">
        <v>0.2096428977258028</v>
      </c>
      <c r="K186" t="n">
        <v>0.175924919755712</v>
      </c>
      <c r="O186" s="107" t="s">
        <v>75</v>
      </c>
      <c r="P186" t="n">
        <v>0.1763052399563367</v>
      </c>
      <c r="Q186" t="n">
        <v>-0.2862295280285923</v>
      </c>
      <c r="W186" s="107" t="s">
        <v>24</v>
      </c>
      <c r="X186" t="n">
        <v>-0.3155904394033821</v>
      </c>
      <c r="Y186" t="n">
        <v>-0.5334895692690172</v>
      </c>
    </row>
    <row r="187" spans="1:25">
      <c r="A187" s="107" t="s">
        <v>26</v>
      </c>
      <c r="B187" t="n">
        <v>0.2865704285447967</v>
      </c>
      <c r="C187" t="n">
        <v>0.2369712183146125</v>
      </c>
      <c r="D187" t="n">
        <v>0.2380731386672121</v>
      </c>
      <c r="H187" s="107" t="s">
        <v>76</v>
      </c>
      <c r="I187" t="n">
        <v>-0.1142173340489164</v>
      </c>
      <c r="J187" t="n">
        <v>-0.01928472237809559</v>
      </c>
      <c r="K187" t="n">
        <v>-0.0001486523945375247</v>
      </c>
      <c r="O187" s="107" t="s">
        <v>77</v>
      </c>
      <c r="P187" t="n">
        <v>0.08117736253092825</v>
      </c>
      <c r="Q187" t="n">
        <v>-0.34898800117557</v>
      </c>
      <c r="W187" s="107" t="s">
        <v>27</v>
      </c>
      <c r="X187" t="n">
        <v>-0.3427930387097039</v>
      </c>
      <c r="Y187" t="n">
        <v>-0.3004787611650614</v>
      </c>
    </row>
    <row r="188" spans="1:25">
      <c r="W188" s="107" t="s">
        <v>28</v>
      </c>
      <c r="X188" t="n">
        <v>0.003411376014638793</v>
      </c>
      <c r="Y188" t="n">
        <v>0.1802467010710488</v>
      </c>
    </row>
    <row r="189" spans="1:25">
      <c r="W189" s="107" t="s">
        <v>29</v>
      </c>
      <c r="X189" t="n">
        <v>0.04668660333153048</v>
      </c>
      <c r="Y189" t="n">
        <v>0.2966213748853878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0.01986955075471847</v>
      </c>
      <c r="Y190" t="n">
        <v>-0.05203436127169182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-0.2011193773168824</v>
      </c>
      <c r="Y191" t="n">
        <v>-0.09237127948595708</v>
      </c>
    </row>
    <row r="192" spans="1:25">
      <c r="A192" s="107" t="s">
        <v>17</v>
      </c>
      <c r="B192" t="n">
        <v>0.444636842351337</v>
      </c>
      <c r="C192" t="n">
        <v>0.3545409833284341</v>
      </c>
      <c r="D192" t="n">
        <v>0.07785114151005582</v>
      </c>
      <c r="H192" s="107" t="s">
        <v>70</v>
      </c>
      <c r="I192" t="n">
        <v>0.1734910678751794</v>
      </c>
      <c r="J192" t="n">
        <v>0.07899540991770355</v>
      </c>
      <c r="K192" t="n">
        <v>0.008295294420589025</v>
      </c>
      <c r="O192" s="107" t="s">
        <v>71</v>
      </c>
      <c r="P192" t="n">
        <v>0.1695737634631872</v>
      </c>
      <c r="Q192" t="n">
        <v>0.3214177961117862</v>
      </c>
    </row>
    <row r="193" spans="1:25">
      <c r="A193" s="107" t="s">
        <v>20</v>
      </c>
      <c r="B193" t="n">
        <v>0.03546531808921483</v>
      </c>
      <c r="C193" t="n">
        <v>0.1790025884558402</v>
      </c>
      <c r="D193" t="n">
        <v>0.1252261250097129</v>
      </c>
      <c r="H193" s="107" t="s">
        <v>72</v>
      </c>
      <c r="I193" t="n">
        <v>0.116378503997319</v>
      </c>
      <c r="J193" t="n">
        <v>-0.02755905046493112</v>
      </c>
      <c r="K193" t="n">
        <v>0.02519500003707799</v>
      </c>
      <c r="O193" s="107" t="s">
        <v>73</v>
      </c>
      <c r="P193" t="n">
        <v>0.1106827105546841</v>
      </c>
      <c r="Q193" t="n">
        <v>0.04215094053473193</v>
      </c>
    </row>
    <row r="194" spans="1:25">
      <c r="A194" s="107" t="s">
        <v>23</v>
      </c>
      <c r="B194" t="n">
        <v>0.1969608421649186</v>
      </c>
      <c r="C194" t="n">
        <v>0.08749147431411768</v>
      </c>
      <c r="D194" t="n">
        <v>0.02379188891885956</v>
      </c>
      <c r="H194" s="107" t="s">
        <v>74</v>
      </c>
      <c r="I194" t="n">
        <v>0.002207720763664653</v>
      </c>
      <c r="J194" t="n">
        <v>-0.004133058197562737</v>
      </c>
      <c r="K194" t="n">
        <v>0.05584501482642087</v>
      </c>
      <c r="O194" s="107" t="s">
        <v>75</v>
      </c>
      <c r="P194" t="n">
        <v>0.1924977513707746</v>
      </c>
      <c r="Q194" t="n">
        <v>0.2059354490288382</v>
      </c>
      <c r="W194" s="75" t="s">
        <v>84</v>
      </c>
    </row>
    <row r="195" spans="1:25">
      <c r="A195" s="107" t="s">
        <v>26</v>
      </c>
      <c r="B195" t="n">
        <v>0.08558121154220014</v>
      </c>
      <c r="C195" t="n">
        <v>-0.07954854792023974</v>
      </c>
      <c r="D195" t="n">
        <v>-0.1731318129943571</v>
      </c>
      <c r="H195" s="107" t="s">
        <v>76</v>
      </c>
      <c r="I195" t="n">
        <v>0.3543455806296679</v>
      </c>
      <c r="J195" t="n">
        <v>0.1733726879159375</v>
      </c>
      <c r="K195" t="n">
        <v>-0.003220173954149828</v>
      </c>
      <c r="O195" s="107" t="s">
        <v>77</v>
      </c>
      <c r="P195" t="n">
        <v>0.126936135923889</v>
      </c>
      <c r="Q195" t="n">
        <v>0.01675293497365219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0.2335827943317775</v>
      </c>
      <c r="Y196" t="n">
        <v>-0.09713021621520562</v>
      </c>
    </row>
    <row r="197" spans="1:25">
      <c r="W197" s="107" t="s">
        <v>21</v>
      </c>
      <c r="X197" t="n">
        <v>0.2595506771436162</v>
      </c>
      <c r="Y197" t="n">
        <v>-0.05435145065752037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0.2651707573693013</v>
      </c>
      <c r="Y198" t="n">
        <v>0.2317557328792866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0.1099291651462335</v>
      </c>
      <c r="Y199" t="n">
        <v>-0.00693651125874501</v>
      </c>
    </row>
    <row r="200" spans="1:25">
      <c r="A200" s="107" t="s">
        <v>17</v>
      </c>
      <c r="B200" t="n">
        <v>0.008815825788277026</v>
      </c>
      <c r="C200" t="n">
        <v>0.04743970625849393</v>
      </c>
      <c r="D200" t="n">
        <v>0.04861574967152673</v>
      </c>
      <c r="H200" s="107" t="s">
        <v>70</v>
      </c>
      <c r="I200" t="n">
        <v>-0.01427181548917124</v>
      </c>
      <c r="J200" t="n">
        <v>-0.09291377846406729</v>
      </c>
      <c r="K200" t="n">
        <v>-0.1055325203114147</v>
      </c>
      <c r="O200" s="107" t="s">
        <v>71</v>
      </c>
      <c r="P200" t="n">
        <v>0.08877466775296218</v>
      </c>
      <c r="Q200" t="n">
        <v>0.04360180924173961</v>
      </c>
      <c r="W200" s="107" t="s">
        <v>28</v>
      </c>
      <c r="X200" t="n">
        <v>0.0572507370419482</v>
      </c>
      <c r="Y200" t="n">
        <v>0.1352167713803215</v>
      </c>
    </row>
    <row r="201" spans="1:25">
      <c r="A201" s="107" t="s">
        <v>20</v>
      </c>
      <c r="B201" t="n">
        <v>0.09093408654617836</v>
      </c>
      <c r="C201" t="n">
        <v>0.04271781600208334</v>
      </c>
      <c r="D201" t="n">
        <v>0.05205704318152157</v>
      </c>
      <c r="H201" s="107" t="s">
        <v>72</v>
      </c>
      <c r="I201" t="n">
        <v>0.04791071130383718</v>
      </c>
      <c r="J201" t="n">
        <v>0.09689688358119676</v>
      </c>
      <c r="K201" t="n">
        <v>0.08690424306304134</v>
      </c>
      <c r="O201" s="107" t="s">
        <v>73</v>
      </c>
      <c r="P201" t="n">
        <v>0.04491178472934552</v>
      </c>
      <c r="Q201" t="n">
        <v>-0.006537272184571967</v>
      </c>
      <c r="W201" s="107" t="s">
        <v>29</v>
      </c>
      <c r="X201" t="n">
        <v>0.1653421910202233</v>
      </c>
      <c r="Y201" t="n">
        <v>-0.2367963950421644</v>
      </c>
    </row>
    <row r="202" spans="1:25">
      <c r="A202" s="107" t="s">
        <v>23</v>
      </c>
      <c r="B202" t="n">
        <v>-0.1161553095677325</v>
      </c>
      <c r="C202" t="n">
        <v>-0.03298185577789491</v>
      </c>
      <c r="D202" t="n">
        <v>-0.02716945435975785</v>
      </c>
      <c r="H202" s="107" t="s">
        <v>74</v>
      </c>
      <c r="I202" t="n">
        <v>0.006566286120213813</v>
      </c>
      <c r="J202" t="n">
        <v>0.07928061105165421</v>
      </c>
      <c r="K202" t="n">
        <v>0.08820904159170782</v>
      </c>
      <c r="O202" s="107" t="s">
        <v>75</v>
      </c>
      <c r="P202" t="n">
        <v>0.1173218340402589</v>
      </c>
      <c r="Q202" t="n">
        <v>0.04500336629146648</v>
      </c>
      <c r="W202" s="107" t="s">
        <v>31</v>
      </c>
      <c r="X202" t="n">
        <v>0.1129391345060539</v>
      </c>
      <c r="Y202" t="n">
        <v>-0.1390687901279342</v>
      </c>
    </row>
    <row r="203" spans="1:25">
      <c r="A203" s="107" t="s">
        <v>26</v>
      </c>
      <c r="B203" t="n">
        <v>-0.002503223327826351</v>
      </c>
      <c r="C203" t="n">
        <v>-0.05363011378763935</v>
      </c>
      <c r="D203" t="n">
        <v>-0.0562847769846521</v>
      </c>
      <c r="H203" s="107" t="s">
        <v>76</v>
      </c>
      <c r="I203" t="n">
        <v>0.04418105185013405</v>
      </c>
      <c r="J203" t="n">
        <v>0.1151103297760283</v>
      </c>
      <c r="K203" t="n">
        <v>0.1055832849939533</v>
      </c>
      <c r="O203" s="107" t="s">
        <v>77</v>
      </c>
      <c r="P203" t="n">
        <v>-0.06269891772466539</v>
      </c>
      <c r="Q203" t="n">
        <v>0.006590437066035291</v>
      </c>
      <c r="W203" s="107" t="s">
        <v>32</v>
      </c>
      <c r="X203" t="n">
        <v>0.3061530279631255</v>
      </c>
      <c r="Y203" t="n">
        <v>-0.04155321351881117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-0.1234315035377853</v>
      </c>
      <c r="C208" t="n">
        <v>-0.3122608975416753</v>
      </c>
      <c r="D208" t="n">
        <v>-0.3121861073590261</v>
      </c>
      <c r="H208" s="107" t="s">
        <v>70</v>
      </c>
      <c r="I208" t="n">
        <v>0.240413786349577</v>
      </c>
      <c r="J208" t="n">
        <v>-0.2419085772521018</v>
      </c>
      <c r="K208" t="n">
        <v>-0.2422690590963874</v>
      </c>
      <c r="O208" s="107" t="s">
        <v>71</v>
      </c>
      <c r="P208" t="n">
        <v>-0.00034696871667829</v>
      </c>
      <c r="Q208" t="n">
        <v>-0.0793368186685372</v>
      </c>
      <c r="W208" s="107" t="s">
        <v>18</v>
      </c>
      <c r="X208" t="n">
        <v>0.178545768270173</v>
      </c>
      <c r="Y208" t="n">
        <v>0.08685260260246683</v>
      </c>
    </row>
    <row r="209" spans="1:25">
      <c r="A209" s="107" t="s">
        <v>20</v>
      </c>
      <c r="B209" t="n">
        <v>-0.05341150397614181</v>
      </c>
      <c r="C209" t="n">
        <v>0.1644718571322281</v>
      </c>
      <c r="D209" t="n">
        <v>0.1629946312870003</v>
      </c>
      <c r="H209" s="107" t="s">
        <v>72</v>
      </c>
      <c r="I209" t="n">
        <v>-0.04792459917123134</v>
      </c>
      <c r="J209" t="n">
        <v>-0.3264053779065023</v>
      </c>
      <c r="K209" t="n">
        <v>-0.3130417583156456</v>
      </c>
      <c r="O209" s="107" t="s">
        <v>73</v>
      </c>
      <c r="P209" t="n">
        <v>0.1753343919545752</v>
      </c>
      <c r="Q209" t="n">
        <v>0.2581968408399526</v>
      </c>
      <c r="W209" s="107" t="s">
        <v>21</v>
      </c>
      <c r="X209" t="n">
        <v>0.1462751401501445</v>
      </c>
      <c r="Y209" t="n">
        <v>0.2027781898119727</v>
      </c>
    </row>
    <row r="210" spans="1:25">
      <c r="A210" s="107" t="s">
        <v>23</v>
      </c>
      <c r="B210" t="n">
        <v>-0.02043941069797551</v>
      </c>
      <c r="C210" t="n">
        <v>-0.2763243510131873</v>
      </c>
      <c r="D210" t="n">
        <v>-0.2724814142217581</v>
      </c>
      <c r="H210" s="107" t="s">
        <v>74</v>
      </c>
      <c r="I210" t="n">
        <v>-0.3318615344556149</v>
      </c>
      <c r="J210" t="n">
        <v>-0.4092463408309414</v>
      </c>
      <c r="K210" t="n">
        <v>-0.3846983047922307</v>
      </c>
      <c r="O210" s="107" t="s">
        <v>75</v>
      </c>
      <c r="P210" t="n">
        <v>-0.470809850923843</v>
      </c>
      <c r="Q210" t="n">
        <v>-0.5746223805620032</v>
      </c>
      <c r="W210" s="107" t="s">
        <v>24</v>
      </c>
      <c r="X210" t="n">
        <v>0.1616915472010342</v>
      </c>
      <c r="Y210" t="n">
        <v>0.09142392946583061</v>
      </c>
    </row>
    <row r="211" spans="1:25">
      <c r="A211" s="107" t="s">
        <v>26</v>
      </c>
      <c r="B211" t="n">
        <v>0.2066291226017052</v>
      </c>
      <c r="C211" t="n">
        <v>0.03028741823898454</v>
      </c>
      <c r="D211" t="n">
        <v>0.03310643313874323</v>
      </c>
      <c r="H211" s="107" t="s">
        <v>76</v>
      </c>
      <c r="I211" t="n">
        <v>-0.7207725524565678</v>
      </c>
      <c r="J211" t="n">
        <v>-0.4987176459147262</v>
      </c>
      <c r="K211" t="n">
        <v>-0.4823620636427047</v>
      </c>
      <c r="O211" s="107" t="s">
        <v>77</v>
      </c>
      <c r="P211" t="n">
        <v>-0.4702059184343794</v>
      </c>
      <c r="Q211" t="n">
        <v>-0.2919970240363973</v>
      </c>
      <c r="W211" s="107" t="s">
        <v>27</v>
      </c>
      <c r="X211" t="n">
        <v>0.1974462351367934</v>
      </c>
      <c r="Y211" t="n">
        <v>0.1420172018736202</v>
      </c>
    </row>
    <row r="212" spans="1:25">
      <c r="W212" s="107" t="s">
        <v>28</v>
      </c>
      <c r="X212" t="n">
        <v>0.3454809130178736</v>
      </c>
      <c r="Y212" t="n">
        <v>0.3636820616773572</v>
      </c>
    </row>
    <row r="213" spans="1:25">
      <c r="W213" s="107" t="s">
        <v>29</v>
      </c>
      <c r="X213" t="n">
        <v>0.1979739105354535</v>
      </c>
      <c r="Y213" t="n">
        <v>0.3307384480858807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-0.06678817273029658</v>
      </c>
      <c r="Y214" t="n">
        <v>0.09571304668856724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0.1794078314600269</v>
      </c>
      <c r="Y215" t="n">
        <v>0.2898292899125249</v>
      </c>
    </row>
    <row r="216" spans="1:25">
      <c r="A216" s="107" t="s">
        <v>17</v>
      </c>
      <c r="B216" t="n">
        <v>0.1178220370125173</v>
      </c>
      <c r="C216" t="n">
        <v>0.07468227578527352</v>
      </c>
      <c r="D216" t="n">
        <v>0.07657375244145725</v>
      </c>
      <c r="H216" s="107" t="s">
        <v>70</v>
      </c>
      <c r="I216" t="n">
        <v>0.1026486489399562</v>
      </c>
      <c r="J216" t="n">
        <v>-0.02875818177956885</v>
      </c>
      <c r="K216" t="n">
        <v>-0.02453822186519309</v>
      </c>
      <c r="O216" s="107" t="s">
        <v>71</v>
      </c>
      <c r="P216" t="n">
        <v>0.06255669618601112</v>
      </c>
      <c r="Q216" t="n">
        <v>0.03784316381577506</v>
      </c>
    </row>
    <row r="217" spans="1:25">
      <c r="A217" s="107" t="s">
        <v>20</v>
      </c>
      <c r="B217" t="n">
        <v>-0.08432960593950625</v>
      </c>
      <c r="C217" t="n">
        <v>-0.0830662438632703</v>
      </c>
      <c r="D217" t="n">
        <v>-0.08527486349761025</v>
      </c>
      <c r="H217" s="107" t="s">
        <v>72</v>
      </c>
      <c r="I217" t="n">
        <v>-0.008763686046676617</v>
      </c>
      <c r="J217" t="n">
        <v>-0.02184636485051077</v>
      </c>
      <c r="K217" t="n">
        <v>-0.01528553599502498</v>
      </c>
      <c r="O217" s="107" t="s">
        <v>73</v>
      </c>
      <c r="P217" t="n">
        <v>0.0877796335569468</v>
      </c>
      <c r="Q217" t="n">
        <v>0.06440498300900854</v>
      </c>
    </row>
    <row r="218" spans="1:25">
      <c r="A218" s="107" t="s">
        <v>23</v>
      </c>
      <c r="B218" t="n">
        <v>-0.002356895148071884</v>
      </c>
      <c r="C218" t="n">
        <v>-0.05593640182033437</v>
      </c>
      <c r="D218" t="n">
        <v>-0.06373785318179444</v>
      </c>
      <c r="H218" s="107" t="s">
        <v>74</v>
      </c>
      <c r="I218" t="n">
        <v>0.1279762626058039</v>
      </c>
      <c r="J218" t="n">
        <v>0.05483103209611922</v>
      </c>
      <c r="K218" t="n">
        <v>0.02347426811991577</v>
      </c>
      <c r="O218" s="107" t="s">
        <v>75</v>
      </c>
      <c r="P218" t="n">
        <v>-0.007780567048799892</v>
      </c>
      <c r="Q218" t="n">
        <v>0.02119922423762084</v>
      </c>
      <c r="W218" s="75" t="s">
        <v>89</v>
      </c>
    </row>
    <row r="219" spans="1:25">
      <c r="A219" s="107" t="s">
        <v>26</v>
      </c>
      <c r="B219" t="n">
        <v>0.04619525119247592</v>
      </c>
      <c r="C219" t="n">
        <v>-0.0734250425535249</v>
      </c>
      <c r="D219" t="n">
        <v>-0.0713166267290941</v>
      </c>
      <c r="H219" s="107" t="s">
        <v>76</v>
      </c>
      <c r="I219" t="n">
        <v>-0.04690537233325704</v>
      </c>
      <c r="J219" t="n">
        <v>-0.07140454293220258</v>
      </c>
      <c r="K219" t="n">
        <v>-0.07289923187096681</v>
      </c>
      <c r="O219" s="107" t="s">
        <v>77</v>
      </c>
      <c r="P219" t="n">
        <v>0.06537636432074248</v>
      </c>
      <c r="Q219" t="n">
        <v>0.1270924404582207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0.04589776756767409</v>
      </c>
      <c r="Y220" t="n">
        <v>0.02739959810966957</v>
      </c>
    </row>
    <row r="221" spans="1:25">
      <c r="W221" s="107" t="s">
        <v>21</v>
      </c>
      <c r="X221" t="n">
        <v>-0.01813290902499276</v>
      </c>
      <c r="Y221" t="n">
        <v>-0.009197061104279763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-0.06884787362226533</v>
      </c>
      <c r="Y222" t="n">
        <v>-4.489658648260312e-05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0.05185071356505085</v>
      </c>
      <c r="Y223" t="n">
        <v>0.005254309236787749</v>
      </c>
    </row>
    <row r="224" spans="1:25">
      <c r="A224" s="107" t="s">
        <v>17</v>
      </c>
      <c r="B224" t="n">
        <v>0.3225541930089804</v>
      </c>
      <c r="C224" t="n">
        <v>-0.1749539164305923</v>
      </c>
      <c r="D224" t="n">
        <v>-0.129401033712029</v>
      </c>
      <c r="H224" s="107" t="s">
        <v>70</v>
      </c>
      <c r="I224" t="n">
        <v>-0.3495940140716507</v>
      </c>
      <c r="J224" t="n">
        <v>-0.3309142738373703</v>
      </c>
      <c r="K224" t="n">
        <v>-0.4527304547697868</v>
      </c>
      <c r="O224" s="107" t="s">
        <v>71</v>
      </c>
      <c r="P224" t="n">
        <v>-0.567800933798598</v>
      </c>
      <c r="Q224" t="n">
        <v>-0.3729899453081069</v>
      </c>
      <c r="W224" s="107" t="s">
        <v>28</v>
      </c>
      <c r="X224" t="n">
        <v>0.04290729162785583</v>
      </c>
      <c r="Y224" t="n">
        <v>0.01227349622982573</v>
      </c>
    </row>
    <row r="225" spans="1:25">
      <c r="A225" s="107" t="s">
        <v>20</v>
      </c>
      <c r="B225" t="n">
        <v>-0.4535624436853378</v>
      </c>
      <c r="C225" t="n">
        <v>0.06648416471844594</v>
      </c>
      <c r="D225" t="n">
        <v>0.06053626561211195</v>
      </c>
      <c r="H225" s="107" t="s">
        <v>72</v>
      </c>
      <c r="I225" t="n">
        <v>-0.408972030834151</v>
      </c>
      <c r="J225" t="n">
        <v>-0.3674547890621764</v>
      </c>
      <c r="K225" t="n">
        <v>-0.3977477765993138</v>
      </c>
      <c r="O225" s="107" t="s">
        <v>73</v>
      </c>
      <c r="P225" t="n">
        <v>-0.574116059639826</v>
      </c>
      <c r="Q225" t="n">
        <v>-0.3668902557393963</v>
      </c>
      <c r="W225" s="107" t="s">
        <v>29</v>
      </c>
      <c r="X225" t="n">
        <v>0.01778963395043629</v>
      </c>
      <c r="Y225" t="n">
        <v>0.008046202739563538</v>
      </c>
    </row>
    <row r="226" spans="1:25">
      <c r="A226" s="107" t="s">
        <v>23</v>
      </c>
      <c r="B226" t="n">
        <v>-0.473929750871039</v>
      </c>
      <c r="C226" t="n">
        <v>0.2331895569708805</v>
      </c>
      <c r="D226" t="n">
        <v>0.2376122151630423</v>
      </c>
      <c r="H226" s="107" t="s">
        <v>74</v>
      </c>
      <c r="I226" t="n">
        <v>-0.3209003809391368</v>
      </c>
      <c r="J226" t="n">
        <v>-0.2694595108355519</v>
      </c>
      <c r="K226" t="n">
        <v>-0.3967890125573007</v>
      </c>
      <c r="O226" s="107" t="s">
        <v>75</v>
      </c>
      <c r="P226" t="n">
        <v>-0.1858039047679694</v>
      </c>
      <c r="Q226" t="n">
        <v>0.01886583593254251</v>
      </c>
      <c r="W226" s="107" t="s">
        <v>31</v>
      </c>
      <c r="X226" t="n">
        <v>0.1060210906297402</v>
      </c>
      <c r="Y226" t="n">
        <v>0.04066138833650901</v>
      </c>
    </row>
    <row r="227" spans="1:25">
      <c r="A227" s="107" t="s">
        <v>26</v>
      </c>
      <c r="B227" t="n">
        <v>-0.3074491088752563</v>
      </c>
      <c r="C227" t="n">
        <v>0.3696152091642019</v>
      </c>
      <c r="D227" t="n">
        <v>0.2636295976475078</v>
      </c>
      <c r="H227" s="107" t="s">
        <v>76</v>
      </c>
      <c r="I227" t="n">
        <v>0.4996506776093389</v>
      </c>
      <c r="J227" t="n">
        <v>0.6019308010705556</v>
      </c>
      <c r="K227" t="n">
        <v>0.6656602340334253</v>
      </c>
      <c r="O227" s="107" t="s">
        <v>77</v>
      </c>
      <c r="P227" t="n">
        <v>-0.5193406669743994</v>
      </c>
      <c r="Q227" t="n">
        <v>-0.3563228209128362</v>
      </c>
      <c r="W227" s="107" t="s">
        <v>32</v>
      </c>
      <c r="X227" t="n">
        <v>0.09377675188179894</v>
      </c>
      <c r="Y227" t="n">
        <v>0.04845831976003844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0.2365409457146495</v>
      </c>
      <c r="Y232" t="n">
        <v>0.2286885099746784</v>
      </c>
    </row>
    <row r="233" spans="1:25">
      <c r="W233" s="107" t="s">
        <v>21</v>
      </c>
      <c r="X233" t="n">
        <v>-0.001184620986674729</v>
      </c>
      <c r="Y233" t="n">
        <v>-0.008467446060115869</v>
      </c>
    </row>
    <row r="234" spans="1:25">
      <c r="W234" s="107" t="s">
        <v>24</v>
      </c>
      <c r="X234" t="n">
        <v>-0.4454690101629809</v>
      </c>
      <c r="Y234" t="n">
        <v>-0.2844238180688288</v>
      </c>
    </row>
    <row r="235" spans="1:25">
      <c r="W235" s="107" t="s">
        <v>27</v>
      </c>
      <c r="X235" t="n">
        <v>0.1961559343458076</v>
      </c>
      <c r="Y235" t="n">
        <v>0.2639400263559945</v>
      </c>
    </row>
    <row r="236" spans="1:25">
      <c r="W236" s="107" t="s">
        <v>28</v>
      </c>
      <c r="X236" t="n">
        <v>0.2060340449495775</v>
      </c>
      <c r="Y236" t="n">
        <v>0.1690945913625664</v>
      </c>
    </row>
    <row r="237" spans="1:25">
      <c r="W237" s="107" t="s">
        <v>29</v>
      </c>
      <c r="X237" t="n">
        <v>0.04655782378985091</v>
      </c>
      <c r="Y237" t="n">
        <v>-0.04162594649364187</v>
      </c>
    </row>
    <row r="238" spans="1:25">
      <c r="W238" s="107" t="s">
        <v>31</v>
      </c>
      <c r="X238" t="n">
        <v>-0.6386336186237405</v>
      </c>
      <c r="Y238" t="n">
        <v>-0.7270575200407765</v>
      </c>
    </row>
    <row r="239" spans="1:25">
      <c r="W239" s="107" t="s">
        <v>32</v>
      </c>
      <c r="X239" t="n">
        <v>0.09663603522076449</v>
      </c>
      <c r="Y239" t="n">
        <v>0.02550273284676259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-0.004105544066278788</v>
      </c>
      <c r="Y244" t="n">
        <v>-0.008471682850054079</v>
      </c>
    </row>
    <row r="245" spans="1:25">
      <c r="W245" s="107" t="s">
        <v>21</v>
      </c>
      <c r="X245" t="n">
        <v>0.05858919929293299</v>
      </c>
      <c r="Y245" t="n">
        <v>0.05667916255498846</v>
      </c>
    </row>
    <row r="246" spans="1:25">
      <c r="W246" s="107" t="s">
        <v>24</v>
      </c>
      <c r="X246" t="n">
        <v>0.1051521048702547</v>
      </c>
      <c r="Y246" t="n">
        <v>0.1709407162877459</v>
      </c>
    </row>
    <row r="247" spans="1:25">
      <c r="W247" s="107" t="s">
        <v>27</v>
      </c>
      <c r="X247" t="n">
        <v>0.08324156197799286</v>
      </c>
      <c r="Y247" t="n">
        <v>0.0666524940841976</v>
      </c>
    </row>
    <row r="248" spans="1:25">
      <c r="W248" s="107" t="s">
        <v>28</v>
      </c>
      <c r="X248" t="n">
        <v>0.05502611904046642</v>
      </c>
      <c r="Y248" t="n">
        <v>0.0572252665672674</v>
      </c>
    </row>
    <row r="249" spans="1:25">
      <c r="W249" s="107" t="s">
        <v>29</v>
      </c>
      <c r="X249" t="n">
        <v>0.1436154678134479</v>
      </c>
      <c r="Y249" t="n">
        <v>0.1961748313470735</v>
      </c>
    </row>
    <row r="250" spans="1:25">
      <c r="W250" s="107" t="s">
        <v>31</v>
      </c>
      <c r="X250" t="n">
        <v>0.03175687927119688</v>
      </c>
      <c r="Y250" t="n">
        <v>0.04693388175731818</v>
      </c>
    </row>
    <row r="251" spans="1:25">
      <c r="W251" s="107" t="s">
        <v>32</v>
      </c>
      <c r="X251" t="n">
        <v>0.04413187578225</v>
      </c>
      <c r="Y251" t="n">
        <v>0.02217937432158049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-0.4716625350714488</v>
      </c>
      <c r="Y256" t="n">
        <v>-0.280511018459752</v>
      </c>
    </row>
    <row r="257" spans="1:25">
      <c r="W257" s="107" t="s">
        <v>21</v>
      </c>
      <c r="X257" t="n">
        <v>-0.4309361481350847</v>
      </c>
      <c r="Y257" t="n">
        <v>-0.1871503893097667</v>
      </c>
    </row>
    <row r="258" spans="1:25">
      <c r="A258" s="75" t="s">
        <v>95</v>
      </c>
      <c r="J258" s="75" t="s">
        <v>96</v>
      </c>
      <c r="W258" s="107" t="s">
        <v>24</v>
      </c>
      <c r="X258" t="n">
        <v>-0.5101191185526485</v>
      </c>
      <c r="Y258" t="n">
        <v>-0.3467793342930804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-0.5369539958217494</v>
      </c>
      <c r="Y259" t="n">
        <v>-0.3317331966968848</v>
      </c>
    </row>
    <row r="260" spans="1:25">
      <c r="A260" s="108" t="s">
        <v>18</v>
      </c>
      <c r="B260" t="n">
        <v>49.8046875</v>
      </c>
      <c r="C260" t="n">
        <v>67.83190794318944</v>
      </c>
      <c r="D260" t="n">
        <v>49.8046875</v>
      </c>
      <c r="E260" t="n">
        <v>99.609375</v>
      </c>
      <c r="J260" s="108" t="s">
        <v>15</v>
      </c>
      <c r="K260" t="n">
        <v>0.1111111111111111</v>
      </c>
      <c r="L260" t="n">
        <v>1.501393526948754</v>
      </c>
      <c r="M260" t="n">
        <v>0.7777777777777777</v>
      </c>
      <c r="N260" t="n">
        <v>1.555555555555555</v>
      </c>
      <c r="W260" s="107" t="s">
        <v>28</v>
      </c>
      <c r="X260" t="n">
        <v>-0.1208052366245942</v>
      </c>
      <c r="Y260" t="n">
        <v>0.09979576608288131</v>
      </c>
    </row>
    <row r="261" spans="1:25">
      <c r="A261" s="108" t="s">
        <v>28</v>
      </c>
      <c r="B261" t="n">
        <v>49.8046875</v>
      </c>
      <c r="C261" t="n">
        <v>118.4659779387502</v>
      </c>
      <c r="D261" t="n">
        <v>50.78125</v>
      </c>
      <c r="E261" t="n">
        <v>181.640625</v>
      </c>
      <c r="J261" s="108" t="s">
        <v>101</v>
      </c>
      <c r="K261" t="n">
        <v>0.1666666666666667</v>
      </c>
      <c r="L261" t="n">
        <v>1.531831928961129</v>
      </c>
      <c r="M261" t="n">
        <v>0.7222222222222222</v>
      </c>
      <c r="N261" t="n">
        <v>1.222222222222222</v>
      </c>
      <c r="W261" s="107" t="s">
        <v>29</v>
      </c>
      <c r="X261" t="n">
        <v>0.2545174434348155</v>
      </c>
      <c r="Y261" t="n">
        <v>0.3263081884378321</v>
      </c>
    </row>
    <row r="262" spans="1:25">
      <c r="A262" s="108" t="s">
        <v>21</v>
      </c>
      <c r="B262" t="n">
        <v>49.8046875</v>
      </c>
      <c r="C262" t="n">
        <v>67.20884311717552</v>
      </c>
      <c r="D262" t="n">
        <v>44.921875</v>
      </c>
      <c r="E262" t="n">
        <v>89.84375</v>
      </c>
      <c r="W262" s="107" t="s">
        <v>31</v>
      </c>
      <c r="X262" t="n">
        <v>0.7380838046438599</v>
      </c>
      <c r="Y262" t="n">
        <v>0.4767874863021929</v>
      </c>
    </row>
    <row r="263" spans="1:25">
      <c r="A263" s="108" t="s">
        <v>29</v>
      </c>
      <c r="B263" t="n">
        <v>49.8046875</v>
      </c>
      <c r="C263" t="n">
        <v>100.2685867054925</v>
      </c>
      <c r="D263" t="n">
        <v>83.0078125</v>
      </c>
      <c r="E263" t="n">
        <v>144.53125</v>
      </c>
      <c r="W263" s="107" t="s">
        <v>32</v>
      </c>
      <c r="X263" t="n">
        <v>-0.5455183980587112</v>
      </c>
      <c r="Y263" t="n">
        <v>-0.3578967250191552</v>
      </c>
    </row>
    <row r="264" spans="1:25">
      <c r="A264" s="108" t="s">
        <v>24</v>
      </c>
      <c r="B264" t="n">
        <v>49.8046875</v>
      </c>
      <c r="C264" t="n">
        <v>133.2949464920979</v>
      </c>
      <c r="D264" t="n">
        <v>85.9375</v>
      </c>
      <c r="E264" t="n">
        <v>214.84375</v>
      </c>
    </row>
    <row r="265" spans="1:25">
      <c r="A265" s="108" t="s">
        <v>31</v>
      </c>
      <c r="B265" t="n">
        <v>63.4765625</v>
      </c>
      <c r="C265" t="n">
        <v>68.21817082837914</v>
      </c>
      <c r="D265" t="n">
        <v>59.5703125</v>
      </c>
      <c r="E265" t="n">
        <v>87.890625</v>
      </c>
    </row>
    <row r="266" spans="1:25">
      <c r="A266" s="108" t="s">
        <v>27</v>
      </c>
      <c r="B266" t="n">
        <v>49.8046875</v>
      </c>
      <c r="C266" t="n">
        <v>127.9522116070767</v>
      </c>
      <c r="D266" t="n">
        <v>83.984375</v>
      </c>
      <c r="E266" t="n">
        <v>187.5</v>
      </c>
    </row>
    <row r="267" spans="1:25">
      <c r="A267" s="108" t="s">
        <v>32</v>
      </c>
      <c r="B267" t="n">
        <v>57.6171875</v>
      </c>
      <c r="C267" t="n">
        <v>103.8081191375027</v>
      </c>
      <c r="D267" t="n">
        <v>78.125</v>
      </c>
      <c r="E267" t="n">
        <v>148.4375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76.27960942993414</v>
      </c>
      <c r="D272" t="n">
        <v>48.828125</v>
      </c>
      <c r="E272" t="n">
        <v>100.5859375</v>
      </c>
      <c r="J272" s="108" t="s">
        <v>15</v>
      </c>
      <c r="K272" t="n">
        <v>0.2857142857142857</v>
      </c>
      <c r="L272" t="n">
        <v>1.232609230031946</v>
      </c>
      <c r="M272" t="n">
        <v>0.4285714285714285</v>
      </c>
      <c r="N272" t="n">
        <v>1</v>
      </c>
    </row>
    <row r="273" spans="1:25">
      <c r="A273" s="108" t="s">
        <v>28</v>
      </c>
      <c r="B273" t="n">
        <v>20.5078125</v>
      </c>
      <c r="C273" t="n">
        <v>201.4321617277919</v>
      </c>
      <c r="D273" t="n">
        <v>186.5234375</v>
      </c>
      <c r="E273" t="n">
        <v>381.8359375</v>
      </c>
      <c r="J273" s="108" t="s">
        <v>101</v>
      </c>
      <c r="K273" t="n">
        <v>0.2857142857142857</v>
      </c>
      <c r="L273" t="n">
        <v>0.5501346202953841</v>
      </c>
      <c r="M273" t="n">
        <v>0.1428571428571428</v>
      </c>
      <c r="N273" t="n">
        <v>0.4285714285714285</v>
      </c>
    </row>
    <row r="274" spans="1:25">
      <c r="A274" s="108" t="s">
        <v>21</v>
      </c>
      <c r="B274" t="n">
        <v>49.8046875</v>
      </c>
      <c r="C274" t="n">
        <v>120.2303538221949</v>
      </c>
      <c r="D274" t="n">
        <v>51.7578125</v>
      </c>
      <c r="E274" t="n">
        <v>192.3828125</v>
      </c>
    </row>
    <row r="275" spans="1:25">
      <c r="A275" s="108" t="s">
        <v>29</v>
      </c>
      <c r="B275" t="n">
        <v>49.8046875</v>
      </c>
      <c r="C275" t="n">
        <v>74.84728579577327</v>
      </c>
      <c r="D275" t="n">
        <v>50.78125</v>
      </c>
      <c r="E275" t="n">
        <v>100.5859375</v>
      </c>
    </row>
    <row r="276" spans="1:25">
      <c r="A276" s="108" t="s">
        <v>24</v>
      </c>
      <c r="B276" t="n">
        <v>41.9921875</v>
      </c>
      <c r="C276" t="n">
        <v>80.17771427066356</v>
      </c>
      <c r="D276" t="n">
        <v>61.5234375</v>
      </c>
      <c r="E276" t="n">
        <v>102.5390625</v>
      </c>
    </row>
    <row r="277" spans="1:25">
      <c r="A277" s="108" t="s">
        <v>31</v>
      </c>
      <c r="B277" t="n">
        <v>39.0625</v>
      </c>
      <c r="C277" t="n">
        <v>78.1873759342314</v>
      </c>
      <c r="D277" t="n">
        <v>62.5</v>
      </c>
      <c r="E277" t="n">
        <v>102.5390625</v>
      </c>
    </row>
    <row r="278" spans="1:25">
      <c r="A278" s="108" t="s">
        <v>27</v>
      </c>
      <c r="B278" t="n">
        <v>18.5546875</v>
      </c>
      <c r="C278" t="n">
        <v>176.115355440065</v>
      </c>
      <c r="D278" t="n">
        <v>125</v>
      </c>
      <c r="E278" t="n">
        <v>340.8203125</v>
      </c>
    </row>
    <row r="279" spans="1:25">
      <c r="A279" s="108" t="s">
        <v>32</v>
      </c>
      <c r="B279" t="n">
        <v>39.0625</v>
      </c>
      <c r="C279" t="n">
        <v>136.5553668944212</v>
      </c>
      <c r="D279" t="n">
        <v>91.796875</v>
      </c>
      <c r="E279" t="n">
        <v>230.46875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49.8046875</v>
      </c>
      <c r="C284" t="n">
        <v>86.69991338054552</v>
      </c>
      <c r="D284" t="n">
        <v>50.78125</v>
      </c>
      <c r="E284" t="n">
        <v>126.953125</v>
      </c>
      <c r="J284" s="108" t="s">
        <v>15</v>
      </c>
      <c r="K284" t="n">
        <v>0.2857142857142857</v>
      </c>
      <c r="L284" t="n">
        <v>0.9768744936616838</v>
      </c>
      <c r="M284" t="n">
        <v>0.4285714285714285</v>
      </c>
      <c r="N284" t="n">
        <v>1</v>
      </c>
    </row>
    <row r="285" spans="1:25">
      <c r="A285" s="108" t="s">
        <v>28</v>
      </c>
      <c r="B285" t="n">
        <v>49.8046875</v>
      </c>
      <c r="C285" t="n">
        <v>135.1075865599935</v>
      </c>
      <c r="D285" t="n">
        <v>108.3984375</v>
      </c>
      <c r="E285" t="n">
        <v>214.84375</v>
      </c>
      <c r="J285" s="108" t="s">
        <v>101</v>
      </c>
      <c r="K285" t="n">
        <v>0.2857142857142857</v>
      </c>
      <c r="L285" t="n">
        <v>0.6485576801174092</v>
      </c>
      <c r="M285" t="n">
        <v>0.2857142857142857</v>
      </c>
      <c r="N285" t="n">
        <v>0.7142857142857142</v>
      </c>
    </row>
    <row r="286" spans="1:25">
      <c r="A286" s="108" t="s">
        <v>21</v>
      </c>
      <c r="B286" t="n">
        <v>49.8046875</v>
      </c>
      <c r="C286" t="n">
        <v>126.6762633042988</v>
      </c>
      <c r="D286" t="n">
        <v>92.7734375</v>
      </c>
      <c r="E286" t="n">
        <v>196.2890625</v>
      </c>
    </row>
    <row r="287" spans="1:25">
      <c r="A287" s="108" t="s">
        <v>29</v>
      </c>
      <c r="B287" t="n">
        <v>49.8046875</v>
      </c>
      <c r="C287" t="n">
        <v>87.6780199307247</v>
      </c>
      <c r="D287" t="n">
        <v>51.7578125</v>
      </c>
      <c r="E287" t="n">
        <v>114.2578125</v>
      </c>
    </row>
    <row r="288" spans="1:25">
      <c r="A288" s="108" t="s">
        <v>24</v>
      </c>
      <c r="B288" t="n">
        <v>39.0625</v>
      </c>
      <c r="C288" t="n">
        <v>80.14119383423275</v>
      </c>
      <c r="D288" t="n">
        <v>60.546875</v>
      </c>
      <c r="E288" t="n">
        <v>104.4921875</v>
      </c>
    </row>
    <row r="289" spans="1:25">
      <c r="A289" s="108" t="s">
        <v>31</v>
      </c>
      <c r="B289" t="n">
        <v>43.9453125</v>
      </c>
      <c r="C289" t="n">
        <v>66.90442235393283</v>
      </c>
      <c r="D289" t="n">
        <v>52.734375</v>
      </c>
      <c r="E289" t="n">
        <v>87.890625</v>
      </c>
    </row>
    <row r="290" spans="1:25">
      <c r="A290" s="108" t="s">
        <v>27</v>
      </c>
      <c r="B290" t="n">
        <v>81.0546875</v>
      </c>
      <c r="C290" t="n">
        <v>161.0738565664498</v>
      </c>
      <c r="D290" t="n">
        <v>121.09375</v>
      </c>
      <c r="E290" t="n">
        <v>282.2265625</v>
      </c>
    </row>
    <row r="291" spans="1:25">
      <c r="A291" s="108" t="s">
        <v>32</v>
      </c>
      <c r="B291" t="n">
        <v>43.9453125</v>
      </c>
      <c r="C291" t="n">
        <v>114.6031156585061</v>
      </c>
      <c r="D291" t="n">
        <v>82.03125</v>
      </c>
      <c r="E291" t="n">
        <v>173.828125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18.5546875</v>
      </c>
      <c r="C296" t="n">
        <v>78.48848984316813</v>
      </c>
      <c r="D296" t="n">
        <v>41.9921875</v>
      </c>
      <c r="E296" t="n">
        <v>123.046875</v>
      </c>
      <c r="J296" s="108" t="s">
        <v>15</v>
      </c>
      <c r="K296" t="n">
        <v>0.5</v>
      </c>
      <c r="L296" t="n">
        <v>2.048542085214256</v>
      </c>
      <c r="M296" t="n">
        <v>1</v>
      </c>
      <c r="N296" t="n">
        <v>2</v>
      </c>
    </row>
    <row r="297" spans="1:25">
      <c r="A297" s="108" t="s">
        <v>28</v>
      </c>
      <c r="B297" t="n">
        <v>49.8046875</v>
      </c>
      <c r="C297" t="n">
        <v>100.4290338034277</v>
      </c>
      <c r="D297" t="n">
        <v>69.3359375</v>
      </c>
      <c r="E297" t="n">
        <v>154.296875</v>
      </c>
      <c r="J297" s="108" t="s">
        <v>101</v>
      </c>
      <c r="K297" t="n">
        <v>0.5</v>
      </c>
      <c r="L297" t="n">
        <v>1.084300207364956</v>
      </c>
      <c r="M297" t="n">
        <v>0.5</v>
      </c>
      <c r="N297" t="n">
        <v>0.8333333333333333</v>
      </c>
    </row>
    <row r="298" spans="1:25">
      <c r="A298" s="108" t="s">
        <v>21</v>
      </c>
      <c r="B298" t="n">
        <v>49.8046875</v>
      </c>
      <c r="C298" t="n">
        <v>125.1436219474608</v>
      </c>
      <c r="D298" t="n">
        <v>92.7734375</v>
      </c>
      <c r="E298" t="n">
        <v>196.2890625</v>
      </c>
    </row>
    <row r="299" spans="1:25">
      <c r="A299" s="108" t="s">
        <v>29</v>
      </c>
      <c r="B299" t="n">
        <v>49.8046875</v>
      </c>
      <c r="C299" t="n">
        <v>87.70474767682445</v>
      </c>
      <c r="D299" t="n">
        <v>58.59375</v>
      </c>
      <c r="E299" t="n">
        <v>124.0234375</v>
      </c>
    </row>
    <row r="300" spans="1:25">
      <c r="A300" s="108" t="s">
        <v>24</v>
      </c>
      <c r="B300" t="n">
        <v>49.8046875</v>
      </c>
      <c r="C300" t="n">
        <v>74.80044579825939</v>
      </c>
      <c r="D300" t="n">
        <v>52.734375</v>
      </c>
      <c r="E300" t="n">
        <v>95.703125</v>
      </c>
    </row>
    <row r="301" spans="1:25">
      <c r="A301" s="108" t="s">
        <v>31</v>
      </c>
      <c r="B301" t="n">
        <v>47.8515625</v>
      </c>
      <c r="C301" t="n">
        <v>70.41408446696539</v>
      </c>
      <c r="D301" t="n">
        <v>56.640625</v>
      </c>
      <c r="E301" t="n">
        <v>89.84375</v>
      </c>
    </row>
    <row r="302" spans="1:25">
      <c r="A302" s="108" t="s">
        <v>27</v>
      </c>
      <c r="B302" t="n">
        <v>17.578125</v>
      </c>
      <c r="C302" t="n">
        <v>157.686756882121</v>
      </c>
      <c r="D302" t="n">
        <v>111.328125</v>
      </c>
      <c r="E302" t="n">
        <v>298.828125</v>
      </c>
    </row>
    <row r="303" spans="1:25">
      <c r="A303" s="108" t="s">
        <v>32</v>
      </c>
      <c r="B303" t="n">
        <v>48.828125</v>
      </c>
      <c r="C303" t="n">
        <v>110.8788073999339</v>
      </c>
      <c r="D303" t="n">
        <v>77.1484375</v>
      </c>
      <c r="E303" t="n">
        <v>166.9921875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49.8046875</v>
      </c>
      <c r="C308" t="n">
        <v>64.86600356914319</v>
      </c>
      <c r="D308" t="n">
        <v>46.875</v>
      </c>
      <c r="E308" t="n">
        <v>99.609375</v>
      </c>
      <c r="J308" s="108" t="s">
        <v>15</v>
      </c>
      <c r="K308" t="n">
        <v>1.1</v>
      </c>
      <c r="L308" t="n">
        <v>1.769536372668566</v>
      </c>
      <c r="M308" t="n">
        <v>1.3</v>
      </c>
      <c r="N308" t="n">
        <v>2</v>
      </c>
    </row>
    <row r="309" spans="1:25">
      <c r="A309" s="108" t="s">
        <v>28</v>
      </c>
      <c r="B309" t="n">
        <v>49.8046875</v>
      </c>
      <c r="C309" t="n">
        <v>127.2062776363505</v>
      </c>
      <c r="D309" t="n">
        <v>51.7578125</v>
      </c>
      <c r="E309" t="n">
        <v>254.8828125</v>
      </c>
      <c r="J309" s="108" t="s">
        <v>101</v>
      </c>
      <c r="K309" t="n">
        <v>1.1</v>
      </c>
      <c r="L309" t="n">
        <v>1.625941001242027</v>
      </c>
      <c r="M309" t="n">
        <v>1.1</v>
      </c>
      <c r="N309" t="n">
        <v>1.8</v>
      </c>
    </row>
    <row r="310" spans="1:25">
      <c r="A310" s="108" t="s">
        <v>21</v>
      </c>
      <c r="B310" t="n">
        <v>49.8046875</v>
      </c>
      <c r="C310" t="n">
        <v>60.96205628606105</v>
      </c>
      <c r="D310" t="n">
        <v>42.96875</v>
      </c>
      <c r="E310" t="n">
        <v>74.21875</v>
      </c>
    </row>
    <row r="311" spans="1:25">
      <c r="A311" s="108" t="s">
        <v>29</v>
      </c>
      <c r="B311" t="n">
        <v>49.8046875</v>
      </c>
      <c r="C311" t="n">
        <v>104.3828581170416</v>
      </c>
      <c r="D311" t="n">
        <v>86.9140625</v>
      </c>
      <c r="E311" t="n">
        <v>151.3671875</v>
      </c>
    </row>
    <row r="312" spans="1:25">
      <c r="A312" s="108" t="s">
        <v>24</v>
      </c>
      <c r="B312" t="n">
        <v>53.7109375</v>
      </c>
      <c r="C312" t="n">
        <v>129.1300018084434</v>
      </c>
      <c r="D312" t="n">
        <v>84.9609375</v>
      </c>
      <c r="E312" t="n">
        <v>207.03125</v>
      </c>
    </row>
    <row r="313" spans="1:25">
      <c r="A313" s="108" t="s">
        <v>31</v>
      </c>
      <c r="B313" t="n">
        <v>52.734375</v>
      </c>
      <c r="C313" t="n">
        <v>64.03008099812121</v>
      </c>
      <c r="D313" t="n">
        <v>55.6640625</v>
      </c>
      <c r="E313" t="n">
        <v>82.03125</v>
      </c>
    </row>
    <row r="314" spans="1:25">
      <c r="A314" s="108" t="s">
        <v>27</v>
      </c>
      <c r="B314" t="n">
        <v>87.890625</v>
      </c>
      <c r="C314" t="n">
        <v>131.0745478663707</v>
      </c>
      <c r="D314" t="n">
        <v>96.6796875</v>
      </c>
      <c r="E314" t="n">
        <v>203.125</v>
      </c>
    </row>
    <row r="315" spans="1:25">
      <c r="A315" s="108" t="s">
        <v>32</v>
      </c>
      <c r="B315" t="n">
        <v>54.6875</v>
      </c>
      <c r="C315" t="n">
        <v>99.79949736502716</v>
      </c>
      <c r="D315" t="n">
        <v>71.2890625</v>
      </c>
      <c r="E315" t="n">
        <v>139.6484375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49.8046875</v>
      </c>
      <c r="C320" t="n">
        <v>71.01522945241686</v>
      </c>
      <c r="D320" t="n">
        <v>46.875</v>
      </c>
      <c r="E320" t="n">
        <v>93.75</v>
      </c>
      <c r="J320" s="108" t="s">
        <v>15</v>
      </c>
      <c r="K320" t="n">
        <v>0.2333333333333333</v>
      </c>
      <c r="L320" t="n">
        <v>1.814913791453699</v>
      </c>
      <c r="M320" t="n">
        <v>0.2333333333333333</v>
      </c>
      <c r="N320" t="n">
        <v>0.5</v>
      </c>
    </row>
    <row r="321" spans="1:25">
      <c r="A321" s="108" t="s">
        <v>28</v>
      </c>
      <c r="B321" t="n">
        <v>49.8046875</v>
      </c>
      <c r="C321" t="n">
        <v>182.3645807166091</v>
      </c>
      <c r="D321" t="n">
        <v>93.75</v>
      </c>
      <c r="E321" t="n">
        <v>436.5234375</v>
      </c>
      <c r="J321" s="108" t="s">
        <v>101</v>
      </c>
      <c r="K321" t="n">
        <v>0.1</v>
      </c>
      <c r="L321" t="n">
        <v>1.429710545804862</v>
      </c>
      <c r="M321" t="n">
        <v>0.2333333333333333</v>
      </c>
      <c r="N321" t="n">
        <v>0.4333333333333333</v>
      </c>
    </row>
    <row r="322" spans="1:25">
      <c r="A322" s="108" t="s">
        <v>21</v>
      </c>
      <c r="B322" t="n">
        <v>49.8046875</v>
      </c>
      <c r="C322" t="n">
        <v>115.4623030755091</v>
      </c>
      <c r="D322" t="n">
        <v>50.78125</v>
      </c>
      <c r="E322" t="n">
        <v>194.3359375</v>
      </c>
    </row>
    <row r="323" spans="1:25">
      <c r="A323" s="108" t="s">
        <v>29</v>
      </c>
      <c r="B323" t="n">
        <v>49.8046875</v>
      </c>
      <c r="C323" t="n">
        <v>77.42053617619455</v>
      </c>
      <c r="D323" t="n">
        <v>50.78125</v>
      </c>
      <c r="E323" t="n">
        <v>100.5859375</v>
      </c>
    </row>
    <row r="324" spans="1:25">
      <c r="A324" s="108" t="s">
        <v>24</v>
      </c>
      <c r="B324" t="n">
        <v>49.8046875</v>
      </c>
      <c r="C324" t="n">
        <v>102.7321255796387</v>
      </c>
      <c r="D324" t="n">
        <v>65.4296875</v>
      </c>
      <c r="E324" t="n">
        <v>146.484375</v>
      </c>
    </row>
    <row r="325" spans="1:25">
      <c r="A325" s="108" t="s">
        <v>31</v>
      </c>
      <c r="B325" t="n">
        <v>40.0390625</v>
      </c>
      <c r="C325" t="n">
        <v>77.87321950221497</v>
      </c>
      <c r="D325" t="n">
        <v>61.5234375</v>
      </c>
      <c r="E325" t="n">
        <v>101.5625</v>
      </c>
    </row>
    <row r="326" spans="1:25">
      <c r="A326" s="108" t="s">
        <v>27</v>
      </c>
      <c r="B326" t="n">
        <v>23.4375</v>
      </c>
      <c r="C326" t="n">
        <v>156.7767122949024</v>
      </c>
      <c r="D326" t="n">
        <v>100.5859375</v>
      </c>
      <c r="E326" t="n">
        <v>296.875</v>
      </c>
    </row>
    <row r="327" spans="1:25">
      <c r="A327" s="108" t="s">
        <v>32</v>
      </c>
      <c r="B327" t="n">
        <v>21.484375</v>
      </c>
      <c r="C327" t="n">
        <v>132.9909639733378</v>
      </c>
      <c r="D327" t="n">
        <v>87.890625</v>
      </c>
      <c r="E327" t="n">
        <v>228.515625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49.8046875</v>
      </c>
      <c r="C332" t="n">
        <v>87.254833548942</v>
      </c>
      <c r="D332" t="n">
        <v>63.4765625</v>
      </c>
      <c r="E332" t="n">
        <v>133.7890625</v>
      </c>
      <c r="J332" s="108" t="s">
        <v>15</v>
      </c>
      <c r="K332" t="n">
        <v>0.1428571428571428</v>
      </c>
      <c r="L332" t="n">
        <v>0.3379156876921039</v>
      </c>
      <c r="M332" t="n">
        <v>0.1428571428571428</v>
      </c>
      <c r="N332" t="n">
        <v>0.2857142857142857</v>
      </c>
    </row>
    <row r="333" spans="1:25">
      <c r="A333" s="108" t="s">
        <v>28</v>
      </c>
      <c r="B333" t="n">
        <v>49.8046875</v>
      </c>
      <c r="C333" t="n">
        <v>183.0601555602664</v>
      </c>
      <c r="D333" t="n">
        <v>147.4609375</v>
      </c>
      <c r="E333" t="n">
        <v>327.1484375</v>
      </c>
      <c r="J333" s="108" t="s">
        <v>101</v>
      </c>
      <c r="K333" t="n">
        <v>0.1428571428571428</v>
      </c>
      <c r="L333" t="n">
        <v>0.3997309680845446</v>
      </c>
      <c r="M333" t="n">
        <v>0.1428571428571428</v>
      </c>
      <c r="N333" t="n">
        <v>0.2857142857142857</v>
      </c>
    </row>
    <row r="334" spans="1:25">
      <c r="A334" s="108" t="s">
        <v>21</v>
      </c>
      <c r="B334" t="n">
        <v>52.734375</v>
      </c>
      <c r="C334" t="n">
        <v>92.9191347215007</v>
      </c>
      <c r="D334" t="n">
        <v>74.21875</v>
      </c>
      <c r="E334" t="n">
        <v>129.8828125</v>
      </c>
    </row>
    <row r="335" spans="1:25">
      <c r="A335" s="108" t="s">
        <v>29</v>
      </c>
      <c r="B335" t="n">
        <v>49.8046875</v>
      </c>
      <c r="C335" t="n">
        <v>88.62937476596797</v>
      </c>
      <c r="D335" t="n">
        <v>60.546875</v>
      </c>
      <c r="E335" t="n">
        <v>126.953125</v>
      </c>
    </row>
    <row r="336" spans="1:25">
      <c r="A336" s="108" t="s">
        <v>24</v>
      </c>
      <c r="B336" t="n">
        <v>51.7578125</v>
      </c>
      <c r="C336" t="n">
        <v>79.32165284204287</v>
      </c>
      <c r="D336" t="n">
        <v>67.3828125</v>
      </c>
      <c r="E336" t="n">
        <v>107.421875</v>
      </c>
    </row>
    <row r="337" spans="1:25">
      <c r="A337" s="108" t="s">
        <v>31</v>
      </c>
      <c r="B337" t="n">
        <v>57.6171875</v>
      </c>
      <c r="C337" t="n">
        <v>97.42930365089317</v>
      </c>
      <c r="D337" t="n">
        <v>76.171875</v>
      </c>
      <c r="E337" t="n">
        <v>146.484375</v>
      </c>
    </row>
    <row r="338" spans="1:25">
      <c r="A338" s="108" t="s">
        <v>27</v>
      </c>
      <c r="B338" t="n">
        <v>79.1015625</v>
      </c>
      <c r="C338" t="n">
        <v>130.7197435478851</v>
      </c>
      <c r="D338" t="n">
        <v>107.421875</v>
      </c>
      <c r="E338" t="n">
        <v>188.4765625</v>
      </c>
    </row>
    <row r="339" spans="1:25">
      <c r="A339" s="108" t="s">
        <v>32</v>
      </c>
      <c r="B339" t="n">
        <v>46.875</v>
      </c>
      <c r="C339" t="n">
        <v>120.8525948305068</v>
      </c>
      <c r="D339" t="n">
        <v>102.5390625</v>
      </c>
      <c r="E339" t="n">
        <v>176.7578125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49.8046875</v>
      </c>
      <c r="C344" t="n">
        <v>88.29962173668092</v>
      </c>
      <c r="D344" t="n">
        <v>56.640625</v>
      </c>
      <c r="E344" t="n">
        <v>125.9765625</v>
      </c>
      <c r="J344" s="108" t="s">
        <v>15</v>
      </c>
      <c r="K344" t="n">
        <v>0.06666666666666667</v>
      </c>
      <c r="L344" t="n">
        <v>2.135140726342143</v>
      </c>
      <c r="M344" t="n">
        <v>0.3</v>
      </c>
      <c r="N344" t="n">
        <v>0.6666666666666666</v>
      </c>
    </row>
    <row r="345" spans="1:25">
      <c r="A345" s="108" t="s">
        <v>28</v>
      </c>
      <c r="B345" t="n">
        <v>49.8046875</v>
      </c>
      <c r="C345" t="n">
        <v>113.480986067451</v>
      </c>
      <c r="D345" t="n">
        <v>54.6875</v>
      </c>
      <c r="E345" t="n">
        <v>127.9296875</v>
      </c>
      <c r="J345" s="108" t="s">
        <v>101</v>
      </c>
      <c r="K345" t="n">
        <v>0.06666666666666667</v>
      </c>
      <c r="L345" t="n">
        <v>1.328064650647821</v>
      </c>
      <c r="M345" t="n">
        <v>0.3</v>
      </c>
      <c r="N345" t="n">
        <v>0.6333333333333333</v>
      </c>
    </row>
    <row r="346" spans="1:25">
      <c r="A346" s="108" t="s">
        <v>21</v>
      </c>
      <c r="B346" t="n">
        <v>49.8046875</v>
      </c>
      <c r="C346" t="n">
        <v>92.65171232758799</v>
      </c>
      <c r="D346" t="n">
        <v>70.3125</v>
      </c>
      <c r="E346" t="n">
        <v>130.859375</v>
      </c>
    </row>
    <row r="347" spans="1:25">
      <c r="A347" s="108" t="s">
        <v>29</v>
      </c>
      <c r="B347" t="n">
        <v>49.8046875</v>
      </c>
      <c r="C347" t="n">
        <v>75.07866521088231</v>
      </c>
      <c r="D347" t="n">
        <v>49.8046875</v>
      </c>
      <c r="E347" t="n">
        <v>103.515625</v>
      </c>
    </row>
    <row r="348" spans="1:25">
      <c r="A348" s="108" t="s">
        <v>24</v>
      </c>
      <c r="B348" t="n">
        <v>41.9921875</v>
      </c>
      <c r="C348" t="n">
        <v>75.24851841144243</v>
      </c>
      <c r="D348" t="n">
        <v>61.5234375</v>
      </c>
      <c r="E348" t="n">
        <v>95.703125</v>
      </c>
    </row>
    <row r="349" spans="1:25">
      <c r="A349" s="108" t="s">
        <v>31</v>
      </c>
      <c r="B349" t="n">
        <v>53.7109375</v>
      </c>
      <c r="C349" t="n">
        <v>85.49841470796596</v>
      </c>
      <c r="D349" t="n">
        <v>61.5234375</v>
      </c>
      <c r="E349" t="n">
        <v>115.234375</v>
      </c>
    </row>
    <row r="350" spans="1:25">
      <c r="A350" s="108" t="s">
        <v>27</v>
      </c>
      <c r="B350" t="n">
        <v>87.890625</v>
      </c>
      <c r="C350" t="n">
        <v>132.4133910801546</v>
      </c>
      <c r="D350" t="n">
        <v>107.421875</v>
      </c>
      <c r="E350" t="n">
        <v>195.3125</v>
      </c>
    </row>
    <row r="351" spans="1:25">
      <c r="A351" s="108" t="s">
        <v>32</v>
      </c>
      <c r="B351" t="n">
        <v>34.1796875</v>
      </c>
      <c r="C351" t="n">
        <v>114.1208962530007</v>
      </c>
      <c r="D351" t="n">
        <v>90.8203125</v>
      </c>
      <c r="E351" t="n">
        <v>167.96875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21.484375</v>
      </c>
      <c r="C356" t="n">
        <v>80.47696997082429</v>
      </c>
      <c r="D356" t="n">
        <v>37.109375</v>
      </c>
      <c r="E356" t="n">
        <v>123.046875</v>
      </c>
      <c r="J356" s="108" t="s">
        <v>15</v>
      </c>
      <c r="K356" t="n">
        <v>0.3333333333333333</v>
      </c>
      <c r="L356" t="n">
        <v>1.440755863364935</v>
      </c>
      <c r="M356" t="n">
        <v>0.3333333333333333</v>
      </c>
      <c r="N356" t="n">
        <v>1</v>
      </c>
    </row>
    <row r="357" spans="1:25">
      <c r="A357" s="108" t="s">
        <v>28</v>
      </c>
      <c r="B357" t="n">
        <v>49.8046875</v>
      </c>
      <c r="C357" t="n">
        <v>149.2710863469702</v>
      </c>
      <c r="D357" t="n">
        <v>131.8359375</v>
      </c>
      <c r="E357" t="n">
        <v>238.28125</v>
      </c>
      <c r="J357" s="108" t="s">
        <v>101</v>
      </c>
      <c r="K357" t="n">
        <v>0.6666666666666666</v>
      </c>
      <c r="L357" t="n">
        <v>1.895046578389005</v>
      </c>
      <c r="M357" t="n">
        <v>0.6666666666666666</v>
      </c>
      <c r="N357" t="n">
        <v>1.333333333333333</v>
      </c>
    </row>
    <row r="358" spans="1:25">
      <c r="A358" s="108" t="s">
        <v>21</v>
      </c>
      <c r="B358" t="n">
        <v>49.8046875</v>
      </c>
      <c r="C358" t="n">
        <v>124.6386532839323</v>
      </c>
      <c r="D358" t="n">
        <v>96.6796875</v>
      </c>
      <c r="E358" t="n">
        <v>191.40625</v>
      </c>
    </row>
    <row r="359" spans="1:25">
      <c r="A359" s="108" t="s">
        <v>29</v>
      </c>
      <c r="B359" t="n">
        <v>49.8046875</v>
      </c>
      <c r="C359" t="n">
        <v>109.0028111717524</v>
      </c>
      <c r="D359" t="n">
        <v>61.5234375</v>
      </c>
      <c r="E359" t="n">
        <v>173.828125</v>
      </c>
    </row>
    <row r="360" spans="1:25">
      <c r="A360" s="108" t="s">
        <v>24</v>
      </c>
      <c r="B360" t="n">
        <v>49.8046875</v>
      </c>
      <c r="C360" t="n">
        <v>82.03457147606413</v>
      </c>
      <c r="D360" t="n">
        <v>59.5703125</v>
      </c>
      <c r="E360" t="n">
        <v>102.5390625</v>
      </c>
    </row>
    <row r="361" spans="1:25">
      <c r="A361" s="108" t="s">
        <v>31</v>
      </c>
      <c r="B361" t="n">
        <v>59.5703125</v>
      </c>
      <c r="C361" t="n">
        <v>73.20807999099539</v>
      </c>
      <c r="D361" t="n">
        <v>59.5703125</v>
      </c>
      <c r="E361" t="n">
        <v>94.7265625</v>
      </c>
    </row>
    <row r="362" spans="1:25">
      <c r="A362" s="108" t="s">
        <v>27</v>
      </c>
      <c r="B362" t="n">
        <v>52.734375</v>
      </c>
      <c r="C362" t="n">
        <v>163.8763540258549</v>
      </c>
      <c r="D362" t="n">
        <v>125</v>
      </c>
      <c r="E362" t="n">
        <v>281.25</v>
      </c>
    </row>
    <row r="363" spans="1:25">
      <c r="A363" s="108" t="s">
        <v>32</v>
      </c>
      <c r="B363" t="n">
        <v>36.1328125</v>
      </c>
      <c r="C363" t="n">
        <v>123.3090255257877</v>
      </c>
      <c r="D363" t="n">
        <v>85.9375</v>
      </c>
      <c r="E363" t="n">
        <v>195.3125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1.953125</v>
      </c>
      <c r="C392" t="n">
        <v>3.536467860155343</v>
      </c>
      <c r="D392" t="n">
        <v>2.9296875</v>
      </c>
      <c r="E392" t="n">
        <v>4.8828125</v>
      </c>
    </row>
    <row r="393" spans="1:25">
      <c r="A393" s="108" t="s">
        <v>28</v>
      </c>
      <c r="B393" t="n">
        <v>1.953125</v>
      </c>
      <c r="C393" t="n">
        <v>3.50157903337637</v>
      </c>
      <c r="D393" t="n">
        <v>2.9296875</v>
      </c>
      <c r="E393" t="n">
        <v>4.8828125</v>
      </c>
    </row>
    <row r="394" spans="1:25">
      <c r="A394" s="108" t="s">
        <v>21</v>
      </c>
      <c r="B394" t="n">
        <v>1.953125</v>
      </c>
      <c r="C394" t="n">
        <v>3.95016642734144</v>
      </c>
      <c r="D394" t="n">
        <v>2.9296875</v>
      </c>
      <c r="E394" t="n">
        <v>4.8828125</v>
      </c>
    </row>
    <row r="395" spans="1:25">
      <c r="A395" s="108" t="s">
        <v>29</v>
      </c>
      <c r="B395" t="n">
        <v>1.953125</v>
      </c>
      <c r="C395" t="n">
        <v>3.543634699546579</v>
      </c>
      <c r="D395" t="n">
        <v>2.9296875</v>
      </c>
      <c r="E395" t="n">
        <v>4.8828125</v>
      </c>
    </row>
    <row r="396" spans="1:25">
      <c r="A396" s="108" t="s">
        <v>24</v>
      </c>
      <c r="B396" t="n">
        <v>1.953125</v>
      </c>
      <c r="C396" t="n">
        <v>5.087565080133997</v>
      </c>
      <c r="D396" t="n">
        <v>3.90625</v>
      </c>
      <c r="E396" t="n">
        <v>5.859375</v>
      </c>
    </row>
    <row r="397" spans="1:25">
      <c r="A397" s="108" t="s">
        <v>31</v>
      </c>
      <c r="B397" t="n">
        <v>0.9765625</v>
      </c>
      <c r="C397" t="n">
        <v>4.232369503276738</v>
      </c>
      <c r="D397" t="n">
        <v>2.9296875</v>
      </c>
      <c r="E397" t="n">
        <v>4.8828125</v>
      </c>
    </row>
    <row r="398" spans="1:25">
      <c r="A398" s="108" t="s">
        <v>27</v>
      </c>
      <c r="B398" t="n">
        <v>1.953125</v>
      </c>
      <c r="C398" t="n">
        <v>3.609344189005212</v>
      </c>
      <c r="D398" t="n">
        <v>2.9296875</v>
      </c>
      <c r="E398" t="n">
        <v>4.8828125</v>
      </c>
    </row>
    <row r="399" spans="1:25">
      <c r="A399" s="108" t="s">
        <v>32</v>
      </c>
      <c r="B399" t="n">
        <v>1.953125</v>
      </c>
      <c r="C399" t="n">
        <v>3.600371754154777</v>
      </c>
      <c r="D399" t="n">
        <v>2.9296875</v>
      </c>
      <c r="E399" t="n">
        <v>4.8828125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s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1504.722735949035</v>
      </c>
      <c r="L409" s="110" t="s">
        <v>134</v>
      </c>
      <c r="M409" t="n">
        <v>0.966492656668461</v>
      </c>
      <c r="N409" t="n">
        <v>0.9090431426458434</v>
      </c>
      <c r="O409" t="n">
        <v>0.7260275014506404</v>
      </c>
      <c r="P409" t="n">
        <v>1</v>
      </c>
      <c r="Q409" t="n">
        <v>0.9428635775152943</v>
      </c>
      <c r="R409" t="n">
        <v>1</v>
      </c>
      <c r="S409" t="n">
        <v>1</v>
      </c>
      <c r="T409" t="n">
        <v>0.7957189052590898</v>
      </c>
    </row>
    <row r="410" spans="1:25">
      <c r="A410" s="109" t="s">
        <v>134</v>
      </c>
      <c r="B410" t="n">
        <v>13.80947367272489</v>
      </c>
      <c r="C410" t="n">
        <v>6.42858412209702</v>
      </c>
      <c r="D410" t="n">
        <v>12.87655531159023</v>
      </c>
      <c r="E410" t="n">
        <v>7.671329747832572</v>
      </c>
      <c r="G410" s="109" t="s">
        <v>135</v>
      </c>
      <c r="H410" t="n">
        <v>767.2578713694444</v>
      </c>
      <c r="L410" s="110" t="s">
        <v>135</v>
      </c>
      <c r="M410" t="n">
        <v>0.5107912201874638</v>
      </c>
      <c r="N410" t="n">
        <v>0.8942519792389698</v>
      </c>
      <c r="O410" t="n">
        <v>0.4253392385825999</v>
      </c>
      <c r="P410" t="n">
        <v>0.8507504826068605</v>
      </c>
      <c r="Q410" t="n">
        <v>0.938478802581073</v>
      </c>
      <c r="R410" t="n">
        <v>0.7309437213861971</v>
      </c>
      <c r="S410" t="n">
        <v>0.9277291467547225</v>
      </c>
      <c r="T410" t="n">
        <v>1</v>
      </c>
    </row>
    <row r="411" spans="1:25">
      <c r="A411" s="109" t="s">
        <v>135</v>
      </c>
      <c r="B411" t="n">
        <v>9.436701767343401</v>
      </c>
      <c r="C411" t="n">
        <v>-1.035465246697251</v>
      </c>
      <c r="D411" t="n">
        <v>14.35931411947544</v>
      </c>
      <c r="E411" t="n">
        <v>6.870206922726013</v>
      </c>
      <c r="G411" s="109" t="s">
        <v>136</v>
      </c>
      <c r="H411" t="n">
        <v>408.4275110166781</v>
      </c>
      <c r="L411" s="110" t="s">
        <v>136</v>
      </c>
      <c r="M411" t="n">
        <v>0.4906440204412712</v>
      </c>
      <c r="N411" t="n">
        <v>1</v>
      </c>
      <c r="O411" t="n">
        <v>0.3761521184808517</v>
      </c>
      <c r="P411" t="n">
        <v>0.8831859891294154</v>
      </c>
      <c r="Q411" t="n">
        <v>0.965399350918412</v>
      </c>
      <c r="R411" t="n">
        <v>0.6891024342268325</v>
      </c>
      <c r="S411" t="n">
        <v>0.8500296876009306</v>
      </c>
      <c r="T411" t="n">
        <v>0.7754307317291438</v>
      </c>
    </row>
    <row r="412" spans="1:25">
      <c r="A412" s="109" t="s">
        <v>136</v>
      </c>
      <c r="B412" t="n">
        <v>5.711515486705509</v>
      </c>
      <c r="C412" t="n">
        <v>3.147637577588309</v>
      </c>
      <c r="D412" t="n">
        <v>6.249753917162866</v>
      </c>
      <c r="E412" t="n">
        <v>-1.898475269222422</v>
      </c>
      <c r="G412" s="109" t="s">
        <v>137</v>
      </c>
      <c r="H412" t="n">
        <v>277.2624318668841</v>
      </c>
      <c r="L412" s="110" t="s">
        <v>137</v>
      </c>
      <c r="M412" t="n">
        <v>0.3983369697823255</v>
      </c>
      <c r="N412" t="n">
        <v>0.8975460295066726</v>
      </c>
      <c r="O412" t="n">
        <v>0.3126669505037542</v>
      </c>
      <c r="P412" t="n">
        <v>0.753021430262983</v>
      </c>
      <c r="Q412" t="n">
        <v>0.8481963730156363</v>
      </c>
      <c r="R412" t="n">
        <v>0.4535019471389745</v>
      </c>
      <c r="S412" t="n">
        <v>0.7721640342698847</v>
      </c>
      <c r="T412" t="n">
        <v>0.7344397453307356</v>
      </c>
    </row>
    <row r="413" spans="1:25">
      <c r="A413" s="109" t="s">
        <v>137</v>
      </c>
      <c r="B413" t="n">
        <v>5.265729360418244</v>
      </c>
      <c r="C413" t="n">
        <v>-5.341330659113865</v>
      </c>
      <c r="D413" t="n">
        <v>5.629137467519036</v>
      </c>
      <c r="E413" t="n">
        <v>6.826493646502744</v>
      </c>
      <c r="G413" s="109" t="s">
        <v>138</v>
      </c>
      <c r="H413" t="n">
        <v>973.7438639343172</v>
      </c>
      <c r="L413" s="110" t="s">
        <v>138</v>
      </c>
      <c r="M413" t="n">
        <v>0.9999999999999999</v>
      </c>
      <c r="N413" t="n">
        <v>0.9372795302017989</v>
      </c>
      <c r="O413" t="n">
        <v>1</v>
      </c>
      <c r="P413" t="n">
        <v>0.7914208605533977</v>
      </c>
      <c r="Q413" t="n">
        <v>0.8276580547822038</v>
      </c>
      <c r="R413" t="n">
        <v>0.4676771044186326</v>
      </c>
      <c r="S413" t="n">
        <v>0.9061893329919746</v>
      </c>
      <c r="T413" t="n">
        <v>0.6948870640894258</v>
      </c>
    </row>
    <row r="414" spans="1:25">
      <c r="A414" s="109" t="s">
        <v>138</v>
      </c>
      <c r="B414" t="n">
        <v>9.311025113936232</v>
      </c>
      <c r="C414" t="n">
        <v>4.390490835259552</v>
      </c>
      <c r="D414" t="n">
        <v>16.96430082082325</v>
      </c>
      <c r="E414" t="n">
        <v>-15.16191363099389</v>
      </c>
      <c r="G414" s="109" t="s">
        <v>139</v>
      </c>
      <c r="H414" t="n">
        <v>627.5681262441898</v>
      </c>
      <c r="L414" s="110" t="s">
        <v>139</v>
      </c>
      <c r="M414" t="n">
        <v>0.6294089632190596</v>
      </c>
      <c r="N414" t="n">
        <v>0.9517424141213725</v>
      </c>
      <c r="O414" t="n">
        <v>0.5589048363409255</v>
      </c>
      <c r="P414" t="n">
        <v>0.7212317484153734</v>
      </c>
      <c r="Q414" t="n">
        <v>0.8668517919011182</v>
      </c>
      <c r="R414" t="n">
        <v>0.4379970676087985</v>
      </c>
      <c r="S414" t="n">
        <v>0.9069568261119154</v>
      </c>
      <c r="T414" t="n">
        <v>0.6269967915395962</v>
      </c>
    </row>
    <row r="415" spans="1:25">
      <c r="A415" s="109" t="s">
        <v>139</v>
      </c>
      <c r="B415" t="n">
        <v>7.05761903510835</v>
      </c>
      <c r="C415" t="n">
        <v>0.7854873920442166</v>
      </c>
      <c r="D415" t="n">
        <v>10.78025310993751</v>
      </c>
      <c r="E415" t="n">
        <v>5.179586780832963</v>
      </c>
      <c r="G415" s="109" t="s">
        <v>140</v>
      </c>
      <c r="H415" t="n">
        <v>573.5151684928953</v>
      </c>
      <c r="L415" s="110" t="s">
        <v>140</v>
      </c>
      <c r="M415" t="n">
        <v>0.5056496678569929</v>
      </c>
      <c r="N415" t="n">
        <v>0.839547384356492</v>
      </c>
      <c r="O415" t="n">
        <v>0.5727864545072525</v>
      </c>
      <c r="P415" t="n">
        <v>0.807699743972674</v>
      </c>
      <c r="Q415" t="n">
        <v>1</v>
      </c>
      <c r="R415" t="n">
        <v>0.6713011098613249</v>
      </c>
      <c r="S415" t="n">
        <v>0.7759262416323949</v>
      </c>
      <c r="T415" t="n">
        <v>0.7168049847912085</v>
      </c>
    </row>
    <row r="416" spans="1:25">
      <c r="A416" s="109" t="s">
        <v>140</v>
      </c>
      <c r="B416" t="n">
        <v>6.728258756268825</v>
      </c>
      <c r="C416" t="n">
        <v>-3.886281158678298</v>
      </c>
      <c r="D416" t="n">
        <v>7.872209929917263</v>
      </c>
      <c r="E416" t="n">
        <v>4.131851779946365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s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95.56894442746251</v>
      </c>
      <c r="L432" s="110" t="s">
        <v>148</v>
      </c>
      <c r="M432" t="n">
        <v>0.8480731823048053</v>
      </c>
      <c r="N432" t="n">
        <v>0.8976443853380679</v>
      </c>
      <c r="O432" t="n">
        <v>0.5390116348416141</v>
      </c>
      <c r="P432" t="n">
        <v>0.870450727373241</v>
      </c>
      <c r="Q432" t="n">
        <v>0.6036243477280582</v>
      </c>
      <c r="R432" t="n">
        <v>0.5050813393598076</v>
      </c>
      <c r="S432" t="n">
        <v>0.61350461074385</v>
      </c>
      <c r="T432" t="n">
        <v>0.5391727449275772</v>
      </c>
    </row>
    <row r="433" spans="1:25">
      <c r="A433" s="109" t="s">
        <v>134</v>
      </c>
      <c r="B433" t="n">
        <v>3.732026865895932</v>
      </c>
      <c r="C433" t="n">
        <v>1.63329149282839</v>
      </c>
      <c r="D433" t="n">
        <v>5.314357121567864</v>
      </c>
      <c r="E433" t="n">
        <v>-2.873018291662679</v>
      </c>
      <c r="G433" s="109" t="s">
        <v>135</v>
      </c>
      <c r="H433" t="n">
        <v>74.98813067893757</v>
      </c>
      <c r="L433" s="110" t="s">
        <v>149</v>
      </c>
      <c r="M433" t="n">
        <v>0.7488831659038022</v>
      </c>
      <c r="N433" t="n">
        <v>0.8909029773221786</v>
      </c>
      <c r="O433" t="n">
        <v>0.5112849649036759</v>
      </c>
      <c r="P433" t="n">
        <v>0.8937522515575015</v>
      </c>
      <c r="Q433" t="n">
        <v>0.9332580738817564</v>
      </c>
      <c r="R433" t="n">
        <v>0.9123854344997934</v>
      </c>
      <c r="S433" t="n">
        <v>0.7192421007321855</v>
      </c>
      <c r="T433" t="n">
        <v>0.8795610424979089</v>
      </c>
    </row>
    <row r="434" spans="1:25">
      <c r="A434" s="109" t="s">
        <v>135</v>
      </c>
      <c r="B434" t="n">
        <v>3.70728348979963</v>
      </c>
      <c r="C434" t="n">
        <v>-3.153965210453348</v>
      </c>
      <c r="D434" t="n">
        <v>6.734433920619635</v>
      </c>
      <c r="E434" t="n">
        <v>4.779691595580723</v>
      </c>
      <c r="G434" s="109" t="s">
        <v>136</v>
      </c>
      <c r="H434" t="n">
        <v>69.54646104970342</v>
      </c>
      <c r="L434" s="110" t="s">
        <v>150</v>
      </c>
      <c r="M434" t="n">
        <v>0.9901149905569515</v>
      </c>
      <c r="N434" t="n">
        <v>0.8154602300085283</v>
      </c>
      <c r="O434" t="n">
        <v>0.811484053587039</v>
      </c>
      <c r="P434" t="n">
        <v>1</v>
      </c>
      <c r="Q434" t="n">
        <v>1</v>
      </c>
      <c r="R434" t="n">
        <v>1</v>
      </c>
      <c r="S434" t="n">
        <v>0.9137471781008443</v>
      </c>
      <c r="T434" t="n">
        <v>0.9163026520761444</v>
      </c>
    </row>
    <row r="435" spans="1:25">
      <c r="A435" s="109" t="s">
        <v>136</v>
      </c>
      <c r="B435" t="n">
        <v>1.94865796377566</v>
      </c>
      <c r="C435" t="n">
        <v>3.184229331025926</v>
      </c>
      <c r="D435" t="n">
        <v>2.958306531131917</v>
      </c>
      <c r="E435" t="n">
        <v>-3.896907184592989</v>
      </c>
      <c r="G435" s="109" t="s">
        <v>137</v>
      </c>
      <c r="H435" t="n">
        <v>31.71719238607859</v>
      </c>
      <c r="L435" s="110" t="s">
        <v>151</v>
      </c>
      <c r="M435" t="n">
        <v>1</v>
      </c>
      <c r="N435" t="n">
        <v>0.9039226614303305</v>
      </c>
      <c r="O435" t="n">
        <v>1</v>
      </c>
      <c r="P435" t="n">
        <v>0.9522347762644358</v>
      </c>
      <c r="Q435" t="n">
        <v>0.2708598079206927</v>
      </c>
      <c r="R435" t="n">
        <v>0.9173832998285611</v>
      </c>
      <c r="S435" t="n">
        <v>1</v>
      </c>
      <c r="T435" t="n">
        <v>1</v>
      </c>
    </row>
    <row r="436" spans="1:25">
      <c r="A436" s="109" t="s">
        <v>137</v>
      </c>
      <c r="B436" t="n">
        <v>2.406001875354839</v>
      </c>
      <c r="C436" t="n">
        <v>1.400777761381854</v>
      </c>
      <c r="D436" t="n">
        <v>4.161890343217725</v>
      </c>
      <c r="E436" t="n">
        <v>-2.362868692002305</v>
      </c>
      <c r="G436" s="109" t="s">
        <v>138</v>
      </c>
      <c r="H436" t="n">
        <v>46.75600357605876</v>
      </c>
      <c r="L436" s="110" t="s">
        <v>152</v>
      </c>
      <c r="M436" t="n">
        <v>0.7789455562959052</v>
      </c>
      <c r="N436" t="n">
        <v>0.9999999999999999</v>
      </c>
      <c r="O436" t="n">
        <v>0.6369007191348263</v>
      </c>
      <c r="P436" t="n">
        <v>0.8199836123337743</v>
      </c>
      <c r="Q436" t="n">
        <v>0.8321147605810119</v>
      </c>
      <c r="R436" t="n">
        <v>0.7135842463055249</v>
      </c>
      <c r="S436" t="n">
        <v>0.7767822629465977</v>
      </c>
      <c r="T436" t="n">
        <v>0.8969808887653096</v>
      </c>
    </row>
    <row r="437" spans="1:25">
      <c r="A437" s="109" t="s">
        <v>138</v>
      </c>
      <c r="B437" t="n">
        <v>2.531774488252444</v>
      </c>
      <c r="C437" t="n">
        <v>-3.184123690015315</v>
      </c>
      <c r="D437" t="n">
        <v>4.755448332712452</v>
      </c>
      <c r="E437" t="n">
        <v>6.393340969744992</v>
      </c>
      <c r="G437" s="109" t="s">
        <v>139</v>
      </c>
      <c r="H437" t="n">
        <v>30.8829323612568</v>
      </c>
      <c r="L437" s="110" t="s">
        <v>153</v>
      </c>
      <c r="M437" t="n">
        <v>0.8944447130150458</v>
      </c>
      <c r="N437" t="n">
        <v>0.8797958975320408</v>
      </c>
      <c r="O437" t="n">
        <v>0.5085052175668491</v>
      </c>
      <c r="P437" t="n">
        <v>0.9231454822905688</v>
      </c>
      <c r="Q437" t="n">
        <v>0.6223296242870859</v>
      </c>
      <c r="R437" t="n">
        <v>0.832895070301562</v>
      </c>
      <c r="S437" t="n">
        <v>0.8041293763619722</v>
      </c>
      <c r="T437" t="n">
        <v>0.944460549635043</v>
      </c>
    </row>
    <row r="438" spans="1:25">
      <c r="A438" s="109" t="s">
        <v>139</v>
      </c>
      <c r="B438" t="n">
        <v>2.052619154429356</v>
      </c>
      <c r="C438" t="n">
        <v>1.115152468364096</v>
      </c>
      <c r="D438" t="n">
        <v>2.932742341928508</v>
      </c>
      <c r="E438" t="n">
        <v>-1.068872591190389</v>
      </c>
      <c r="G438" s="109" t="s">
        <v>140</v>
      </c>
      <c r="H438" t="n">
        <v>37.86391927894238</v>
      </c>
      <c r="L438" s="110" t="s">
        <v>154</v>
      </c>
      <c r="M438" t="n">
        <v>0.7337536435922021</v>
      </c>
      <c r="N438" t="n">
        <v>0.9055303604032789</v>
      </c>
      <c r="O438" t="n">
        <v>0.5055279501200115</v>
      </c>
      <c r="P438" t="n">
        <v>0.8054894668627024</v>
      </c>
      <c r="Q438" t="n">
        <v>0.9234220160441799</v>
      </c>
      <c r="R438" t="n">
        <v>0.7582955018421829</v>
      </c>
      <c r="S438" t="n">
        <v>0.7123515695334824</v>
      </c>
      <c r="T438" t="n">
        <v>0.8226593190622088</v>
      </c>
    </row>
    <row r="439" spans="1:25">
      <c r="A439" s="109" t="s">
        <v>140</v>
      </c>
      <c r="B439" t="n">
        <v>1.781770931425865</v>
      </c>
      <c r="C439" t="n">
        <v>-0.5425828274796546</v>
      </c>
      <c r="D439" t="n">
        <v>3.399221476232584</v>
      </c>
      <c r="E439" t="n">
        <v>1.616290988574252</v>
      </c>
      <c r="G439" s="109" t="s">
        <v>141</v>
      </c>
      <c r="H439" t="n">
        <v>54.34085114733872</v>
      </c>
    </row>
    <row r="440" spans="1:25">
      <c r="A440" s="109" t="s">
        <v>141</v>
      </c>
      <c r="B440" t="n">
        <v>3.947789949119578</v>
      </c>
      <c r="C440" t="n">
        <v>5.731925618692499</v>
      </c>
      <c r="D440" t="n">
        <v>6.959209577050008</v>
      </c>
      <c r="E440" t="n">
        <v>-9.738330031043935</v>
      </c>
      <c r="G440" s="109" t="s">
        <v>142</v>
      </c>
      <c r="H440" t="n">
        <v>47.18017681878843</v>
      </c>
    </row>
    <row r="441" spans="1:25">
      <c r="A441" s="109" t="s">
        <v>142</v>
      </c>
      <c r="B441" t="n">
        <v>4.31742963731926</v>
      </c>
      <c r="C441" t="n">
        <v>-2.969247535275045</v>
      </c>
      <c r="D441" t="n">
        <v>7.935945606732568</v>
      </c>
      <c r="E441" t="n">
        <v>6.195859676419668</v>
      </c>
      <c r="G441" s="109" t="s">
        <v>143</v>
      </c>
      <c r="H441" t="n">
        <v>31.55181085025565</v>
      </c>
    </row>
    <row r="442" spans="1:25">
      <c r="A442" s="109" t="s">
        <v>143</v>
      </c>
      <c r="B442" t="n">
        <v>2.409915258982671</v>
      </c>
      <c r="C442" t="n">
        <v>2.012667334947234</v>
      </c>
      <c r="D442" t="n">
        <v>3.727578008834177</v>
      </c>
      <c r="E442" t="n">
        <v>-3.325074993292117</v>
      </c>
      <c r="G442" s="109" t="s">
        <v>144</v>
      </c>
      <c r="H442" t="n">
        <v>69.70376770163443</v>
      </c>
    </row>
    <row r="443" spans="1:25">
      <c r="A443" s="109" t="s">
        <v>144</v>
      </c>
      <c r="B443" t="n">
        <v>3.961063471473807</v>
      </c>
      <c r="C443" t="n">
        <v>-1.903798779924758</v>
      </c>
      <c r="D443" t="n">
        <v>6.245917111121363</v>
      </c>
      <c r="E443" t="n">
        <v>4.627539374004317</v>
      </c>
      <c r="G443" s="109" t="s">
        <v>145</v>
      </c>
      <c r="H443" t="n">
        <v>43.30895793432551</v>
      </c>
    </row>
    <row r="444" spans="1:25">
      <c r="A444" s="109" t="s">
        <v>145</v>
      </c>
      <c r="B444" t="n">
        <v>2.744261143527513</v>
      </c>
      <c r="C444" t="n">
        <v>-0.6433787631948588</v>
      </c>
      <c r="D444" t="n">
        <v>4.219976209221283</v>
      </c>
      <c r="E444" t="n">
        <v>-0.0148592917841598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s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86.72716419411439</v>
      </c>
      <c r="L455" s="110" t="s">
        <v>148</v>
      </c>
      <c r="M455" t="n">
        <v>1</v>
      </c>
      <c r="N455" t="n">
        <v>0.9221019189370872</v>
      </c>
      <c r="O455" t="n">
        <v>0.2898892406211092</v>
      </c>
      <c r="P455" t="n">
        <v>0.6332668812671519</v>
      </c>
      <c r="Q455" t="n">
        <v>0.5058121118154026</v>
      </c>
      <c r="R455" t="n">
        <v>0.4234768161843289</v>
      </c>
      <c r="S455" t="n">
        <v>0.7591575302248074</v>
      </c>
      <c r="T455" t="n">
        <v>0.5214128326009183</v>
      </c>
    </row>
    <row r="456" spans="1:25">
      <c r="A456" s="109" t="s">
        <v>148</v>
      </c>
      <c r="B456" t="n">
        <v>4.827688002511426</v>
      </c>
      <c r="C456" t="n">
        <v>15.70029244038659</v>
      </c>
      <c r="D456" t="n">
        <v>4.480523326929442</v>
      </c>
      <c r="E456" t="n">
        <v>-15.75015662823198</v>
      </c>
      <c r="G456" s="109" t="s">
        <v>149</v>
      </c>
      <c r="H456" t="n">
        <v>107.5264760914898</v>
      </c>
      <c r="L456" s="110" t="s">
        <v>149</v>
      </c>
      <c r="M456" t="n">
        <v>0.9870291564637019</v>
      </c>
      <c r="N456" t="n">
        <v>0.8848529308203494</v>
      </c>
      <c r="O456" t="n">
        <v>0.5134757233329789</v>
      </c>
      <c r="P456" t="n">
        <v>0.694440557532274</v>
      </c>
      <c r="Q456" t="n">
        <v>0.6855507043658366</v>
      </c>
      <c r="R456" t="n">
        <v>0.9377426612597356</v>
      </c>
      <c r="S456" t="n">
        <v>0.8844861891810382</v>
      </c>
      <c r="T456" t="n">
        <v>0.9999999999999999</v>
      </c>
    </row>
    <row r="457" spans="1:25">
      <c r="A457" s="109" t="s">
        <v>149</v>
      </c>
      <c r="B457" t="n">
        <v>4.357642936498788</v>
      </c>
      <c r="C457" t="n">
        <v>-11.19916566595837</v>
      </c>
      <c r="D457" t="n">
        <v>3.287633790295954</v>
      </c>
      <c r="E457" t="n">
        <v>5.43598545289352</v>
      </c>
      <c r="G457" s="109" t="s">
        <v>150</v>
      </c>
      <c r="H457" t="n">
        <v>774.1976855771483</v>
      </c>
      <c r="L457" s="110" t="s">
        <v>150</v>
      </c>
      <c r="M457" t="n">
        <v>0.7943720775624018</v>
      </c>
      <c r="N457" t="n">
        <v>0.9323360185174819</v>
      </c>
      <c r="O457" t="n">
        <v>0.4413883728252432</v>
      </c>
      <c r="P457" t="n">
        <v>0.6557385352804838</v>
      </c>
      <c r="Q457" t="n">
        <v>0.679245783491127</v>
      </c>
      <c r="R457" t="n">
        <v>0.8301627867553132</v>
      </c>
      <c r="S457" t="n">
        <v>0.8770053061396826</v>
      </c>
      <c r="T457" t="n">
        <v>0.8284389548863785</v>
      </c>
    </row>
    <row r="458" spans="1:25">
      <c r="A458" s="109" t="s">
        <v>150</v>
      </c>
      <c r="B458" t="n">
        <v>6.639319861942315</v>
      </c>
      <c r="C458" t="n">
        <v>-9.574325057225968</v>
      </c>
      <c r="D458" t="n">
        <v>25.94912802743635</v>
      </c>
      <c r="E458" t="n">
        <v>74.08074351917082</v>
      </c>
      <c r="G458" s="109" t="s">
        <v>151</v>
      </c>
      <c r="H458" t="n">
        <v>522.2789833791437</v>
      </c>
      <c r="L458" s="110" t="s">
        <v>151</v>
      </c>
      <c r="M458" t="n">
        <v>0.8435680791674147</v>
      </c>
      <c r="N458" t="n">
        <v>0.7844341190480513</v>
      </c>
      <c r="O458" t="n">
        <v>0.5037311544901504</v>
      </c>
      <c r="P458" t="n">
        <v>0.7363102400327733</v>
      </c>
      <c r="Q458" t="n">
        <v>1</v>
      </c>
      <c r="R458" t="n">
        <v>0.7019055054804009</v>
      </c>
      <c r="S458" t="n">
        <v>0.8507126436663274</v>
      </c>
      <c r="T458" t="n">
        <v>0.8134896696072054</v>
      </c>
    </row>
    <row r="459" spans="1:25">
      <c r="A459" s="109" t="s">
        <v>151</v>
      </c>
      <c r="B459" t="n">
        <v>8.662558413336262</v>
      </c>
      <c r="C459" t="n">
        <v>24.6097033662219</v>
      </c>
      <c r="D459" t="n">
        <v>11.56047713966908</v>
      </c>
      <c r="E459" t="n">
        <v>-37.36378018055002</v>
      </c>
      <c r="G459" s="109" t="s">
        <v>152</v>
      </c>
      <c r="H459" t="n">
        <v>918.4921624589214</v>
      </c>
      <c r="L459" s="110" t="s">
        <v>152</v>
      </c>
      <c r="M459" t="n">
        <v>0.8018689592706872</v>
      </c>
      <c r="N459" t="n">
        <v>0.8488326025735687</v>
      </c>
      <c r="O459" t="n">
        <v>0.6124759270171307</v>
      </c>
      <c r="P459" t="n">
        <v>1</v>
      </c>
      <c r="Q459" t="n">
        <v>0.8261883553335532</v>
      </c>
      <c r="R459" t="n">
        <v>0.6213971219620206</v>
      </c>
      <c r="S459" t="n">
        <v>1</v>
      </c>
      <c r="T459" t="n">
        <v>0.830710888817523</v>
      </c>
    </row>
    <row r="460" spans="1:25">
      <c r="A460" s="109" t="s">
        <v>152</v>
      </c>
      <c r="B460" t="n">
        <v>13.43901666598272</v>
      </c>
      <c r="C460" t="n">
        <v>-18.24472721202439</v>
      </c>
      <c r="D460" t="n">
        <v>14.76906978133345</v>
      </c>
      <c r="E460" t="n">
        <v>-21.05412631163954</v>
      </c>
      <c r="G460" s="109" t="s">
        <v>153</v>
      </c>
      <c r="H460" t="n">
        <v>106.3556977308127</v>
      </c>
      <c r="L460" s="110" t="s">
        <v>153</v>
      </c>
      <c r="M460" t="n">
        <v>0.9193051107481149</v>
      </c>
      <c r="N460" t="n">
        <v>1</v>
      </c>
      <c r="O460" t="n">
        <v>0.6382580072778274</v>
      </c>
      <c r="P460" t="n">
        <v>0.8219979604067399</v>
      </c>
      <c r="Q460" t="n">
        <v>0.2242996878494619</v>
      </c>
      <c r="R460" t="n">
        <v>0.5143445492409968</v>
      </c>
      <c r="S460" t="n">
        <v>0.7739490838775052</v>
      </c>
      <c r="T460" t="n">
        <v>0.6565150820872093</v>
      </c>
    </row>
    <row r="461" spans="1:25">
      <c r="A461" s="109" t="s">
        <v>153</v>
      </c>
      <c r="B461" t="n">
        <v>1.943226062416225</v>
      </c>
      <c r="C461" t="n">
        <v>4.95338997171074</v>
      </c>
      <c r="D461" t="n">
        <v>4.760063443023115</v>
      </c>
      <c r="E461" t="n">
        <v>-6.800919343068956</v>
      </c>
      <c r="G461" s="109" t="s">
        <v>154</v>
      </c>
      <c r="H461" t="n">
        <v>113.0361983679944</v>
      </c>
      <c r="L461" s="110" t="s">
        <v>154</v>
      </c>
      <c r="M461" t="n">
        <v>0.8709240474137433</v>
      </c>
      <c r="N461" t="n">
        <v>0.949478260813159</v>
      </c>
      <c r="O461" t="n">
        <v>1</v>
      </c>
      <c r="P461" t="n">
        <v>0.8948568687110291</v>
      </c>
      <c r="Q461" t="n">
        <v>0.3563882694349966</v>
      </c>
      <c r="R461" t="n">
        <v>1</v>
      </c>
      <c r="S461" t="n">
        <v>0.6997215120796646</v>
      </c>
      <c r="T461" t="n">
        <v>0.7779293975681474</v>
      </c>
    </row>
    <row r="462" spans="1:25">
      <c r="A462" s="109" t="s">
        <v>154</v>
      </c>
      <c r="B462" t="n">
        <v>2.499821430035015</v>
      </c>
      <c r="C462" t="n">
        <v>-2.151953105867069</v>
      </c>
      <c r="D462" t="n">
        <v>5.613863837556499</v>
      </c>
      <c r="E462" t="n">
        <v>10.36030169093605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s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87.37026750720928</v>
      </c>
      <c r="L478" s="110" t="s">
        <v>134</v>
      </c>
      <c r="M478" t="n">
        <v>0.9999999999999999</v>
      </c>
      <c r="N478" t="n">
        <v>0.9999999999999999</v>
      </c>
      <c r="O478" t="n">
        <v>1</v>
      </c>
      <c r="P478" t="n">
        <v>1</v>
      </c>
      <c r="Q478" t="n">
        <v>0.9004517907571822</v>
      </c>
      <c r="R478" t="n">
        <v>0.99052003403484</v>
      </c>
      <c r="S478" t="n">
        <v>1</v>
      </c>
      <c r="T478" t="n">
        <v>0.8292149484798804</v>
      </c>
    </row>
    <row r="479" spans="1:25">
      <c r="A479" s="109" t="s">
        <v>148</v>
      </c>
      <c r="B479" t="n">
        <v>8.221352728800495</v>
      </c>
      <c r="C479" t="n">
        <v>19.00279266308326</v>
      </c>
      <c r="D479" t="n">
        <v>12.92030373416971</v>
      </c>
      <c r="E479" t="n">
        <v>-32.02773705801014</v>
      </c>
      <c r="G479" s="109" t="s">
        <v>149</v>
      </c>
      <c r="H479" t="n">
        <v>1204.093446874304</v>
      </c>
      <c r="L479" s="110" t="s">
        <v>135</v>
      </c>
      <c r="M479" t="n">
        <v>0.3764464040906916</v>
      </c>
      <c r="N479" t="n">
        <v>0.9271071325797927</v>
      </c>
      <c r="O479" t="n">
        <v>0.3631622828212398</v>
      </c>
      <c r="P479" t="n">
        <v>0.6807395016726244</v>
      </c>
      <c r="Q479" t="n">
        <v>1</v>
      </c>
      <c r="R479" t="n">
        <v>1</v>
      </c>
      <c r="S479" t="n">
        <v>0.9255244104804448</v>
      </c>
      <c r="T479" t="n">
        <v>0.8130744673482881</v>
      </c>
    </row>
    <row r="480" spans="1:25">
      <c r="A480" s="109" t="s">
        <v>149</v>
      </c>
      <c r="B480" t="n">
        <v>11.71721668276438</v>
      </c>
      <c r="C480" t="n">
        <v>-38.42749439099572</v>
      </c>
      <c r="D480" t="n">
        <v>33.83940875958411</v>
      </c>
      <c r="E480" t="n">
        <v>95.34628821010963</v>
      </c>
      <c r="G480" s="109" t="s">
        <v>150</v>
      </c>
      <c r="H480" t="n">
        <v>1448.439306655932</v>
      </c>
    </row>
    <row r="481" spans="1:25">
      <c r="A481" s="109" t="s">
        <v>150</v>
      </c>
      <c r="B481" t="n">
        <v>17.56899651200533</v>
      </c>
      <c r="C481" t="n">
        <v>5.34866136512353</v>
      </c>
      <c r="D481" t="n">
        <v>31.29429239688292</v>
      </c>
      <c r="E481" t="n">
        <v>-51.3853365956938</v>
      </c>
      <c r="G481" s="109" t="s">
        <v>151</v>
      </c>
      <c r="H481" t="n">
        <v>142.5634618650585</v>
      </c>
    </row>
    <row r="482" spans="1:25">
      <c r="A482" s="109" t="s">
        <v>151</v>
      </c>
      <c r="B482" t="n">
        <v>4.722148756759902</v>
      </c>
      <c r="C482" t="n">
        <v>8.490787469715945</v>
      </c>
      <c r="D482" t="n">
        <v>10.03768585133125</v>
      </c>
      <c r="E482" t="n">
        <v>-5.981076726833034</v>
      </c>
      <c r="G482" s="109" t="s">
        <v>152</v>
      </c>
      <c r="H482" t="n">
        <v>768.2877149737676</v>
      </c>
    </row>
    <row r="483" spans="1:25">
      <c r="A483" s="109" t="s">
        <v>152</v>
      </c>
      <c r="B483" t="n">
        <v>9.788808598670645</v>
      </c>
      <c r="C483" t="n">
        <v>-21.23138063628654</v>
      </c>
      <c r="D483" t="n">
        <v>28.90061267306038</v>
      </c>
      <c r="E483" t="n">
        <v>74.03143913157326</v>
      </c>
      <c r="G483" s="109" t="s">
        <v>153</v>
      </c>
      <c r="H483" t="n">
        <v>127.9590456761312</v>
      </c>
    </row>
    <row r="484" spans="1:25">
      <c r="A484" s="109" t="s">
        <v>153</v>
      </c>
      <c r="B484" t="n">
        <v>3.457094207476592</v>
      </c>
      <c r="C484" t="n">
        <v>2.775503322875385</v>
      </c>
      <c r="D484" t="n">
        <v>10.71731005216938</v>
      </c>
      <c r="E484" t="n">
        <v>-17.25287862674443</v>
      </c>
      <c r="G484" s="109" t="s">
        <v>154</v>
      </c>
      <c r="H484" t="n">
        <v>853.3117829904894</v>
      </c>
    </row>
    <row r="485" spans="1:25">
      <c r="A485" s="109" t="s">
        <v>154</v>
      </c>
      <c r="B485" t="n">
        <v>13.13220863581184</v>
      </c>
      <c r="C485" t="n">
        <v>41.17497456562641</v>
      </c>
      <c r="D485" t="n">
        <v>33.10319417444535</v>
      </c>
      <c r="E485" t="n">
        <v>-94.59210595792504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s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653.7752817338577</v>
      </c>
      <c r="L501" s="110" t="s">
        <v>134</v>
      </c>
      <c r="M501" t="n">
        <v>0.6402241411647113</v>
      </c>
      <c r="N501" t="n">
        <v>0.3884922812742885</v>
      </c>
      <c r="O501" t="n">
        <v>1</v>
      </c>
      <c r="P501" t="n">
        <v>0.5494082774276818</v>
      </c>
      <c r="Q501" t="n">
        <v>0.7344530153198213</v>
      </c>
      <c r="R501" t="n">
        <v>1</v>
      </c>
      <c r="S501" t="n">
        <v>0.7769001956721023</v>
      </c>
      <c r="T501" t="n">
        <v>0.9592786233737691</v>
      </c>
    </row>
    <row r="502" spans="1:25">
      <c r="A502" s="109" t="s">
        <v>134</v>
      </c>
      <c r="B502" t="n">
        <v>8.014507260828166</v>
      </c>
      <c r="C502" t="n">
        <v>2.801596386880875</v>
      </c>
      <c r="D502" t="n">
        <v>8.064787602319308</v>
      </c>
      <c r="E502" t="n">
        <v>7.02069702841126</v>
      </c>
      <c r="G502" s="109" t="s">
        <v>135</v>
      </c>
      <c r="H502" t="n">
        <v>724.6028117096434</v>
      </c>
      <c r="L502" s="110" t="s">
        <v>135</v>
      </c>
      <c r="M502" t="n">
        <v>0.7058858041801117</v>
      </c>
      <c r="N502" t="n">
        <v>1</v>
      </c>
      <c r="O502" t="n">
        <v>0.8980451431732706</v>
      </c>
      <c r="P502" t="n">
        <v>1</v>
      </c>
      <c r="Q502" t="n">
        <v>0.6782551589111533</v>
      </c>
      <c r="R502" t="n">
        <v>0.7836963492552035</v>
      </c>
      <c r="S502" t="n">
        <v>1</v>
      </c>
      <c r="T502" t="n">
        <v>1</v>
      </c>
    </row>
    <row r="503" spans="1:25">
      <c r="A503" s="109" t="s">
        <v>135</v>
      </c>
      <c r="B503" t="n">
        <v>9.768933735750878</v>
      </c>
      <c r="C503" t="n">
        <v>-0.6272814075094837</v>
      </c>
      <c r="D503" t="n">
        <v>15.88594157092211</v>
      </c>
      <c r="E503" t="n">
        <v>4.316454612859184</v>
      </c>
      <c r="L503" s="110" t="s">
        <v>136</v>
      </c>
      <c r="M503" t="n">
        <v>0.6411824815166072</v>
      </c>
      <c r="N503" t="n">
        <v>0.4227822708575599</v>
      </c>
      <c r="O503" t="n">
        <v>0.7636087264512667</v>
      </c>
      <c r="P503" t="n">
        <v>0.4491207903387393</v>
      </c>
      <c r="Q503" t="n">
        <v>0.7094923282251023</v>
      </c>
      <c r="R503" t="n">
        <v>0.8463304125301486</v>
      </c>
      <c r="S503" t="n">
        <v>0.7848575788936187</v>
      </c>
      <c r="T503" t="n">
        <v>0.7713476218046647</v>
      </c>
    </row>
    <row r="504" spans="1:25">
      <c r="L504" s="110" t="s">
        <v>137</v>
      </c>
      <c r="M504" t="n">
        <v>1</v>
      </c>
      <c r="N504" t="n">
        <v>0.5255593317050558</v>
      </c>
      <c r="O504" t="n">
        <v>0.9865318278876897</v>
      </c>
      <c r="P504" t="n">
        <v>0.937543261366715</v>
      </c>
      <c r="Q504" t="n">
        <v>1</v>
      </c>
      <c r="R504" t="n">
        <v>0.8597992205690846</v>
      </c>
      <c r="S504" t="n">
        <v>0.9663341445266025</v>
      </c>
      <c r="T504" t="n">
        <v>0.8166024479561041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s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153.9056477013985</v>
      </c>
      <c r="L524" s="110" t="s">
        <v>134</v>
      </c>
      <c r="M524" t="n">
        <v>0.9861847194783908</v>
      </c>
      <c r="N524" t="n">
        <v>0.982732401263446</v>
      </c>
      <c r="O524" t="n">
        <v>1</v>
      </c>
      <c r="P524" t="n">
        <v>0.9431976188827301</v>
      </c>
      <c r="Q524" t="n">
        <v>1</v>
      </c>
      <c r="R524" t="n">
        <v>1</v>
      </c>
      <c r="S524" t="n">
        <v>0.9445083772852978</v>
      </c>
      <c r="T524" t="n">
        <v>1</v>
      </c>
    </row>
    <row r="525" spans="1:25">
      <c r="A525" s="109" t="s">
        <v>134</v>
      </c>
      <c r="B525" t="n">
        <v>4.265422313174951</v>
      </c>
      <c r="C525" t="n">
        <v>-0.2153220448699771</v>
      </c>
      <c r="D525" t="n">
        <v>9.063518824814585</v>
      </c>
      <c r="E525" t="n">
        <v>4.943817791855504</v>
      </c>
      <c r="G525" s="109" t="s">
        <v>135</v>
      </c>
      <c r="H525" t="n">
        <v>45.16517789413337</v>
      </c>
      <c r="L525" s="110" t="s">
        <v>135</v>
      </c>
      <c r="M525" t="n">
        <v>1</v>
      </c>
      <c r="N525" t="n">
        <v>0.9137377099498822</v>
      </c>
      <c r="O525" t="n">
        <v>0.8278837608966959</v>
      </c>
      <c r="P525" t="n">
        <v>0.9135371805429634</v>
      </c>
      <c r="Q525" t="n">
        <v>0.7271038260757887</v>
      </c>
      <c r="R525" t="n">
        <v>0.5511960143414977</v>
      </c>
      <c r="S525" t="n">
        <v>0.8739370427804096</v>
      </c>
      <c r="T525" t="n">
        <v>0.5926239733790741</v>
      </c>
    </row>
    <row r="526" spans="1:25">
      <c r="A526" s="109" t="s">
        <v>135</v>
      </c>
      <c r="B526" t="n">
        <v>2.443889098468996</v>
      </c>
      <c r="C526" t="n">
        <v>2.519913689765226</v>
      </c>
      <c r="D526" t="n">
        <v>4.593653007400881</v>
      </c>
      <c r="E526" t="n">
        <v>-5.783089433027885</v>
      </c>
      <c r="G526" s="109" t="s">
        <v>136</v>
      </c>
      <c r="H526" t="n">
        <v>92.02162864629656</v>
      </c>
      <c r="L526" s="110" t="s">
        <v>136</v>
      </c>
      <c r="M526" t="n">
        <v>0.9145014389618089</v>
      </c>
      <c r="N526" t="n">
        <v>0.980112290796934</v>
      </c>
      <c r="O526" t="n">
        <v>0.8691099931712447</v>
      </c>
      <c r="P526" t="n">
        <v>0.9268602479934513</v>
      </c>
      <c r="Q526" t="n">
        <v>0.6255531500919557</v>
      </c>
      <c r="R526" t="n">
        <v>0.5713616564122479</v>
      </c>
      <c r="S526" t="n">
        <v>0.9056490985275167</v>
      </c>
      <c r="T526" t="n">
        <v>0.6298982463153711</v>
      </c>
    </row>
    <row r="527" spans="1:25">
      <c r="A527" s="109" t="s">
        <v>136</v>
      </c>
      <c r="B527" t="n">
        <v>2.630597197903432</v>
      </c>
      <c r="C527" t="n">
        <v>-3.722269721291121</v>
      </c>
      <c r="D527" t="n">
        <v>6.537239603833589</v>
      </c>
      <c r="E527" t="n">
        <v>7.794659226752761</v>
      </c>
      <c r="G527" s="109" t="s">
        <v>137</v>
      </c>
      <c r="H527" t="n">
        <v>52.633728738496</v>
      </c>
      <c r="L527" s="110" t="s">
        <v>137</v>
      </c>
      <c r="M527" t="n">
        <v>0.9237525154933035</v>
      </c>
      <c r="N527" t="n">
        <v>0.981335711835544</v>
      </c>
      <c r="O527" t="n">
        <v>0.8641130305682649</v>
      </c>
      <c r="P527" t="n">
        <v>0.965102143723131</v>
      </c>
      <c r="Q527" t="n">
        <v>0.5872595436085574</v>
      </c>
      <c r="R527" t="n">
        <v>0.4858363538814754</v>
      </c>
      <c r="S527" t="n">
        <v>0.9047965371415079</v>
      </c>
      <c r="T527" t="n">
        <v>0.6971271169015871</v>
      </c>
    </row>
    <row r="528" spans="1:25">
      <c r="A528" s="109" t="s">
        <v>137</v>
      </c>
      <c r="B528" t="n">
        <v>1.83426466996094</v>
      </c>
      <c r="C528" t="n">
        <v>0.6098518438212377</v>
      </c>
      <c r="D528" t="n">
        <v>3.873719356817722</v>
      </c>
      <c r="E528" t="n">
        <v>1.739423263873929</v>
      </c>
      <c r="G528" s="109" t="s">
        <v>138</v>
      </c>
      <c r="H528" t="n">
        <v>67.46190813284295</v>
      </c>
      <c r="L528" s="110" t="s">
        <v>138</v>
      </c>
      <c r="M528" t="n">
        <v>0.8735565667150651</v>
      </c>
      <c r="N528" t="n">
        <v>0.9578009983545716</v>
      </c>
      <c r="O528" t="n">
        <v>0.9689069457101394</v>
      </c>
      <c r="P528" t="n">
        <v>0.9867415361061997</v>
      </c>
      <c r="Q528" t="n">
        <v>0.6697117338705374</v>
      </c>
      <c r="R528" t="n">
        <v>0.4138037431812565</v>
      </c>
      <c r="S528" t="n">
        <v>1</v>
      </c>
      <c r="T528" t="n">
        <v>0.5725703309582922</v>
      </c>
    </row>
    <row r="529" spans="1:25">
      <c r="A529" s="109" t="s">
        <v>138</v>
      </c>
      <c r="B529" t="n">
        <v>2.792874967184088</v>
      </c>
      <c r="C529" t="n">
        <v>1.197898759877141</v>
      </c>
      <c r="D529" t="n">
        <v>5.029111378618675</v>
      </c>
      <c r="E529" t="n">
        <v>-3.669557336778327</v>
      </c>
      <c r="G529" s="109" t="s">
        <v>139</v>
      </c>
      <c r="H529" t="n">
        <v>32.24849148719741</v>
      </c>
      <c r="L529" s="110" t="s">
        <v>139</v>
      </c>
      <c r="M529" t="n">
        <v>0.8586974863700809</v>
      </c>
      <c r="N529" t="n">
        <v>0.9150499012125156</v>
      </c>
      <c r="O529" t="n">
        <v>0.9368045241451847</v>
      </c>
      <c r="P529" t="n">
        <v>0.9056168222251342</v>
      </c>
      <c r="Q529" t="n">
        <v>0.584805798651142</v>
      </c>
      <c r="R529" t="n">
        <v>0.4625659947385281</v>
      </c>
      <c r="S529" t="n">
        <v>0.9289628136217315</v>
      </c>
      <c r="T529" t="n">
        <v>0.5732268831586969</v>
      </c>
    </row>
    <row r="530" spans="1:25">
      <c r="A530" s="109" t="s">
        <v>139</v>
      </c>
      <c r="B530" t="n">
        <v>1.364475947924164</v>
      </c>
      <c r="C530" t="n">
        <v>-1.594168258971254</v>
      </c>
      <c r="D530" t="n">
        <v>2.578902273771933</v>
      </c>
      <c r="E530" t="n">
        <v>3.66208579592034</v>
      </c>
      <c r="G530" s="109" t="s">
        <v>140</v>
      </c>
      <c r="H530" t="n">
        <v>64.11917070637368</v>
      </c>
      <c r="L530" s="110" t="s">
        <v>140</v>
      </c>
      <c r="M530" t="n">
        <v>0.9923719542997315</v>
      </c>
      <c r="N530" t="n">
        <v>0.9480639845343037</v>
      </c>
      <c r="O530" t="n">
        <v>0.8698017369262151</v>
      </c>
      <c r="P530" t="n">
        <v>0.9546281174499379</v>
      </c>
      <c r="Q530" t="n">
        <v>0.6523703186436556</v>
      </c>
      <c r="R530" t="n">
        <v>0.436593091842127</v>
      </c>
      <c r="S530" t="n">
        <v>0.9034155671039646</v>
      </c>
      <c r="T530" t="n">
        <v>0.6345607287844169</v>
      </c>
    </row>
    <row r="531" spans="1:25">
      <c r="A531" s="109" t="s">
        <v>140</v>
      </c>
      <c r="B531" t="n">
        <v>3.354273787199011</v>
      </c>
      <c r="C531" t="n">
        <v>1.711893759311206</v>
      </c>
      <c r="D531" t="n">
        <v>6.099448010276521</v>
      </c>
      <c r="E531" t="n">
        <v>-4.19660141081286</v>
      </c>
      <c r="G531" s="109" t="s">
        <v>141</v>
      </c>
      <c r="H531" t="n">
        <v>50.77081098530493</v>
      </c>
      <c r="L531" s="110" t="s">
        <v>141</v>
      </c>
      <c r="M531" t="n">
        <v>0.966126017872161</v>
      </c>
      <c r="N531" t="n">
        <v>1</v>
      </c>
      <c r="O531" t="n">
        <v>0.9065396704958109</v>
      </c>
      <c r="P531" t="n">
        <v>0.9827897431794097</v>
      </c>
      <c r="Q531" t="n">
        <v>0.5954426884306143</v>
      </c>
      <c r="R531" t="n">
        <v>0.4102059057736689</v>
      </c>
      <c r="S531" t="n">
        <v>0.8848694485448052</v>
      </c>
      <c r="T531" t="n">
        <v>0.6038712829175177</v>
      </c>
    </row>
    <row r="532" spans="1:25">
      <c r="A532" s="109" t="s">
        <v>141</v>
      </c>
      <c r="B532" t="n">
        <v>2.371890079744369</v>
      </c>
      <c r="C532" t="n">
        <v>1.503036221179852</v>
      </c>
      <c r="D532" t="n">
        <v>4.43966905847999</v>
      </c>
      <c r="E532" t="n">
        <v>-2.133078280567192</v>
      </c>
      <c r="G532" s="109" t="s">
        <v>142</v>
      </c>
      <c r="H532" t="n">
        <v>73.51892432251111</v>
      </c>
      <c r="L532" s="110" t="s">
        <v>142</v>
      </c>
      <c r="M532" t="n">
        <v>0.9153096716402326</v>
      </c>
      <c r="N532" t="n">
        <v>0.952464353210823</v>
      </c>
      <c r="O532" t="n">
        <v>0.8798728350425873</v>
      </c>
      <c r="P532" t="n">
        <v>0.9750233944749361</v>
      </c>
      <c r="Q532" t="n">
        <v>0.4337112122949901</v>
      </c>
      <c r="R532" t="n">
        <v>0.4759327544202854</v>
      </c>
      <c r="S532" t="n">
        <v>0.8782227742228154</v>
      </c>
      <c r="T532" t="n">
        <v>0.6936882180379506</v>
      </c>
    </row>
    <row r="533" spans="1:25">
      <c r="A533" s="109" t="s">
        <v>142</v>
      </c>
      <c r="B533" t="n">
        <v>2.965695457917476</v>
      </c>
      <c r="C533" t="n">
        <v>-1.986395883363754</v>
      </c>
      <c r="D533" t="n">
        <v>6.18484150046977</v>
      </c>
      <c r="E533" t="n">
        <v>2.394430250691788</v>
      </c>
      <c r="G533" s="109" t="s">
        <v>143</v>
      </c>
      <c r="H533" t="n">
        <v>69.12990341304047</v>
      </c>
      <c r="L533" s="110" t="s">
        <v>143</v>
      </c>
      <c r="M533" t="n">
        <v>0.8066533064650976</v>
      </c>
      <c r="N533" t="n">
        <v>0.939637968855629</v>
      </c>
      <c r="O533" t="n">
        <v>0.9428315853544691</v>
      </c>
      <c r="P533" t="n">
        <v>0.939907890242578</v>
      </c>
      <c r="Q533" t="n">
        <v>0.416329271962358</v>
      </c>
      <c r="R533" t="n">
        <v>0.3925802108382059</v>
      </c>
      <c r="S533" t="n">
        <v>0.9516439316917427</v>
      </c>
      <c r="T533" t="n">
        <v>0.6183227306555721</v>
      </c>
    </row>
    <row r="534" spans="1:25">
      <c r="A534" s="109" t="s">
        <v>143</v>
      </c>
      <c r="B534" t="n">
        <v>3.333230468930461</v>
      </c>
      <c r="C534" t="n">
        <v>1.164546351305275</v>
      </c>
      <c r="D534" t="n">
        <v>6.3868761349823</v>
      </c>
      <c r="E534" t="n">
        <v>-1.112064050874618</v>
      </c>
      <c r="G534" s="109" t="s">
        <v>144</v>
      </c>
      <c r="H534" t="n">
        <v>41.9505735328613</v>
      </c>
      <c r="L534" s="110" t="s">
        <v>144</v>
      </c>
      <c r="M534" t="n">
        <v>0.9798668238511763</v>
      </c>
      <c r="N534" t="n">
        <v>0.9639003211998525</v>
      </c>
      <c r="O534" t="n">
        <v>0.9131916392013325</v>
      </c>
      <c r="P534" t="n">
        <v>1</v>
      </c>
      <c r="Q534" t="n">
        <v>0.5476883424130913</v>
      </c>
      <c r="R534" t="n">
        <v>0.4216439155869985</v>
      </c>
      <c r="S534" t="n">
        <v>0.8348999626211042</v>
      </c>
      <c r="T534" t="n">
        <v>0.6201253520043217</v>
      </c>
    </row>
    <row r="535" spans="1:25">
      <c r="A535" s="109" t="s">
        <v>144</v>
      </c>
      <c r="B535" t="n">
        <v>2.8400195855825</v>
      </c>
      <c r="C535" t="n">
        <v>0.135995270076047</v>
      </c>
      <c r="D535" t="n">
        <v>4.958814002369086</v>
      </c>
      <c r="E535" t="n">
        <v>0.2816610146738232</v>
      </c>
      <c r="G535" s="109" t="s">
        <v>145</v>
      </c>
      <c r="H535" t="n">
        <v>58.80373959655185</v>
      </c>
      <c r="L535" s="110" t="s">
        <v>145</v>
      </c>
      <c r="M535" t="n">
        <v>0.9043902348667027</v>
      </c>
      <c r="N535" t="n">
        <v>0.8994714241600245</v>
      </c>
      <c r="O535" t="n">
        <v>0.8547441146668086</v>
      </c>
      <c r="P535" t="n">
        <v>0.9844514124543546</v>
      </c>
      <c r="Q535" t="n">
        <v>0.441726548453124</v>
      </c>
      <c r="R535" t="n">
        <v>0.4682951769922263</v>
      </c>
      <c r="S535" t="n">
        <v>0.8669967061920352</v>
      </c>
      <c r="T535" t="n">
        <v>0.6104721585669122</v>
      </c>
    </row>
    <row r="536" spans="1:25">
      <c r="A536" s="109" t="s">
        <v>145</v>
      </c>
      <c r="B536" t="n">
        <v>2.634163209686858</v>
      </c>
      <c r="C536" t="n">
        <v>-2.134358577176735</v>
      </c>
      <c r="D536" t="n">
        <v>5.831369275445716</v>
      </c>
      <c r="E536" t="n">
        <v>2.964438518985308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s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5173.803630101786</v>
      </c>
      <c r="L547" s="110" t="s">
        <v>148</v>
      </c>
      <c r="M547" t="n">
        <v>0.9170742751629544</v>
      </c>
      <c r="N547" t="n">
        <v>0.9273602338146001</v>
      </c>
      <c r="O547" t="n">
        <v>0.8643016103919876</v>
      </c>
      <c r="P547" t="n">
        <v>0.9618224228554427</v>
      </c>
      <c r="Q547" t="n">
        <v>0.463762030976224</v>
      </c>
      <c r="R547" t="n">
        <v>1</v>
      </c>
      <c r="S547" t="n">
        <v>0.6337211755030886</v>
      </c>
      <c r="T547" t="n">
        <v>0.9308598216545927</v>
      </c>
    </row>
    <row r="548" spans="1:25">
      <c r="A548" s="109" t="s">
        <v>134</v>
      </c>
      <c r="B548" t="n">
        <v>44.60174799039986</v>
      </c>
      <c r="C548" t="n">
        <v>-47.96971452866629</v>
      </c>
      <c r="D548" t="n">
        <v>20.2731181857173</v>
      </c>
      <c r="E548" t="n">
        <v>15.14995136350958</v>
      </c>
      <c r="L548" s="110" t="s">
        <v>149</v>
      </c>
      <c r="M548" t="n">
        <v>1</v>
      </c>
      <c r="N548" t="n">
        <v>0.9867827310803903</v>
      </c>
      <c r="O548" t="n">
        <v>0.7641765479472182</v>
      </c>
      <c r="P548" t="n">
        <v>0.8684359267474899</v>
      </c>
      <c r="Q548" t="n">
        <v>0.4441937573194758</v>
      </c>
      <c r="R548" t="n">
        <v>0.8393294512207515</v>
      </c>
      <c r="S548" t="n">
        <v>0.6371430677348439</v>
      </c>
      <c r="T548" t="n">
        <v>0.8989655749450893</v>
      </c>
    </row>
    <row r="549" spans="1:25">
      <c r="L549" s="110" t="s">
        <v>150</v>
      </c>
      <c r="M549" t="n">
        <v>0.9922345757392478</v>
      </c>
      <c r="N549" t="n">
        <v>1</v>
      </c>
      <c r="O549" t="n">
        <v>0.8095499572037739</v>
      </c>
      <c r="P549" t="n">
        <v>1</v>
      </c>
      <c r="Q549" t="n">
        <v>0.4494569490294472</v>
      </c>
      <c r="R549" t="n">
        <v>0.4163612435181316</v>
      </c>
      <c r="S549" t="n">
        <v>0.9999999999999999</v>
      </c>
      <c r="T549" t="n">
        <v>1</v>
      </c>
    </row>
    <row r="550" spans="1:25">
      <c r="L550" s="110" t="s">
        <v>151</v>
      </c>
      <c r="M550" t="n">
        <v>0.9339630362232719</v>
      </c>
      <c r="N550" t="n">
        <v>0.9250310352801396</v>
      </c>
      <c r="O550" t="n">
        <v>0.9198634045553662</v>
      </c>
      <c r="P550" t="n">
        <v>0.9178375515410481</v>
      </c>
      <c r="Q550" t="n">
        <v>0.6849441826823749</v>
      </c>
      <c r="R550" t="n">
        <v>0.9478254175664882</v>
      </c>
      <c r="S550" t="n">
        <v>0.7014078016327294</v>
      </c>
      <c r="T550" t="n">
        <v>0.9962767490485001</v>
      </c>
    </row>
    <row r="551" spans="1:25">
      <c r="L551" s="110" t="s">
        <v>152</v>
      </c>
      <c r="M551" t="n">
        <v>0.8942288402613715</v>
      </c>
      <c r="N551" t="n">
        <v>0.9186591187050064</v>
      </c>
      <c r="O551" t="n">
        <v>0.8990177973583671</v>
      </c>
      <c r="P551" t="n">
        <v>0.9036430329581447</v>
      </c>
      <c r="Q551" t="n">
        <v>0.8826657105828102</v>
      </c>
      <c r="R551" t="n">
        <v>0.6522528360165326</v>
      </c>
      <c r="S551" t="n">
        <v>0.7518090948293739</v>
      </c>
      <c r="T551" t="n">
        <v>0.8409698288394296</v>
      </c>
    </row>
    <row r="552" spans="1:25">
      <c r="L552" s="110" t="s">
        <v>153</v>
      </c>
      <c r="M552" t="n">
        <v>0.8491932354615906</v>
      </c>
      <c r="N552" t="n">
        <v>0.9196434694095645</v>
      </c>
      <c r="O552" t="n">
        <v>1</v>
      </c>
      <c r="P552" t="n">
        <v>0.8709103077884743</v>
      </c>
      <c r="Q552" t="n">
        <v>1</v>
      </c>
      <c r="R552" t="n">
        <v>0.7320369325139023</v>
      </c>
      <c r="S552" t="n">
        <v>0.7226808542261686</v>
      </c>
      <c r="T552" t="n">
        <v>0.905575273945167</v>
      </c>
    </row>
    <row r="553" spans="1:25">
      <c r="L553" s="110" t="s">
        <v>154</v>
      </c>
      <c r="M553" t="n">
        <v>0.9236647100150539</v>
      </c>
      <c r="N553" t="n">
        <v>0.9503371911648529</v>
      </c>
      <c r="O553" t="n">
        <v>0.863568312180538</v>
      </c>
      <c r="P553" t="n">
        <v>0.8889286093616845</v>
      </c>
      <c r="Q553" t="n">
        <v>0.7076930384223571</v>
      </c>
      <c r="R553" t="n">
        <v>0.7365509314993401</v>
      </c>
      <c r="S553" t="n">
        <v>0.7106485178253461</v>
      </c>
      <c r="T553" t="n">
        <v>0.8941773219783374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s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671.5940652945354</v>
      </c>
      <c r="L570" s="110" t="s">
        <v>134</v>
      </c>
      <c r="M570" t="n">
        <v>0.8798031280494913</v>
      </c>
      <c r="N570" t="n">
        <v>0.9815873994386574</v>
      </c>
      <c r="O570" t="n">
        <v>1</v>
      </c>
      <c r="P570" t="n">
        <v>1</v>
      </c>
      <c r="Q570" t="n">
        <v>1</v>
      </c>
      <c r="R570" t="n">
        <v>0.9628972466447002</v>
      </c>
      <c r="S570" t="n">
        <v>0.9584956637227854</v>
      </c>
      <c r="T570" t="n">
        <v>0.9353536069312205</v>
      </c>
    </row>
    <row r="571" spans="1:25">
      <c r="A571" s="109" t="s">
        <v>134</v>
      </c>
      <c r="B571" t="n">
        <v>7.778492210897047</v>
      </c>
      <c r="C571" t="n">
        <v>-0.7101920225438524</v>
      </c>
      <c r="D571" t="n">
        <v>14.07236629858225</v>
      </c>
      <c r="E571" t="n">
        <v>5.005835571062568</v>
      </c>
      <c r="G571" s="109" t="s">
        <v>135</v>
      </c>
      <c r="H571" t="n">
        <v>1210.065471387815</v>
      </c>
      <c r="L571" s="110" t="s">
        <v>135</v>
      </c>
      <c r="M571" t="n">
        <v>0.940060008985655</v>
      </c>
      <c r="N571" t="n">
        <v>0.9683160719093241</v>
      </c>
      <c r="O571" t="n">
        <v>0.8968788993698771</v>
      </c>
      <c r="P571" t="n">
        <v>0.9277223720548469</v>
      </c>
      <c r="Q571" t="n">
        <v>0.5778840050978028</v>
      </c>
      <c r="R571" t="n">
        <v>0.8343588412101114</v>
      </c>
      <c r="S571" t="n">
        <v>1</v>
      </c>
      <c r="T571" t="n">
        <v>0.8713514934168218</v>
      </c>
    </row>
    <row r="572" spans="1:25">
      <c r="A572" s="109" t="s">
        <v>135</v>
      </c>
      <c r="B572" t="n">
        <v>16.15818544324935</v>
      </c>
      <c r="C572" t="n">
        <v>3.400501575754415</v>
      </c>
      <c r="D572" t="n">
        <v>21.51267257703216</v>
      </c>
      <c r="E572" t="n">
        <v>-0.8327593263629082</v>
      </c>
      <c r="G572" s="109" t="s">
        <v>136</v>
      </c>
      <c r="H572" t="n">
        <v>691.5631364892396</v>
      </c>
      <c r="L572" s="110" t="s">
        <v>136</v>
      </c>
      <c r="M572" t="n">
        <v>0.831019628505429</v>
      </c>
      <c r="N572" t="n">
        <v>0.916205497107348</v>
      </c>
      <c r="O572" t="n">
        <v>0.8539326263641159</v>
      </c>
      <c r="P572" t="n">
        <v>0.8617095752459361</v>
      </c>
      <c r="Q572" t="n">
        <v>0.5349797516319089</v>
      </c>
      <c r="R572" t="n">
        <v>1</v>
      </c>
      <c r="S572" t="n">
        <v>0.9813387210041596</v>
      </c>
      <c r="T572" t="n">
        <v>0.9404429454068582</v>
      </c>
    </row>
    <row r="573" spans="1:25">
      <c r="A573" s="109" t="s">
        <v>136</v>
      </c>
      <c r="B573" t="n">
        <v>11.40460134399462</v>
      </c>
      <c r="C573" t="n">
        <v>-12.31169273819297</v>
      </c>
      <c r="D573" t="n">
        <v>12.14963544697221</v>
      </c>
      <c r="E573" t="n">
        <v>13.06529305356356</v>
      </c>
      <c r="G573" s="109" t="s">
        <v>137</v>
      </c>
      <c r="H573" t="n">
        <v>1126.21066161425</v>
      </c>
      <c r="L573" s="110" t="s">
        <v>137</v>
      </c>
      <c r="M573" t="n">
        <v>0.8858057119214285</v>
      </c>
      <c r="N573" t="n">
        <v>0.9254003392659776</v>
      </c>
      <c r="O573" t="n">
        <v>0.863601031079088</v>
      </c>
      <c r="P573" t="n">
        <v>0.8745687533025555</v>
      </c>
      <c r="Q573" t="n">
        <v>0.5198605186324791</v>
      </c>
      <c r="R573" t="n">
        <v>0.9212769637122956</v>
      </c>
      <c r="S573" t="n">
        <v>0.9989395142632286</v>
      </c>
      <c r="T573" t="n">
        <v>0.8776254897114741</v>
      </c>
    </row>
    <row r="574" spans="1:25">
      <c r="A574" s="109" t="s">
        <v>137</v>
      </c>
      <c r="B574" t="n">
        <v>11.80252123038274</v>
      </c>
      <c r="C574" t="n">
        <v>8.136102660736256</v>
      </c>
      <c r="D574" t="n">
        <v>12.1134012923607</v>
      </c>
      <c r="E574" t="n">
        <v>-12.33369556609842</v>
      </c>
      <c r="L574" s="110" t="s">
        <v>138</v>
      </c>
      <c r="M574" t="n">
        <v>0.8405304315289658</v>
      </c>
      <c r="N574" t="n">
        <v>0.9362388715120287</v>
      </c>
      <c r="O574" t="n">
        <v>0.8670481106206865</v>
      </c>
      <c r="P574" t="n">
        <v>0.8652375167562861</v>
      </c>
      <c r="Q574" t="n">
        <v>0.4697898530666776</v>
      </c>
      <c r="R574" t="n">
        <v>0.9997894652409861</v>
      </c>
      <c r="S574" t="n">
        <v>0.9801640380238456</v>
      </c>
      <c r="T574" t="n">
        <v>0.9999999999999999</v>
      </c>
    </row>
    <row r="575" spans="1:25">
      <c r="L575" s="110" t="s">
        <v>139</v>
      </c>
      <c r="M575" t="n">
        <v>1</v>
      </c>
      <c r="N575" t="n">
        <v>0.8770462559484011</v>
      </c>
      <c r="O575" t="n">
        <v>0.8660070895096494</v>
      </c>
      <c r="P575" t="n">
        <v>0.7540357435951273</v>
      </c>
      <c r="Q575" t="n">
        <v>0.4117819266119695</v>
      </c>
      <c r="R575" t="n">
        <v>0.8618169850354638</v>
      </c>
      <c r="S575" t="n">
        <v>0.9179372260669511</v>
      </c>
      <c r="T575" t="n">
        <v>0.8472008626045406</v>
      </c>
    </row>
    <row r="576" spans="1:25">
      <c r="L576" s="110" t="s">
        <v>140</v>
      </c>
      <c r="M576" t="n">
        <v>0.8882989397053737</v>
      </c>
      <c r="N576" t="n">
        <v>0.9559998419848367</v>
      </c>
      <c r="O576" t="n">
        <v>0.8979182820301295</v>
      </c>
      <c r="P576" t="n">
        <v>0.7386985382232901</v>
      </c>
      <c r="Q576" t="n">
        <v>0.5014992344966255</v>
      </c>
      <c r="R576" t="n">
        <v>0.9388495001480279</v>
      </c>
      <c r="S576" t="n">
        <v>0.9735511221073017</v>
      </c>
      <c r="T576" t="n">
        <v>0.9290440582892446</v>
      </c>
    </row>
    <row r="577" spans="1:25">
      <c r="L577" s="110" t="s">
        <v>141</v>
      </c>
      <c r="M577" t="n">
        <v>0.8156335900363267</v>
      </c>
      <c r="N577" t="n">
        <v>0.9584567479108489</v>
      </c>
      <c r="O577" t="n">
        <v>0.8555777612824121</v>
      </c>
      <c r="P577" t="n">
        <v>0.7355885943648671</v>
      </c>
      <c r="Q577" t="n">
        <v>0.429304529916099</v>
      </c>
      <c r="R577" t="n">
        <v>0.8622470631514241</v>
      </c>
      <c r="S577" t="n">
        <v>0.8991857638845006</v>
      </c>
      <c r="T577" t="n">
        <v>0.9556772641471021</v>
      </c>
    </row>
    <row r="578" spans="1:25">
      <c r="L578" s="110" t="s">
        <v>142</v>
      </c>
      <c r="M578" t="n">
        <v>0.8809632472648965</v>
      </c>
      <c r="N578" t="n">
        <v>0.9791470851793579</v>
      </c>
      <c r="O578" t="n">
        <v>0.8893025124932101</v>
      </c>
      <c r="P578" t="n">
        <v>0.7351767808275442</v>
      </c>
      <c r="Q578" t="n">
        <v>0.4544608621684351</v>
      </c>
      <c r="R578" t="n">
        <v>0.9013745447067357</v>
      </c>
      <c r="S578" t="n">
        <v>0.9188634716768892</v>
      </c>
      <c r="T578" t="n">
        <v>0.8952429233840647</v>
      </c>
    </row>
    <row r="579" spans="1:25">
      <c r="L579" s="110" t="s">
        <v>143</v>
      </c>
      <c r="M579" t="n">
        <v>0.847995257856366</v>
      </c>
      <c r="N579" t="n">
        <v>1</v>
      </c>
      <c r="O579" t="n">
        <v>0.9170330646271178</v>
      </c>
      <c r="P579" t="n">
        <v>0.7469019069912833</v>
      </c>
      <c r="Q579" t="n">
        <v>0.4380732103216761</v>
      </c>
      <c r="R579" t="n">
        <v>0.7305044227176116</v>
      </c>
      <c r="S579" t="n">
        <v>0.8680505228650304</v>
      </c>
      <c r="T579" t="n">
        <v>0.865397020710729</v>
      </c>
    </row>
    <row r="580" spans="1:25">
      <c r="L580" s="110" t="s">
        <v>144</v>
      </c>
      <c r="M580" t="n">
        <v>0.9211398992106226</v>
      </c>
      <c r="N580" t="n">
        <v>0.8887593666913203</v>
      </c>
      <c r="O580" t="n">
        <v>0.8562268301314735</v>
      </c>
      <c r="P580" t="n">
        <v>0.7027439074461217</v>
      </c>
      <c r="Q580" t="n">
        <v>0.4311037923337718</v>
      </c>
      <c r="R580" t="n">
        <v>0.8533375561913211</v>
      </c>
      <c r="S580" t="n">
        <v>0.9361542881529411</v>
      </c>
      <c r="T580" t="n">
        <v>0.9347125386164903</v>
      </c>
    </row>
    <row r="581" spans="1:25">
      <c r="L581" s="110" t="s">
        <v>145</v>
      </c>
      <c r="M581" t="n">
        <v>0.9046227843777686</v>
      </c>
      <c r="N581" t="n">
        <v>0.9579347412390483</v>
      </c>
      <c r="O581" t="n">
        <v>0.8401681990570197</v>
      </c>
      <c r="P581" t="n">
        <v>0.674007198456233</v>
      </c>
      <c r="Q581" t="n">
        <v>0.4009639351652676</v>
      </c>
      <c r="R581" t="n">
        <v>0.7549957595344309</v>
      </c>
      <c r="S581" t="n">
        <v>0.9057065701542584</v>
      </c>
      <c r="T581" t="n">
        <v>0.8399598642963654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s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79.20570054272818</v>
      </c>
      <c r="L593" s="110" t="s">
        <v>134</v>
      </c>
      <c r="M593" t="n">
        <v>1</v>
      </c>
      <c r="N593" t="n">
        <v>0.5943724419140661</v>
      </c>
      <c r="O593" t="n">
        <v>0.5595029782188207</v>
      </c>
      <c r="P593" t="n">
        <v>0.6942141112419642</v>
      </c>
      <c r="Q593" t="n">
        <v>1</v>
      </c>
      <c r="R593" t="n">
        <v>1</v>
      </c>
      <c r="S593" t="n">
        <v>1</v>
      </c>
      <c r="T593" t="n">
        <v>1</v>
      </c>
    </row>
    <row r="594" spans="1:25">
      <c r="A594" s="109" t="s">
        <v>148</v>
      </c>
      <c r="B594" t="n">
        <v>4.288877887421924</v>
      </c>
      <c r="C594" t="n">
        <v>-7.758483052374567</v>
      </c>
      <c r="D594" t="n">
        <v>6.387095704256574</v>
      </c>
      <c r="E594" t="n">
        <v>11.43810874941146</v>
      </c>
      <c r="G594" s="109" t="s">
        <v>149</v>
      </c>
      <c r="H594" t="n">
        <v>630.258161910764</v>
      </c>
    </row>
    <row r="595" spans="1:25">
      <c r="A595" s="109" t="s">
        <v>149</v>
      </c>
      <c r="B595" t="n">
        <v>29.15802063651848</v>
      </c>
      <c r="C595" t="n">
        <v>-75.95001055155082</v>
      </c>
      <c r="D595" t="n">
        <v>24.46817154248704</v>
      </c>
      <c r="E595" t="n">
        <v>68.51728922505401</v>
      </c>
      <c r="G595" s="109" t="s">
        <v>150</v>
      </c>
      <c r="H595" t="n">
        <v>1319.018642905724</v>
      </c>
    </row>
    <row r="596" spans="1:25">
      <c r="A596" s="109" t="s">
        <v>150</v>
      </c>
      <c r="B596" t="n">
        <v>11.19289798154504</v>
      </c>
      <c r="C596" t="n">
        <v>31.19939835839411</v>
      </c>
      <c r="D596" t="n">
        <v>11.427224589307</v>
      </c>
      <c r="E596" t="n">
        <v>-36.23422266438124</v>
      </c>
      <c r="G596" s="109" t="s">
        <v>151</v>
      </c>
      <c r="H596" t="n">
        <v>398.9684012158048</v>
      </c>
    </row>
    <row r="597" spans="1:25">
      <c r="A597" s="109" t="s">
        <v>151</v>
      </c>
      <c r="B597" t="n">
        <v>9.92975737934327</v>
      </c>
      <c r="C597" t="n">
        <v>43.25528109863859</v>
      </c>
      <c r="D597" t="n">
        <v>9.418825476039594</v>
      </c>
      <c r="E597" t="n">
        <v>-32.48946053000987</v>
      </c>
      <c r="G597" s="109" t="s">
        <v>152</v>
      </c>
      <c r="H597" t="n">
        <v>65.14797571809763</v>
      </c>
    </row>
    <row r="598" spans="1:25">
      <c r="A598" s="109" t="s">
        <v>152</v>
      </c>
      <c r="B598" t="n">
        <v>2.486165816521384</v>
      </c>
      <c r="C598" t="n">
        <v>-3.979909259567783</v>
      </c>
      <c r="D598" t="n">
        <v>2.449702548429977</v>
      </c>
      <c r="E598" t="n">
        <v>-5.689314268864184</v>
      </c>
      <c r="G598" s="109" t="s">
        <v>153</v>
      </c>
      <c r="H598" t="n">
        <v>30.68416907767101</v>
      </c>
    </row>
    <row r="599" spans="1:25">
      <c r="A599" s="109" t="s">
        <v>153</v>
      </c>
      <c r="B599" t="n">
        <v>2.421442433279928</v>
      </c>
      <c r="C599" t="n">
        <v>-2.059486870943643</v>
      </c>
      <c r="D599" t="n">
        <v>2.521871966063078</v>
      </c>
      <c r="E599" t="n">
        <v>0.03556442329442552</v>
      </c>
      <c r="G599" s="109" t="s">
        <v>154</v>
      </c>
      <c r="H599" t="n">
        <v>57.85363423747041</v>
      </c>
    </row>
    <row r="600" spans="1:25">
      <c r="A600" s="109" t="s">
        <v>154</v>
      </c>
      <c r="B600" t="n">
        <v>4.511769013060036</v>
      </c>
      <c r="C600" t="n">
        <v>2.931240318031083</v>
      </c>
      <c r="D600" t="n">
        <v>4.669409153291459</v>
      </c>
      <c r="E600" t="n">
        <v>-1.66326804001875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9.83869484960567</v>
      </c>
      <c r="C616" t="n">
        <v>13.91402835666975</v>
      </c>
    </row>
    <row r="617" spans="1:25">
      <c r="A617" s="75" t="s">
        <v>20</v>
      </c>
      <c r="B617" t="n">
        <v>25.41724010576183</v>
      </c>
      <c r="C617" t="n">
        <v>19.57418672054658</v>
      </c>
    </row>
    <row r="618" spans="1:25">
      <c r="A618" s="75" t="s">
        <v>23</v>
      </c>
      <c r="B618" t="n">
        <v>12.43764515574614</v>
      </c>
      <c r="C618" t="n">
        <v>63.2109205432037</v>
      </c>
    </row>
    <row r="619" spans="1:25">
      <c r="A619" s="75" t="s">
        <v>26</v>
      </c>
      <c r="B619" t="n">
        <v>48.15213056307228</v>
      </c>
      <c r="C619" t="n">
        <v>60.3578626396334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6.230364282697397</v>
      </c>
      <c r="C629" t="n">
        <v>9.618973706834852</v>
      </c>
    </row>
    <row r="630" spans="1:25">
      <c r="A630" s="75" t="s">
        <v>20</v>
      </c>
      <c r="B630" t="n">
        <v>15.0683261493078</v>
      </c>
      <c r="C630" t="n">
        <v>15.83233992453103</v>
      </c>
    </row>
    <row r="631" spans="1:25">
      <c r="A631" s="75" t="s">
        <v>23</v>
      </c>
      <c r="B631" t="n">
        <v>27.02266338717926</v>
      </c>
      <c r="C631" t="n">
        <v>25.92584534027155</v>
      </c>
    </row>
    <row r="632" spans="1:25">
      <c r="A632" s="75" t="s">
        <v>26</v>
      </c>
      <c r="B632" t="n">
        <v>33.47051021905506</v>
      </c>
      <c r="C632" t="n">
        <v>27.38735558790204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6.278267328379017</v>
      </c>
      <c r="C642" t="n">
        <v>10.27850037621966</v>
      </c>
    </row>
    <row r="643" spans="1:25">
      <c r="A643" s="75" t="s">
        <v>20</v>
      </c>
      <c r="B643" t="n">
        <v>15.1864645475431</v>
      </c>
      <c r="C643" t="n">
        <v>9.111412156191022</v>
      </c>
    </row>
    <row r="644" spans="1:25">
      <c r="A644" s="75" t="s">
        <v>23</v>
      </c>
      <c r="B644" t="n">
        <v>20.83735440166319</v>
      </c>
      <c r="C644" t="n">
        <v>36.79128233633595</v>
      </c>
    </row>
    <row r="645" spans="1:25">
      <c r="A645" s="75" t="s">
        <v>26</v>
      </c>
      <c r="B645" t="n">
        <v>46.69750450205233</v>
      </c>
      <c r="C645" t="n">
        <v>38.06051041376421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6.539251143530603</v>
      </c>
      <c r="C655" t="n">
        <v>10.87633165315044</v>
      </c>
    </row>
    <row r="656" spans="1:25">
      <c r="A656" s="75" t="s">
        <v>20</v>
      </c>
      <c r="B656" t="n">
        <v>17.98212731172973</v>
      </c>
      <c r="C656" t="n">
        <v>9.663044297125689</v>
      </c>
    </row>
    <row r="657" spans="1:25">
      <c r="A657" s="75" t="s">
        <v>23</v>
      </c>
      <c r="B657" t="n">
        <v>16.79480050758234</v>
      </c>
      <c r="C657" t="n">
        <v>36.86466884668243</v>
      </c>
    </row>
    <row r="658" spans="1:25">
      <c r="A658" s="75" t="s">
        <v>26</v>
      </c>
      <c r="B658" t="n">
        <v>42.08520870094923</v>
      </c>
      <c r="C658" t="n">
        <v>38.94107532132355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9.805727725680834</v>
      </c>
      <c r="C668" t="n">
        <v>14.46922287061788</v>
      </c>
    </row>
    <row r="669" spans="1:25">
      <c r="A669" s="75" t="s">
        <v>20</v>
      </c>
      <c r="B669" t="n">
        <v>24.41313381016248</v>
      </c>
      <c r="C669" t="n">
        <v>18.99244355578259</v>
      </c>
    </row>
    <row r="670" spans="1:25">
      <c r="A670" s="75" t="s">
        <v>23</v>
      </c>
      <c r="B670" t="n">
        <v>11.57375533759685</v>
      </c>
      <c r="C670" t="n">
        <v>50.17362776677884</v>
      </c>
    </row>
    <row r="671" spans="1:25">
      <c r="A671" s="75" t="s">
        <v>26</v>
      </c>
      <c r="B671" t="n">
        <v>52.12543048835799</v>
      </c>
      <c r="C671" t="n">
        <v>49.80806220636192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6.677116486582642</v>
      </c>
      <c r="C681" t="n">
        <v>9.855487132691177</v>
      </c>
    </row>
    <row r="682" spans="1:25">
      <c r="A682" s="75" t="s">
        <v>20</v>
      </c>
      <c r="B682" t="n">
        <v>16.05250847934174</v>
      </c>
      <c r="C682" t="n">
        <v>12.89391590898298</v>
      </c>
    </row>
    <row r="683" spans="1:25">
      <c r="A683" s="75" t="s">
        <v>23</v>
      </c>
      <c r="B683" t="n">
        <v>15.33627193723645</v>
      </c>
      <c r="C683" t="n">
        <v>22.49998687475132</v>
      </c>
    </row>
    <row r="684" spans="1:25">
      <c r="A684" s="75" t="s">
        <v>26</v>
      </c>
      <c r="B684" t="n">
        <v>35.07453560359058</v>
      </c>
      <c r="C684" t="n">
        <v>27.51690393959885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8.68561666371559</v>
      </c>
      <c r="C694" t="n">
        <v>11.44590825075137</v>
      </c>
    </row>
    <row r="695" spans="1:25">
      <c r="A695" s="75" t="s">
        <v>20</v>
      </c>
      <c r="B695" t="n">
        <v>39.21093331578935</v>
      </c>
      <c r="C695" t="n">
        <v>14.59542344367986</v>
      </c>
    </row>
    <row r="696" spans="1:25">
      <c r="A696" s="75" t="s">
        <v>23</v>
      </c>
      <c r="B696" t="n">
        <v>97.32563701315952</v>
      </c>
      <c r="C696" t="n">
        <v>18.47465489487563</v>
      </c>
    </row>
    <row r="697" spans="1:25">
      <c r="A697" s="75" t="s">
        <v>26</v>
      </c>
      <c r="B697" t="n">
        <v>95.21287001111514</v>
      </c>
      <c r="C697" t="n">
        <v>60.51784489044368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10.73472760643752</v>
      </c>
      <c r="C707" t="n">
        <v>15.99329633903793</v>
      </c>
    </row>
    <row r="708" spans="1:25">
      <c r="A708" s="75" t="s">
        <v>20</v>
      </c>
      <c r="B708" t="n">
        <v>41.02646397373724</v>
      </c>
      <c r="C708" t="n">
        <v>15.4389915654473</v>
      </c>
    </row>
    <row r="709" spans="1:25">
      <c r="A709" s="75" t="s">
        <v>23</v>
      </c>
      <c r="B709" t="n">
        <v>67.53710679080744</v>
      </c>
      <c r="C709" t="n">
        <v>14.59030066991414</v>
      </c>
    </row>
    <row r="710" spans="1:25">
      <c r="A710" s="75" t="s">
        <v>26</v>
      </c>
      <c r="B710" t="n">
        <v>91.07109867780355</v>
      </c>
      <c r="C710" t="n">
        <v>55.70525116930411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5.50838979164407</v>
      </c>
      <c r="C720" t="n">
        <v>9.91110022769047</v>
      </c>
    </row>
    <row r="721" spans="1:25">
      <c r="A721" s="75" t="s">
        <v>20</v>
      </c>
      <c r="B721" t="n">
        <v>12.50933100186331</v>
      </c>
      <c r="C721" t="n">
        <v>7.477132618296372</v>
      </c>
    </row>
    <row r="722" spans="1:25">
      <c r="A722" s="75" t="s">
        <v>23</v>
      </c>
      <c r="B722" t="n">
        <v>22.20622619327141</v>
      </c>
      <c r="C722" t="n">
        <v>28.74992617032349</v>
      </c>
    </row>
    <row r="723" spans="1:25">
      <c r="A723" s="75" t="s">
        <v>26</v>
      </c>
      <c r="B723" t="n">
        <v>45.40561059178657</v>
      </c>
      <c r="C723" t="n">
        <v>31.51038209907288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7.633232528538699</v>
      </c>
      <c r="C736" t="n">
        <v>10.47257450202371</v>
      </c>
    </row>
    <row r="737" spans="1:25">
      <c r="A737" s="75" t="s">
        <v>20</v>
      </c>
      <c r="B737" t="n">
        <v>11.09020713800978</v>
      </c>
      <c r="C737" t="n">
        <v>6.160597237498348</v>
      </c>
    </row>
    <row r="738" spans="1:25">
      <c r="A738" s="75" t="s">
        <v>23</v>
      </c>
      <c r="B738" t="n">
        <v>7.072946661023741</v>
      </c>
      <c r="C738" t="n">
        <v>4.070780440529929</v>
      </c>
    </row>
    <row r="739" spans="1:25">
      <c r="A739" s="75" t="s">
        <v>26</v>
      </c>
      <c r="B739" t="n">
        <v>27.37042493143688</v>
      </c>
      <c r="C739" t="n">
        <v>16.43260771827949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776"/>
  <sheetViews>
    <sheetView topLeftCell="A393" workbookViewId="0" zoomScale="90" zoomScaleNormal="90">
      <selection activeCell="I386" sqref="I386"/>
    </sheetView>
  </sheetViews>
  <sheetFormatPr baseColWidth="10" defaultRowHeight="15"/>
  <sheetData>
    <row r="1" spans="1:25">
      <c r="A1" s="75" t="s">
        <v>0</v>
      </c>
      <c r="B1" s="2" t="s">
        <v>1</v>
      </c>
      <c r="C1" s="75" t="s">
        <v>2</v>
      </c>
      <c r="D1" s="2" t="n">
        <v>153</v>
      </c>
    </row>
    <row r="2" spans="1:25">
      <c r="A2" s="75" t="s">
        <v>3</v>
      </c>
      <c r="B2" s="2" t="n">
        <v>43</v>
      </c>
      <c r="C2" s="75" t="s">
        <v>4</v>
      </c>
      <c r="D2" s="2" t="n">
        <v>53.4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10.70763881679008</v>
      </c>
      <c r="C8" t="n">
        <v>8.47399487447615</v>
      </c>
      <c r="H8" s="106" t="s">
        <v>18</v>
      </c>
      <c r="I8" t="n">
        <v>0.06773118744730754</v>
      </c>
      <c r="J8" t="n">
        <v>0.05871559610964605</v>
      </c>
      <c r="P8" s="106" t="s">
        <v>19</v>
      </c>
      <c r="Q8" t="n">
        <v>-0.2248076337131711</v>
      </c>
      <c r="R8" t="n">
        <v>0.3968125003121381</v>
      </c>
    </row>
    <row r="9" spans="1:25">
      <c r="A9" s="75" t="s">
        <v>20</v>
      </c>
      <c r="B9" t="n">
        <v>50.11065361441828</v>
      </c>
      <c r="C9" t="n">
        <v>142.1180066778736</v>
      </c>
      <c r="H9" s="106" t="s">
        <v>21</v>
      </c>
      <c r="I9" t="n">
        <v>0.07995225125260297</v>
      </c>
      <c r="J9" t="n">
        <v>0.07357454839230053</v>
      </c>
      <c r="P9" s="106" t="s">
        <v>22</v>
      </c>
      <c r="Q9" t="n">
        <v>4.791103971654451</v>
      </c>
      <c r="R9" t="n">
        <v>8.332993521159585</v>
      </c>
    </row>
    <row r="10" spans="1:25">
      <c r="A10" s="75" t="s">
        <v>23</v>
      </c>
      <c r="B10" t="n">
        <v>9.219604283267268</v>
      </c>
      <c r="C10" t="n">
        <v>21.71089713995967</v>
      </c>
      <c r="H10" s="106" t="s">
        <v>24</v>
      </c>
      <c r="I10" t="n">
        <v>0.2265509896558174</v>
      </c>
      <c r="J10" t="n">
        <v>0.2150533269725285</v>
      </c>
      <c r="P10" s="106" t="s">
        <v>25</v>
      </c>
      <c r="Q10" t="n">
        <v>33.69592351689701</v>
      </c>
      <c r="R10" t="n">
        <v>60.43872043589791</v>
      </c>
    </row>
    <row r="11" spans="1:25">
      <c r="A11" s="75" t="s">
        <v>26</v>
      </c>
      <c r="B11" t="n">
        <v>8.138876868518683</v>
      </c>
      <c r="C11" t="n">
        <v>8.259399505937376</v>
      </c>
      <c r="H11" s="106" t="s">
        <v>27</v>
      </c>
      <c r="I11" t="n">
        <v>0.1602394776673302</v>
      </c>
      <c r="J11" t="n">
        <v>0.1772196727758026</v>
      </c>
    </row>
    <row r="12" spans="1:25">
      <c r="H12" s="106" t="s">
        <v>28</v>
      </c>
      <c r="I12" t="n">
        <v>0.06855420340672196</v>
      </c>
      <c r="J12" t="n">
        <v>0.07496909719829138</v>
      </c>
    </row>
    <row r="13" spans="1:25">
      <c r="H13" s="106" t="s">
        <v>29</v>
      </c>
      <c r="I13" t="n">
        <v>0.1837316465702836</v>
      </c>
      <c r="J13" t="n">
        <v>0.1255858867960874</v>
      </c>
      <c r="P13" s="106" t="s">
        <v>30</v>
      </c>
      <c r="Q13" t="n">
        <v>624.5689396013122</v>
      </c>
    </row>
    <row r="14" spans="1:25">
      <c r="H14" s="106" t="s">
        <v>31</v>
      </c>
      <c r="I14" t="n">
        <v>0.156001970013455</v>
      </c>
      <c r="J14" t="n">
        <v>0.08088725150027105</v>
      </c>
    </row>
    <row r="15" spans="1:25">
      <c r="H15" s="106" t="s">
        <v>32</v>
      </c>
      <c r="I15" t="n">
        <v>0.1043352438341681</v>
      </c>
      <c r="J15" t="n">
        <v>0.07044127235418114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11.55622805318673</v>
      </c>
      <c r="C21" t="n">
        <v>8.627714949311512</v>
      </c>
      <c r="H21" s="106" t="s">
        <v>18</v>
      </c>
      <c r="I21" t="n">
        <v>0.2377147986423002</v>
      </c>
      <c r="J21" t="n">
        <v>0.2874782467924314</v>
      </c>
      <c r="P21" s="106" t="s">
        <v>19</v>
      </c>
      <c r="Q21" t="n">
        <v>0.1864540584927251</v>
      </c>
      <c r="R21" t="n">
        <v>-0.2612724743185206</v>
      </c>
    </row>
    <row r="22" spans="1:25">
      <c r="A22" s="75" t="s">
        <v>20</v>
      </c>
      <c r="B22" t="n">
        <v>47.18897579234921</v>
      </c>
      <c r="C22" t="n">
        <v>71.69164733763037</v>
      </c>
      <c r="H22" s="106" t="s">
        <v>21</v>
      </c>
      <c r="I22" t="n">
        <v>0.4405926031410806</v>
      </c>
      <c r="J22" t="n">
        <v>0.4671044423142225</v>
      </c>
      <c r="P22" s="106" t="s">
        <v>22</v>
      </c>
      <c r="Q22" t="n">
        <v>4.313308039200755</v>
      </c>
      <c r="R22" t="n">
        <v>6.190963953333965</v>
      </c>
    </row>
    <row r="23" spans="1:25">
      <c r="A23" s="75" t="s">
        <v>23</v>
      </c>
      <c r="B23" t="n">
        <v>9.695401894111683</v>
      </c>
      <c r="C23" t="n">
        <v>11.93209134476185</v>
      </c>
      <c r="H23" s="106" t="s">
        <v>24</v>
      </c>
      <c r="I23" t="n">
        <v>0.4430434484885569</v>
      </c>
      <c r="J23" t="n">
        <v>0.5439919479329922</v>
      </c>
      <c r="P23" s="106" t="s">
        <v>25</v>
      </c>
      <c r="Q23" t="n">
        <v>25.06760392821922</v>
      </c>
      <c r="R23" t="n">
        <v>35.32961107106125</v>
      </c>
    </row>
    <row r="24" spans="1:25">
      <c r="A24" s="75" t="s">
        <v>26</v>
      </c>
      <c r="B24" t="n">
        <v>6.534702324486126</v>
      </c>
      <c r="C24" t="n">
        <v>8.146273702605228</v>
      </c>
      <c r="H24" s="106" t="s">
        <v>27</v>
      </c>
      <c r="I24" t="n">
        <v>0.2216711654270765</v>
      </c>
      <c r="J24" t="n">
        <v>0.3286163025147735</v>
      </c>
    </row>
    <row r="25" spans="1:25">
      <c r="H25" s="106" t="s">
        <v>28</v>
      </c>
      <c r="I25" t="n">
        <v>0.2644915507809037</v>
      </c>
      <c r="J25" t="n">
        <v>0.408277788833788</v>
      </c>
    </row>
    <row r="26" spans="1:25">
      <c r="H26" s="106" t="s">
        <v>29</v>
      </c>
      <c r="I26" t="n">
        <v>0.2200361922128878</v>
      </c>
      <c r="J26" t="n">
        <v>0.2399412319391554</v>
      </c>
      <c r="P26" s="106" t="s">
        <v>30</v>
      </c>
      <c r="Q26" t="n">
        <v>283.1249033672491</v>
      </c>
    </row>
    <row r="27" spans="1:25">
      <c r="H27" s="106" t="s">
        <v>31</v>
      </c>
      <c r="I27" t="n">
        <v>0.3536943374584204</v>
      </c>
      <c r="J27" t="n">
        <v>0.4400570893393131</v>
      </c>
    </row>
    <row r="28" spans="1:25">
      <c r="H28" s="106" t="s">
        <v>32</v>
      </c>
      <c r="I28" t="n">
        <v>0.3732992290012491</v>
      </c>
      <c r="J28" t="n">
        <v>0.5389633429564671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12.82385212023391</v>
      </c>
      <c r="C34" t="n">
        <v>9.494645562905719</v>
      </c>
      <c r="H34" s="106" t="s">
        <v>18</v>
      </c>
      <c r="I34" t="n">
        <v>0.2898582929167833</v>
      </c>
      <c r="J34" t="n">
        <v>0.3185378242123983</v>
      </c>
      <c r="P34" s="106" t="s">
        <v>19</v>
      </c>
      <c r="Q34" t="n">
        <v>1.973539318264737</v>
      </c>
      <c r="R34" t="n">
        <v>-3.424111437859927</v>
      </c>
    </row>
    <row r="35" spans="1:25">
      <c r="A35" s="75" t="s">
        <v>20</v>
      </c>
      <c r="B35" t="n">
        <v>104.9990535347691</v>
      </c>
      <c r="C35" t="n">
        <v>105.6957721797902</v>
      </c>
      <c r="H35" s="106" t="s">
        <v>21</v>
      </c>
      <c r="I35" t="n">
        <v>0.4512280364020532</v>
      </c>
      <c r="J35" t="n">
        <v>0.4255395776752345</v>
      </c>
      <c r="P35" s="106" t="s">
        <v>22</v>
      </c>
      <c r="Q35" t="n">
        <v>17.76763110699662</v>
      </c>
      <c r="R35" t="n">
        <v>28.74083317217521</v>
      </c>
    </row>
    <row r="36" spans="1:25">
      <c r="A36" s="75" t="s">
        <v>23</v>
      </c>
      <c r="B36" t="n">
        <v>30.97579874630597</v>
      </c>
      <c r="C36" t="n">
        <v>34.19677432281903</v>
      </c>
      <c r="H36" s="106" t="s">
        <v>24</v>
      </c>
      <c r="I36" t="n">
        <v>0.5850789409710464</v>
      </c>
      <c r="J36" t="n">
        <v>0.6604424138831988</v>
      </c>
      <c r="P36" s="106" t="s">
        <v>25</v>
      </c>
      <c r="Q36" t="n">
        <v>69.76160606491264</v>
      </c>
      <c r="R36" t="n">
        <v>103.6528221379473</v>
      </c>
    </row>
    <row r="37" spans="1:25">
      <c r="A37" s="75" t="s">
        <v>26</v>
      </c>
      <c r="B37" t="n">
        <v>33.46912440737713</v>
      </c>
      <c r="C37" t="n">
        <v>39.23741853847537</v>
      </c>
      <c r="H37" s="106" t="s">
        <v>27</v>
      </c>
      <c r="I37" t="n">
        <v>0.4809137787090911</v>
      </c>
      <c r="J37" t="n">
        <v>0.6079644456716693</v>
      </c>
    </row>
    <row r="38" spans="1:25">
      <c r="H38" s="106" t="s">
        <v>28</v>
      </c>
      <c r="I38" t="n">
        <v>0.2256416414189206</v>
      </c>
      <c r="J38" t="n">
        <v>0.2232984884767107</v>
      </c>
    </row>
    <row r="39" spans="1:25">
      <c r="H39" s="106" t="s">
        <v>29</v>
      </c>
      <c r="I39" t="n">
        <v>0.1993911036974722</v>
      </c>
      <c r="J39" t="n">
        <v>0.2814434316284928</v>
      </c>
      <c r="P39" s="106" t="s">
        <v>30</v>
      </c>
      <c r="Q39" t="n">
        <v>1230.171162591155</v>
      </c>
    </row>
    <row r="40" spans="1:25">
      <c r="H40" s="106" t="s">
        <v>31</v>
      </c>
      <c r="I40" t="n">
        <v>0.8381887396649911</v>
      </c>
      <c r="J40" t="n">
        <v>0.8559638059772297</v>
      </c>
    </row>
    <row r="41" spans="1:25">
      <c r="H41" s="106" t="s">
        <v>32</v>
      </c>
      <c r="I41" t="n">
        <v>0.7690054719599061</v>
      </c>
      <c r="J41" t="n">
        <v>0.7370847998753299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11.12896713305705</v>
      </c>
      <c r="C47" t="n">
        <v>8.334021489538284</v>
      </c>
      <c r="H47" s="106" t="s">
        <v>18</v>
      </c>
      <c r="I47" t="n">
        <v>0.0844988874262301</v>
      </c>
      <c r="J47" t="n">
        <v>0.101309389106171</v>
      </c>
      <c r="P47" s="106" t="s">
        <v>19</v>
      </c>
      <c r="Q47" t="n">
        <v>0.2325952525754896</v>
      </c>
      <c r="R47" t="n">
        <v>-0.09834167307208147</v>
      </c>
    </row>
    <row r="48" spans="1:25">
      <c r="A48" s="75" t="s">
        <v>20</v>
      </c>
      <c r="B48" t="n">
        <v>93.96291048797779</v>
      </c>
      <c r="C48" t="n">
        <v>102.201880322051</v>
      </c>
      <c r="H48" s="106" t="s">
        <v>21</v>
      </c>
      <c r="I48" t="n">
        <v>0.2067806287811132</v>
      </c>
      <c r="J48" t="n">
        <v>0.1498899474397004</v>
      </c>
      <c r="P48" s="106" t="s">
        <v>22</v>
      </c>
      <c r="Q48" t="n">
        <v>19.2514953653765</v>
      </c>
      <c r="R48" t="n">
        <v>40.21095506368001</v>
      </c>
    </row>
    <row r="49" spans="1:25">
      <c r="A49" s="75" t="s">
        <v>23</v>
      </c>
      <c r="B49" t="n">
        <v>39.81555944928893</v>
      </c>
      <c r="C49" t="n">
        <v>39.54534848988651</v>
      </c>
      <c r="H49" s="106" t="s">
        <v>24</v>
      </c>
      <c r="I49" t="n">
        <v>0.1175150698383671</v>
      </c>
      <c r="J49" t="n">
        <v>0.06631428104748741</v>
      </c>
      <c r="P49" s="106" t="s">
        <v>25</v>
      </c>
      <c r="Q49" t="n">
        <v>60.81737395909762</v>
      </c>
      <c r="R49" t="n">
        <v>118.7974241920398</v>
      </c>
    </row>
    <row r="50" spans="1:25">
      <c r="A50" s="75" t="s">
        <v>26</v>
      </c>
      <c r="B50" t="n">
        <v>31.65147013515075</v>
      </c>
      <c r="C50" t="n">
        <v>31.99293072115039</v>
      </c>
      <c r="H50" s="106" t="s">
        <v>27</v>
      </c>
      <c r="I50" t="n">
        <v>0.0930315888983809</v>
      </c>
      <c r="J50" t="n">
        <v>0.09125141297429563</v>
      </c>
    </row>
    <row r="51" spans="1:25">
      <c r="H51" s="106" t="s">
        <v>28</v>
      </c>
      <c r="I51" t="n">
        <v>0.06951676378679396</v>
      </c>
      <c r="J51" t="n">
        <v>0.07664392181397801</v>
      </c>
    </row>
    <row r="52" spans="1:25">
      <c r="H52" s="106" t="s">
        <v>29</v>
      </c>
      <c r="I52" t="n">
        <v>0.1429896900179367</v>
      </c>
      <c r="J52" t="n">
        <v>0.122999723528702</v>
      </c>
      <c r="P52" s="106" t="s">
        <v>30</v>
      </c>
      <c r="Q52" t="n">
        <v>1125.206379088874</v>
      </c>
    </row>
    <row r="53" spans="1:25">
      <c r="H53" s="106" t="s">
        <v>31</v>
      </c>
      <c r="I53" t="n">
        <v>0.143783694845416</v>
      </c>
      <c r="J53" t="n">
        <v>0.1037105052782569</v>
      </c>
    </row>
    <row r="54" spans="1:25">
      <c r="H54" s="106" t="s">
        <v>32</v>
      </c>
      <c r="I54" t="n">
        <v>0.06785297016866298</v>
      </c>
      <c r="J54" t="n">
        <v>0.08341187310378806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13.2795234398902</v>
      </c>
      <c r="C60" t="n">
        <v>10.78715330780765</v>
      </c>
      <c r="H60" s="106" t="s">
        <v>18</v>
      </c>
      <c r="I60" t="n">
        <v>0.06531400226759518</v>
      </c>
      <c r="J60" t="n">
        <v>0.0708054684642867</v>
      </c>
      <c r="P60" s="106" t="s">
        <v>19</v>
      </c>
      <c r="Q60" t="n">
        <v>-1.005005466370619</v>
      </c>
      <c r="R60" t="n">
        <v>-0.5761934731350024</v>
      </c>
    </row>
    <row r="61" spans="1:25">
      <c r="A61" s="75" t="s">
        <v>20</v>
      </c>
      <c r="B61" t="n">
        <v>188.8369629734464</v>
      </c>
      <c r="C61" t="n">
        <v>375.557163353135</v>
      </c>
      <c r="H61" s="106" t="s">
        <v>21</v>
      </c>
      <c r="I61" t="n">
        <v>0.1414344739785488</v>
      </c>
      <c r="J61" t="n">
        <v>0.08308087534394545</v>
      </c>
      <c r="P61" s="106" t="s">
        <v>22</v>
      </c>
      <c r="Q61" t="n">
        <v>21.44721059889292</v>
      </c>
      <c r="R61" t="n">
        <v>21.04109569252669</v>
      </c>
    </row>
    <row r="62" spans="1:25">
      <c r="A62" s="75" t="s">
        <v>23</v>
      </c>
      <c r="B62" t="n">
        <v>31.62587857311787</v>
      </c>
      <c r="C62" t="n">
        <v>124.7724867302952</v>
      </c>
      <c r="H62" s="106" t="s">
        <v>24</v>
      </c>
      <c r="I62" t="n">
        <v>0.06176510000578348</v>
      </c>
      <c r="J62" t="n">
        <v>0.1006420135002924</v>
      </c>
      <c r="P62" s="106" t="s">
        <v>25</v>
      </c>
      <c r="Q62" t="n">
        <v>112.2258028025453</v>
      </c>
      <c r="R62" t="n">
        <v>103.1140642787081</v>
      </c>
    </row>
    <row r="63" spans="1:25">
      <c r="A63" s="75" t="s">
        <v>26</v>
      </c>
      <c r="B63" t="n">
        <v>20.16805569929224</v>
      </c>
      <c r="C63" t="n">
        <v>54.74642649862561</v>
      </c>
      <c r="H63" s="106" t="s">
        <v>27</v>
      </c>
      <c r="I63" t="n">
        <v>0.06483189565391054</v>
      </c>
      <c r="J63" t="n">
        <v>0.06165411027174172</v>
      </c>
    </row>
    <row r="64" spans="1:25">
      <c r="H64" s="106" t="s">
        <v>28</v>
      </c>
      <c r="I64" t="n">
        <v>0.06682198219327896</v>
      </c>
      <c r="J64" t="n">
        <v>0.05533604712937368</v>
      </c>
    </row>
    <row r="65" spans="1:25">
      <c r="H65" s="106" t="s">
        <v>29</v>
      </c>
      <c r="I65" t="n">
        <v>0.07103760653404519</v>
      </c>
      <c r="J65" t="n">
        <v>0.09007124237570678</v>
      </c>
      <c r="P65" s="106" t="s">
        <v>30</v>
      </c>
      <c r="Q65" t="n">
        <v>7221.094126855699</v>
      </c>
    </row>
    <row r="66" spans="1:25">
      <c r="H66" s="106" t="s">
        <v>31</v>
      </c>
      <c r="I66" t="n">
        <v>0.1045871354967104</v>
      </c>
      <c r="J66" t="n">
        <v>0.1836572660809072</v>
      </c>
    </row>
    <row r="67" spans="1:25">
      <c r="H67" s="106" t="s">
        <v>32</v>
      </c>
      <c r="I67" t="n">
        <v>0.131806215012044</v>
      </c>
      <c r="J67" t="n">
        <v>0.2441859731670997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10.5556641758694</v>
      </c>
      <c r="C73" t="n">
        <v>8.301144343797588</v>
      </c>
      <c r="H73" s="106" t="s">
        <v>18</v>
      </c>
      <c r="I73" t="n">
        <v>0.05730095155179648</v>
      </c>
      <c r="J73" t="n">
        <v>0.0786027046318918</v>
      </c>
      <c r="P73" s="106" t="s">
        <v>19</v>
      </c>
      <c r="Q73" t="n">
        <v>-0.4687722828907901</v>
      </c>
      <c r="R73" t="n">
        <v>0.5439391249544255</v>
      </c>
    </row>
    <row r="74" spans="1:25">
      <c r="A74" s="75" t="s">
        <v>20</v>
      </c>
      <c r="B74" t="n">
        <v>54.54986571767988</v>
      </c>
      <c r="C74" t="n">
        <v>115.1497464319688</v>
      </c>
      <c r="H74" s="106" t="s">
        <v>21</v>
      </c>
      <c r="I74" t="n">
        <v>0.05294855214236948</v>
      </c>
      <c r="J74" t="n">
        <v>0.1022040287055027</v>
      </c>
      <c r="P74" s="106" t="s">
        <v>22</v>
      </c>
      <c r="Q74" t="n">
        <v>4.683912591489507</v>
      </c>
      <c r="R74" t="n">
        <v>8.334005456545389</v>
      </c>
    </row>
    <row r="75" spans="1:25">
      <c r="A75" s="75" t="s">
        <v>23</v>
      </c>
      <c r="B75" t="n">
        <v>10.54714512094901</v>
      </c>
      <c r="C75" t="n">
        <v>12.00545109994707</v>
      </c>
      <c r="H75" s="106" t="s">
        <v>24</v>
      </c>
      <c r="I75" t="n">
        <v>0.0621152389360318</v>
      </c>
      <c r="J75" t="n">
        <v>0.08280258105490285</v>
      </c>
      <c r="P75" s="106" t="s">
        <v>25</v>
      </c>
      <c r="Q75" t="n">
        <v>32.48666551756638</v>
      </c>
      <c r="R75" t="n">
        <v>42.70113258023814</v>
      </c>
    </row>
    <row r="76" spans="1:25">
      <c r="A76" s="75" t="s">
        <v>26</v>
      </c>
      <c r="B76" t="n">
        <v>7.738710892877952</v>
      </c>
      <c r="C76" t="n">
        <v>8.076154131154105</v>
      </c>
      <c r="H76" s="106" t="s">
        <v>27</v>
      </c>
      <c r="I76" t="n">
        <v>0.06356507760761411</v>
      </c>
      <c r="J76" t="n">
        <v>0.09142942195515513</v>
      </c>
    </row>
    <row r="77" spans="1:25">
      <c r="H77" s="106" t="s">
        <v>28</v>
      </c>
      <c r="I77" t="n">
        <v>0.1108874357810747</v>
      </c>
      <c r="J77" t="n">
        <v>0.09873332143383041</v>
      </c>
    </row>
    <row r="78" spans="1:25">
      <c r="H78" s="106" t="s">
        <v>29</v>
      </c>
      <c r="I78" t="n">
        <v>0.06328367144763714</v>
      </c>
      <c r="J78" t="n">
        <v>0.1103635572947918</v>
      </c>
      <c r="P78" s="106" t="s">
        <v>30</v>
      </c>
      <c r="Q78" t="n">
        <v>608.8147372613416</v>
      </c>
    </row>
    <row r="79" spans="1:25">
      <c r="H79" s="106" t="s">
        <v>31</v>
      </c>
      <c r="I79" t="n">
        <v>0.1867606606566975</v>
      </c>
      <c r="J79" t="n">
        <v>0.1989876205313627</v>
      </c>
    </row>
    <row r="80" spans="1:25">
      <c r="H80" s="106" t="s">
        <v>32</v>
      </c>
      <c r="I80" t="n">
        <v>0.1640342412129383</v>
      </c>
      <c r="J80" t="n">
        <v>0.1473230230410632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13.15575504244928</v>
      </c>
      <c r="C86" t="n">
        <v>10.91765995457356</v>
      </c>
      <c r="H86" s="106" t="s">
        <v>18</v>
      </c>
      <c r="I86" t="n">
        <v>0.1906382779857591</v>
      </c>
      <c r="J86" t="n">
        <v>0.2010394407192651</v>
      </c>
      <c r="P86" s="106" t="s">
        <v>19</v>
      </c>
      <c r="Q86" t="n">
        <v>-0.2274785326996639</v>
      </c>
      <c r="R86" t="n">
        <v>0.2407306031714001</v>
      </c>
    </row>
    <row r="87" spans="1:25">
      <c r="A87" s="75" t="s">
        <v>20</v>
      </c>
      <c r="B87" t="n">
        <v>235.2454597798379</v>
      </c>
      <c r="C87" t="n">
        <v>192.9256915191659</v>
      </c>
      <c r="H87" s="106" t="s">
        <v>21</v>
      </c>
      <c r="I87" t="n">
        <v>0.2244844824751214</v>
      </c>
      <c r="J87" t="n">
        <v>0.3215156980103627</v>
      </c>
      <c r="P87" s="106" t="s">
        <v>22</v>
      </c>
      <c r="Q87" t="n">
        <v>12.97853568698327</v>
      </c>
      <c r="R87" t="n">
        <v>21.40552638877416</v>
      </c>
    </row>
    <row r="88" spans="1:25">
      <c r="A88" s="75" t="s">
        <v>23</v>
      </c>
      <c r="B88" t="n">
        <v>43.8237329221062</v>
      </c>
      <c r="C88" t="n">
        <v>40.86239507290507</v>
      </c>
      <c r="H88" s="106" t="s">
        <v>24</v>
      </c>
      <c r="I88" t="n">
        <v>0.3221695569125289</v>
      </c>
      <c r="J88" t="n">
        <v>0.2897897591043292</v>
      </c>
      <c r="P88" s="106" t="s">
        <v>25</v>
      </c>
      <c r="Q88" t="n">
        <v>65.80520654129553</v>
      </c>
      <c r="R88" t="n">
        <v>117.9549585276812</v>
      </c>
    </row>
    <row r="89" spans="1:25">
      <c r="A89" s="75" t="s">
        <v>26</v>
      </c>
      <c r="B89" t="n">
        <v>18.81537294419324</v>
      </c>
      <c r="C89" t="n">
        <v>37.34065587893634</v>
      </c>
      <c r="H89" s="106" t="s">
        <v>27</v>
      </c>
      <c r="I89" t="n">
        <v>0.4567291905501627</v>
      </c>
      <c r="J89" t="n">
        <v>0.4088641573368478</v>
      </c>
    </row>
    <row r="90" spans="1:25">
      <c r="H90" s="106" t="s">
        <v>28</v>
      </c>
      <c r="I90" t="n">
        <v>0.3789004235981107</v>
      </c>
      <c r="J90" t="n">
        <v>0.2518949263819914</v>
      </c>
    </row>
    <row r="91" spans="1:25">
      <c r="H91" s="106" t="s">
        <v>29</v>
      </c>
      <c r="I91" t="n">
        <v>0.2829343060027211</v>
      </c>
      <c r="J91" t="n">
        <v>0.2023967472511377</v>
      </c>
      <c r="P91" s="106" t="s">
        <v>30</v>
      </c>
      <c r="Q91" t="n">
        <v>2374.666814317601</v>
      </c>
    </row>
    <row r="92" spans="1:25">
      <c r="H92" s="106" t="s">
        <v>31</v>
      </c>
      <c r="I92" t="n">
        <v>0.417072547736272</v>
      </c>
      <c r="J92" t="n">
        <v>0.4358626374865114</v>
      </c>
    </row>
    <row r="93" spans="1:25">
      <c r="H93" s="106" t="s">
        <v>32</v>
      </c>
      <c r="I93" t="n">
        <v>0.3198861053758091</v>
      </c>
      <c r="J93" t="n">
        <v>0.2792219716432848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10.65093053890435</v>
      </c>
      <c r="C99" t="n">
        <v>8.418341890416887</v>
      </c>
      <c r="H99" s="106" t="s">
        <v>18</v>
      </c>
      <c r="I99" t="n">
        <v>0.1176771819687986</v>
      </c>
      <c r="J99" t="n">
        <v>0.09144374637284577</v>
      </c>
      <c r="P99" s="106" t="s">
        <v>19</v>
      </c>
      <c r="Q99" t="n">
        <v>-0.8358251873832414</v>
      </c>
      <c r="R99" t="n">
        <v>1.294673124949087</v>
      </c>
    </row>
    <row r="100" spans="1:25">
      <c r="A100" s="75" t="s">
        <v>20</v>
      </c>
      <c r="B100" t="n">
        <v>66.67056748951619</v>
      </c>
      <c r="C100" t="n">
        <v>76.47484818197177</v>
      </c>
      <c r="H100" s="106" t="s">
        <v>21</v>
      </c>
      <c r="I100" t="n">
        <v>0.03859582489409218</v>
      </c>
      <c r="J100" t="n">
        <v>0.05439933003522028</v>
      </c>
      <c r="P100" s="106" t="s">
        <v>22</v>
      </c>
      <c r="Q100" t="n">
        <v>8.790711964730567</v>
      </c>
      <c r="R100" t="n">
        <v>15.20126915246884</v>
      </c>
    </row>
    <row r="101" spans="1:25">
      <c r="A101" s="75" t="s">
        <v>23</v>
      </c>
      <c r="B101" t="n">
        <v>20.30272506732909</v>
      </c>
      <c r="C101" t="n">
        <v>17.98559936807836</v>
      </c>
      <c r="H101" s="106" t="s">
        <v>24</v>
      </c>
      <c r="I101" t="n">
        <v>0.1048484878395848</v>
      </c>
      <c r="J101" t="n">
        <v>0.1688805708494796</v>
      </c>
      <c r="P101" s="106" t="s">
        <v>25</v>
      </c>
      <c r="Q101" t="n">
        <v>45.93282361389564</v>
      </c>
      <c r="R101" t="n">
        <v>85.8323015127429</v>
      </c>
    </row>
    <row r="102" spans="1:25">
      <c r="A102" s="75" t="s">
        <v>26</v>
      </c>
      <c r="B102" t="n">
        <v>8.79611056203505</v>
      </c>
      <c r="C102" t="n">
        <v>16.04193144207814</v>
      </c>
      <c r="H102" s="106" t="s">
        <v>27</v>
      </c>
      <c r="I102" t="n">
        <v>0.0945348725791572</v>
      </c>
      <c r="J102" t="n">
        <v>0.0962969766834951</v>
      </c>
    </row>
    <row r="103" spans="1:25">
      <c r="H103" s="106" t="s">
        <v>28</v>
      </c>
      <c r="I103" t="n">
        <v>0.1121625885053224</v>
      </c>
      <c r="J103" t="n">
        <v>0.09906973532810757</v>
      </c>
    </row>
    <row r="104" spans="1:25">
      <c r="H104" s="106" t="s">
        <v>29</v>
      </c>
      <c r="I104" t="n">
        <v>0.1159549421677715</v>
      </c>
      <c r="J104" t="n">
        <v>0.06937730410575171</v>
      </c>
      <c r="P104" s="106" t="s">
        <v>30</v>
      </c>
      <c r="Q104" t="n">
        <v>857.9089037329144</v>
      </c>
    </row>
    <row r="105" spans="1:25">
      <c r="H105" s="106" t="s">
        <v>31</v>
      </c>
      <c r="I105" t="n">
        <v>0.251394456539706</v>
      </c>
      <c r="J105" t="n">
        <v>0.3658027361244278</v>
      </c>
    </row>
    <row r="106" spans="1:25">
      <c r="H106" s="106" t="s">
        <v>32</v>
      </c>
      <c r="I106" t="n">
        <v>0.2355050343606555</v>
      </c>
      <c r="J106" t="n">
        <v>0.2526163112213165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13.77323404000101</v>
      </c>
      <c r="C112" t="n">
        <v>10.83595047862756</v>
      </c>
      <c r="H112" s="106" t="s">
        <v>18</v>
      </c>
      <c r="I112" t="n">
        <v>0.08401368670796408</v>
      </c>
      <c r="J112" t="n">
        <v>0.08220183213938399</v>
      </c>
      <c r="P112" s="106" t="s">
        <v>19</v>
      </c>
      <c r="Q112" t="n">
        <v>0.02694818696231842</v>
      </c>
      <c r="R112" t="n">
        <v>0.3737969421044832</v>
      </c>
    </row>
    <row r="113" spans="1:25">
      <c r="A113" s="75" t="s">
        <v>20</v>
      </c>
      <c r="B113" t="n">
        <v>105.1643442033806</v>
      </c>
      <c r="C113" t="n">
        <v>231.8384046885592</v>
      </c>
      <c r="H113" s="106" t="s">
        <v>21</v>
      </c>
      <c r="I113" t="n">
        <v>0.08586355324761176</v>
      </c>
      <c r="J113" t="n">
        <v>0.07453749156748858</v>
      </c>
      <c r="P113" s="106" t="s">
        <v>22</v>
      </c>
      <c r="Q113" t="n">
        <v>15.51477462659797</v>
      </c>
      <c r="R113" t="n">
        <v>40.9201734945124</v>
      </c>
    </row>
    <row r="114" spans="1:25">
      <c r="A114" s="75" t="s">
        <v>23</v>
      </c>
      <c r="B114" t="n">
        <v>37.54424234847976</v>
      </c>
      <c r="C114" t="n">
        <v>43.03153059129696</v>
      </c>
      <c r="H114" s="106" t="s">
        <v>24</v>
      </c>
      <c r="I114" t="n">
        <v>0.06326256802942958</v>
      </c>
      <c r="J114" t="n">
        <v>0.07355695301684151</v>
      </c>
      <c r="P114" s="106" t="s">
        <v>25</v>
      </c>
      <c r="Q114" t="n">
        <v>54.35837116342862</v>
      </c>
      <c r="R114" t="n">
        <v>132.9041905395445</v>
      </c>
    </row>
    <row r="115" spans="1:25">
      <c r="A115" s="75" t="s">
        <v>26</v>
      </c>
      <c r="B115" t="n">
        <v>32.48553451160581</v>
      </c>
      <c r="C115" t="n">
        <v>38.21776697844026</v>
      </c>
      <c r="H115" s="106" t="s">
        <v>27</v>
      </c>
      <c r="I115" t="n">
        <v>0.1372484460700383</v>
      </c>
      <c r="J115" t="n">
        <v>0.1005098190761752</v>
      </c>
    </row>
    <row r="116" spans="1:25">
      <c r="H116" s="106" t="s">
        <v>28</v>
      </c>
      <c r="I116" t="n">
        <v>0.09103713997186086</v>
      </c>
      <c r="J116" t="n">
        <v>0.0811815947956761</v>
      </c>
    </row>
    <row r="117" spans="1:25">
      <c r="H117" s="106" t="s">
        <v>29</v>
      </c>
      <c r="I117" t="n">
        <v>0.1082045479966645</v>
      </c>
      <c r="J117" t="n">
        <v>0.07994882949524519</v>
      </c>
      <c r="P117" s="106" t="s">
        <v>30</v>
      </c>
      <c r="Q117" t="n">
        <v>1607.232621865561</v>
      </c>
    </row>
    <row r="118" spans="1:25">
      <c r="H118" s="106" t="s">
        <v>31</v>
      </c>
      <c r="I118" t="n">
        <v>0.08975212292008085</v>
      </c>
      <c r="J118" t="n">
        <v>0.05928267353276487</v>
      </c>
    </row>
    <row r="119" spans="1:25">
      <c r="H119" s="106" t="s">
        <v>32</v>
      </c>
      <c r="I119" t="n">
        <v>0.1856726641377454</v>
      </c>
      <c r="J119" t="n">
        <v>0.1121467202571188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13.81663516125112</v>
      </c>
      <c r="C146" t="n">
        <v>11.71183016114093</v>
      </c>
    </row>
    <row r="147" spans="1:25">
      <c r="A147" s="75" t="s">
        <v>20</v>
      </c>
      <c r="B147" t="n">
        <v>17.48035972080687</v>
      </c>
      <c r="C147" t="n">
        <v>36.99880365723977</v>
      </c>
    </row>
    <row r="148" spans="1:25">
      <c r="A148" s="75" t="s">
        <v>23</v>
      </c>
      <c r="B148" t="n">
        <v>7.414860392060116</v>
      </c>
      <c r="C148" t="n">
        <v>5.165312486634455</v>
      </c>
    </row>
    <row r="149" spans="1:25">
      <c r="A149" s="75" t="s">
        <v>26</v>
      </c>
      <c r="B149" t="n">
        <v>6.75109585153641</v>
      </c>
      <c r="C149" t="n">
        <v>5.150680332170154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-0.008785553471962575</v>
      </c>
      <c r="C160" t="n">
        <v>0.05589437365951392</v>
      </c>
      <c r="D160" t="n">
        <v>0.06619127926379385</v>
      </c>
      <c r="H160" s="107" t="s">
        <v>70</v>
      </c>
      <c r="I160" t="n">
        <v>0.1293360544905438</v>
      </c>
      <c r="J160" t="n">
        <v>-0.01083768591652728</v>
      </c>
      <c r="K160" t="n">
        <v>-0.02372379218940007</v>
      </c>
      <c r="O160" s="107" t="s">
        <v>71</v>
      </c>
      <c r="P160" t="n">
        <v>0.08246383936598405</v>
      </c>
      <c r="Q160" t="n">
        <v>0.05588890677073815</v>
      </c>
      <c r="W160" s="107" t="s">
        <v>18</v>
      </c>
      <c r="X160" t="n">
        <v>-0.006893184412467121</v>
      </c>
      <c r="Y160" t="n">
        <v>-0.02772939459760319</v>
      </c>
    </row>
    <row r="161" spans="1:25">
      <c r="A161" s="107" t="s">
        <v>20</v>
      </c>
      <c r="B161" t="n">
        <v>0.02039330793765877</v>
      </c>
      <c r="C161" t="n">
        <v>-0.05615485622825289</v>
      </c>
      <c r="D161" t="n">
        <v>-0.05918010637621957</v>
      </c>
      <c r="H161" s="107" t="s">
        <v>72</v>
      </c>
      <c r="I161" t="n">
        <v>0.08566987487305425</v>
      </c>
      <c r="J161" t="n">
        <v>0.07003099176283061</v>
      </c>
      <c r="K161" t="n">
        <v>0.06131691010063333</v>
      </c>
      <c r="O161" s="107" t="s">
        <v>73</v>
      </c>
      <c r="P161" t="n">
        <v>0.1728402958444985</v>
      </c>
      <c r="Q161" t="n">
        <v>0.1737080402515299</v>
      </c>
      <c r="W161" s="107" t="s">
        <v>21</v>
      </c>
      <c r="X161" t="n">
        <v>0.01571848997319457</v>
      </c>
      <c r="Y161" t="n">
        <v>-0.01600740545026291</v>
      </c>
    </row>
    <row r="162" spans="1:25">
      <c r="A162" s="107" t="s">
        <v>23</v>
      </c>
      <c r="B162" t="n">
        <v>0.0949758754305593</v>
      </c>
      <c r="C162" t="n">
        <v>-0.01502202317242869</v>
      </c>
      <c r="D162" t="n">
        <v>-0.01042015655196989</v>
      </c>
      <c r="H162" s="107" t="s">
        <v>74</v>
      </c>
      <c r="I162" t="n">
        <v>-0.02622451587754911</v>
      </c>
      <c r="J162" t="n">
        <v>-0.002422972440071561</v>
      </c>
      <c r="K162" t="n">
        <v>0.01362436291697501</v>
      </c>
      <c r="O162" s="107" t="s">
        <v>75</v>
      </c>
      <c r="P162" t="n">
        <v>-0.02438815392044096</v>
      </c>
      <c r="Q162" t="n">
        <v>-0.02114084624094569</v>
      </c>
      <c r="W162" s="107" t="s">
        <v>24</v>
      </c>
      <c r="X162" t="n">
        <v>0.06951769396496289</v>
      </c>
      <c r="Y162" t="n">
        <v>0.05109765853867296</v>
      </c>
    </row>
    <row r="163" spans="1:25">
      <c r="A163" s="107" t="s">
        <v>26</v>
      </c>
      <c r="B163" t="n">
        <v>-0.006577507116694165</v>
      </c>
      <c r="C163" t="n">
        <v>0.03945415446107432</v>
      </c>
      <c r="D163" t="n">
        <v>0.0320679880594865</v>
      </c>
      <c r="H163" s="107" t="s">
        <v>76</v>
      </c>
      <c r="I163" t="n">
        <v>-0.07299203976093095</v>
      </c>
      <c r="J163" t="n">
        <v>0.02329557285647</v>
      </c>
      <c r="K163" t="n">
        <v>0.04085703148733148</v>
      </c>
      <c r="O163" s="107" t="s">
        <v>77</v>
      </c>
      <c r="P163" t="n">
        <v>0.02585848636489406</v>
      </c>
      <c r="Q163" t="n">
        <v>-0.07348758967573023</v>
      </c>
      <c r="W163" s="107" t="s">
        <v>27</v>
      </c>
      <c r="X163" t="n">
        <v>0.120935155075769</v>
      </c>
      <c r="Y163" t="n">
        <v>0.08518147782405003</v>
      </c>
    </row>
    <row r="164" spans="1:25">
      <c r="W164" s="107" t="s">
        <v>28</v>
      </c>
      <c r="X164" t="n">
        <v>-0.006860301613547223</v>
      </c>
      <c r="Y164" t="n">
        <v>-0.02811800196561813</v>
      </c>
    </row>
    <row r="165" spans="1:25">
      <c r="W165" s="107" t="s">
        <v>29</v>
      </c>
      <c r="X165" t="n">
        <v>0.02800791554314065</v>
      </c>
      <c r="Y165" t="n">
        <v>-0.0589900457917852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0.09574871461821333</v>
      </c>
      <c r="Y166" t="n">
        <v>0.00415131269749004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0.1459153928567464</v>
      </c>
      <c r="Y167" t="n">
        <v>0.03281407903252113</v>
      </c>
    </row>
    <row r="168" spans="1:25">
      <c r="A168" s="107" t="s">
        <v>17</v>
      </c>
      <c r="B168" t="n">
        <v>0.1044668344026689</v>
      </c>
      <c r="C168" t="n">
        <v>-0.007020322717268206</v>
      </c>
      <c r="D168" t="n">
        <v>0.02961169124731939</v>
      </c>
      <c r="H168" s="107" t="s">
        <v>70</v>
      </c>
      <c r="I168" t="n">
        <v>0.784426204015151</v>
      </c>
      <c r="J168" t="n">
        <v>-0.1133085919889787</v>
      </c>
      <c r="K168" t="n">
        <v>-0.1194980326644914</v>
      </c>
      <c r="O168" s="107" t="s">
        <v>71</v>
      </c>
      <c r="P168" t="n">
        <v>0.5234835141253102</v>
      </c>
      <c r="Q168" t="n">
        <v>0.6138608425896821</v>
      </c>
    </row>
    <row r="169" spans="1:25">
      <c r="A169" s="107" t="s">
        <v>20</v>
      </c>
      <c r="B169" t="n">
        <v>0.1915641105379673</v>
      </c>
      <c r="C169" t="n">
        <v>0.1431837925319959</v>
      </c>
      <c r="D169" t="n">
        <v>0.1489597888435306</v>
      </c>
      <c r="H169" s="107" t="s">
        <v>72</v>
      </c>
      <c r="I169" t="n">
        <v>0.6456664572638896</v>
      </c>
      <c r="J169" t="n">
        <v>-0.06991237048017138</v>
      </c>
      <c r="K169" t="n">
        <v>-0.06867910930094656</v>
      </c>
      <c r="O169" s="107" t="s">
        <v>73</v>
      </c>
      <c r="P169" t="n">
        <v>0.7163821142236316</v>
      </c>
      <c r="Q169" t="n">
        <v>0.8043695545680075</v>
      </c>
    </row>
    <row r="170" spans="1:25">
      <c r="A170" s="107" t="s">
        <v>23</v>
      </c>
      <c r="B170" t="n">
        <v>-0.2257911645939004</v>
      </c>
      <c r="C170" t="n">
        <v>-0.06294860233516571</v>
      </c>
      <c r="D170" t="n">
        <v>-0.04817640582019305</v>
      </c>
      <c r="H170" s="107" t="s">
        <v>74</v>
      </c>
      <c r="I170" t="n">
        <v>0.84252732084522</v>
      </c>
      <c r="J170" t="n">
        <v>-0.09521920967014384</v>
      </c>
      <c r="K170" t="n">
        <v>-0.08351375920760656</v>
      </c>
      <c r="O170" s="107" t="s">
        <v>75</v>
      </c>
      <c r="P170" t="n">
        <v>0.8593067426759758</v>
      </c>
      <c r="Q170" t="n">
        <v>0.8302974411208853</v>
      </c>
      <c r="W170" s="75" t="s">
        <v>79</v>
      </c>
    </row>
    <row r="171" spans="1:25">
      <c r="A171" s="107" t="s">
        <v>26</v>
      </c>
      <c r="B171" t="n">
        <v>-0.04669179904033429</v>
      </c>
      <c r="C171" t="n">
        <v>-0.0008748110857360987</v>
      </c>
      <c r="D171" t="n">
        <v>0.01098224607078178</v>
      </c>
      <c r="H171" s="107" t="s">
        <v>76</v>
      </c>
      <c r="I171" t="n">
        <v>0.09776362253141374</v>
      </c>
      <c r="J171" t="n">
        <v>-0.08285380639688597</v>
      </c>
      <c r="K171" t="n">
        <v>-0.07414083243830355</v>
      </c>
      <c r="O171" s="107" t="s">
        <v>77</v>
      </c>
      <c r="P171" t="n">
        <v>0.1287610244322672</v>
      </c>
      <c r="Q171" t="n">
        <v>0.07351185921282127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0.1573216514617969</v>
      </c>
      <c r="Y172" t="n">
        <v>0.1499728859753826</v>
      </c>
    </row>
    <row r="173" spans="1:25">
      <c r="W173" s="107" t="s">
        <v>21</v>
      </c>
      <c r="X173" t="n">
        <v>0.8670199668977813</v>
      </c>
      <c r="Y173" t="n">
        <v>0.8810514351426839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0.7550493034670143</v>
      </c>
      <c r="Y174" t="n">
        <v>0.8315299536155875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0.7221776052622114</v>
      </c>
      <c r="Y175" t="n">
        <v>0.8051047355997699</v>
      </c>
    </row>
    <row r="176" spans="1:25">
      <c r="A176" s="107" t="s">
        <v>17</v>
      </c>
      <c r="B176" t="n">
        <v>0.1095106051763333</v>
      </c>
      <c r="C176" t="n">
        <v>0.3501131832754095</v>
      </c>
      <c r="D176" t="n">
        <v>0.3338597358555495</v>
      </c>
      <c r="H176" s="107" t="s">
        <v>70</v>
      </c>
      <c r="I176" t="n">
        <v>0.8232718123217813</v>
      </c>
      <c r="J176" t="n">
        <v>-0.3035625812709651</v>
      </c>
      <c r="K176" t="n">
        <v>-0.305901484061341</v>
      </c>
      <c r="O176" s="107" t="s">
        <v>71</v>
      </c>
      <c r="P176" t="n">
        <v>0.8209720071925938</v>
      </c>
      <c r="Q176" t="n">
        <v>0.8497173337574284</v>
      </c>
      <c r="W176" s="107" t="s">
        <v>28</v>
      </c>
      <c r="X176" t="n">
        <v>0.1443649948413419</v>
      </c>
      <c r="Y176" t="n">
        <v>0.1409186072333913</v>
      </c>
    </row>
    <row r="177" spans="1:25">
      <c r="A177" s="107" t="s">
        <v>20</v>
      </c>
      <c r="B177" t="n">
        <v>-0.06976705434158284</v>
      </c>
      <c r="C177" t="n">
        <v>-0.2089582431822031</v>
      </c>
      <c r="D177" t="n">
        <v>-0.1876626500777056</v>
      </c>
      <c r="H177" s="107" t="s">
        <v>72</v>
      </c>
      <c r="I177" t="n">
        <v>0.866805856826342</v>
      </c>
      <c r="J177" t="n">
        <v>-0.2759820322034041</v>
      </c>
      <c r="K177" t="n">
        <v>-0.2588798421362314</v>
      </c>
      <c r="O177" s="107" t="s">
        <v>73</v>
      </c>
      <c r="P177" t="n">
        <v>0.8035285421999372</v>
      </c>
      <c r="Q177" t="n">
        <v>0.823122880703592</v>
      </c>
      <c r="W177" s="107" t="s">
        <v>29</v>
      </c>
      <c r="X177" t="n">
        <v>0.3576096095484683</v>
      </c>
      <c r="Y177" t="n">
        <v>0.3304381760920398</v>
      </c>
    </row>
    <row r="178" spans="1:25">
      <c r="A178" s="107" t="s">
        <v>23</v>
      </c>
      <c r="B178" t="n">
        <v>0.556652524733926</v>
      </c>
      <c r="C178" t="n">
        <v>-0.1146628810054025</v>
      </c>
      <c r="D178" t="n">
        <v>-0.1059470679327778</v>
      </c>
      <c r="H178" s="107" t="s">
        <v>74</v>
      </c>
      <c r="I178" t="n">
        <v>0.7479393288864603</v>
      </c>
      <c r="J178" t="n">
        <v>-0.1937458941099129</v>
      </c>
      <c r="K178" t="n">
        <v>-0.1220608450128181</v>
      </c>
      <c r="O178" s="107" t="s">
        <v>75</v>
      </c>
      <c r="P178" t="n">
        <v>0.7883479748132929</v>
      </c>
      <c r="Q178" t="n">
        <v>0.7820476485888567</v>
      </c>
      <c r="W178" s="107" t="s">
        <v>31</v>
      </c>
      <c r="X178" t="n">
        <v>0.5705659533636205</v>
      </c>
      <c r="Y178" t="n">
        <v>0.6688319959791581</v>
      </c>
    </row>
    <row r="179" spans="1:25">
      <c r="A179" s="107" t="s">
        <v>26</v>
      </c>
      <c r="B179" t="n">
        <v>0.1043897785574445</v>
      </c>
      <c r="C179" t="n">
        <v>-0.1310634259523193</v>
      </c>
      <c r="D179" t="n">
        <v>-0.1704698639899782</v>
      </c>
      <c r="H179" s="107" t="s">
        <v>76</v>
      </c>
      <c r="I179" t="n">
        <v>-0.1820307248499887</v>
      </c>
      <c r="J179" t="n">
        <v>-0.03047688145818964</v>
      </c>
      <c r="K179" t="n">
        <v>0.002906636420740249</v>
      </c>
      <c r="O179" s="107" t="s">
        <v>77</v>
      </c>
      <c r="P179" t="n">
        <v>-0.1078340559062352</v>
      </c>
      <c r="Q179" t="n">
        <v>-0.1725463460309235</v>
      </c>
      <c r="W179" s="107" t="s">
        <v>32</v>
      </c>
      <c r="X179" t="n">
        <v>0.5729132560722072</v>
      </c>
      <c r="Y179" t="n">
        <v>0.6602088917562261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-0.008894614145530891</v>
      </c>
      <c r="C184" t="n">
        <v>-0.0463733543356485</v>
      </c>
      <c r="D184" t="n">
        <v>-0.04703157003080908</v>
      </c>
      <c r="H184" s="107" t="s">
        <v>70</v>
      </c>
      <c r="I184" t="n">
        <v>-0.03415060803048984</v>
      </c>
      <c r="J184" t="n">
        <v>-0.04705681298884103</v>
      </c>
      <c r="K184" t="n">
        <v>-0.05956956195917459</v>
      </c>
      <c r="O184" s="107" t="s">
        <v>71</v>
      </c>
      <c r="P184" t="n">
        <v>0.2258529477911588</v>
      </c>
      <c r="Q184" t="n">
        <v>0.01388962567755544</v>
      </c>
      <c r="W184" s="107" t="s">
        <v>18</v>
      </c>
      <c r="X184" t="n">
        <v>0.1459462804779594</v>
      </c>
      <c r="Y184" t="n">
        <v>0.1435003772822261</v>
      </c>
    </row>
    <row r="185" spans="1:25">
      <c r="A185" s="107" t="s">
        <v>20</v>
      </c>
      <c r="B185" t="n">
        <v>-0.07605560892616035</v>
      </c>
      <c r="C185" t="n">
        <v>0.1421840120578728</v>
      </c>
      <c r="D185" t="n">
        <v>0.09718475774679597</v>
      </c>
      <c r="H185" s="107" t="s">
        <v>72</v>
      </c>
      <c r="I185" t="n">
        <v>0.01389873027299853</v>
      </c>
      <c r="J185" t="n">
        <v>0.01033330232259838</v>
      </c>
      <c r="K185" t="n">
        <v>-0.02725440328111086</v>
      </c>
      <c r="O185" s="107" t="s">
        <v>73</v>
      </c>
      <c r="P185" t="n">
        <v>0.05695679404062967</v>
      </c>
      <c r="Q185" t="n">
        <v>-0.03273226114922929</v>
      </c>
      <c r="W185" s="107" t="s">
        <v>21</v>
      </c>
      <c r="X185" t="n">
        <v>0.8756708344053308</v>
      </c>
      <c r="Y185" t="n">
        <v>0.8756599407725557</v>
      </c>
    </row>
    <row r="186" spans="1:25">
      <c r="A186" s="107" t="s">
        <v>23</v>
      </c>
      <c r="B186" t="n">
        <v>-0.0521357872561843</v>
      </c>
      <c r="C186" t="n">
        <v>0.191540522613752</v>
      </c>
      <c r="D186" t="n">
        <v>0.1617017028206365</v>
      </c>
      <c r="H186" s="107" t="s">
        <v>74</v>
      </c>
      <c r="I186" t="n">
        <v>0.1195501580217992</v>
      </c>
      <c r="J186" t="n">
        <v>-0.0058780037676338</v>
      </c>
      <c r="K186" t="n">
        <v>-0.0591451503079395</v>
      </c>
      <c r="O186" s="107" t="s">
        <v>75</v>
      </c>
      <c r="P186" t="n">
        <v>-0.01579996725464765</v>
      </c>
      <c r="Q186" t="n">
        <v>0.04204443732910047</v>
      </c>
      <c r="W186" s="107" t="s">
        <v>24</v>
      </c>
      <c r="X186" t="n">
        <v>0.8607219295407258</v>
      </c>
      <c r="Y186" t="n">
        <v>0.8862215729255604</v>
      </c>
    </row>
    <row r="187" spans="1:25">
      <c r="A187" s="107" t="s">
        <v>26</v>
      </c>
      <c r="B187" t="n">
        <v>0.190570277787613</v>
      </c>
      <c r="C187" t="n">
        <v>0.254069638017018</v>
      </c>
      <c r="D187" t="n">
        <v>0.239263149971004</v>
      </c>
      <c r="H187" s="107" t="s">
        <v>76</v>
      </c>
      <c r="I187" t="n">
        <v>0.1479013021917353</v>
      </c>
      <c r="J187" t="n">
        <v>-0.01882694086603215</v>
      </c>
      <c r="K187" t="n">
        <v>-0.06415351339129857</v>
      </c>
      <c r="O187" s="107" t="s">
        <v>77</v>
      </c>
      <c r="P187" t="n">
        <v>-0.09973732351668253</v>
      </c>
      <c r="Q187" t="n">
        <v>0.1509420739062334</v>
      </c>
      <c r="W187" s="107" t="s">
        <v>27</v>
      </c>
      <c r="X187" t="n">
        <v>0.8196669564768018</v>
      </c>
      <c r="Y187" t="n">
        <v>0.8363200412157189</v>
      </c>
    </row>
    <row r="188" spans="1:25">
      <c r="W188" s="107" t="s">
        <v>28</v>
      </c>
      <c r="X188" t="n">
        <v>0.2230357630205602</v>
      </c>
      <c r="Y188" t="n">
        <v>0.2177819913274739</v>
      </c>
    </row>
    <row r="189" spans="1:25">
      <c r="W189" s="107" t="s">
        <v>29</v>
      </c>
      <c r="X189" t="n">
        <v>0.3141291828457998</v>
      </c>
      <c r="Y189" t="n">
        <v>0.2667692917971267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0.8967908938272644</v>
      </c>
      <c r="Y190" t="n">
        <v>0.9055269033607372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0.8561406187903121</v>
      </c>
      <c r="Y191" t="n">
        <v>0.883349148355866</v>
      </c>
    </row>
    <row r="192" spans="1:25">
      <c r="A192" s="107" t="s">
        <v>17</v>
      </c>
      <c r="B192" t="n">
        <v>0.0005770782460752639</v>
      </c>
      <c r="C192" t="n">
        <v>0.065050650928845</v>
      </c>
      <c r="D192" t="n">
        <v>0.06856642362309553</v>
      </c>
      <c r="H192" s="107" t="s">
        <v>70</v>
      </c>
      <c r="I192" t="n">
        <v>-0.1432224783967631</v>
      </c>
      <c r="J192" t="n">
        <v>0.005016591750079462</v>
      </c>
      <c r="K192" t="n">
        <v>-0.0272064203272852</v>
      </c>
      <c r="O192" s="107" t="s">
        <v>71</v>
      </c>
      <c r="P192" t="n">
        <v>-0.2463255617436717</v>
      </c>
      <c r="Q192" t="n">
        <v>-0.2095776383657277</v>
      </c>
    </row>
    <row r="193" spans="1:25">
      <c r="A193" s="107" t="s">
        <v>20</v>
      </c>
      <c r="B193" t="n">
        <v>-0.04575252453285573</v>
      </c>
      <c r="C193" t="n">
        <v>-0.01955813808331667</v>
      </c>
      <c r="D193" t="n">
        <v>-0.02038855725195699</v>
      </c>
      <c r="H193" s="107" t="s">
        <v>72</v>
      </c>
      <c r="I193" t="n">
        <v>-0.2282697799480172</v>
      </c>
      <c r="J193" t="n">
        <v>0.01983469086172337</v>
      </c>
      <c r="K193" t="n">
        <v>-0.005656924736196581</v>
      </c>
      <c r="O193" s="107" t="s">
        <v>73</v>
      </c>
      <c r="P193" t="n">
        <v>-0.1321358821926455</v>
      </c>
      <c r="Q193" t="n">
        <v>-0.1326742549485102</v>
      </c>
    </row>
    <row r="194" spans="1:25">
      <c r="A194" s="107" t="s">
        <v>23</v>
      </c>
      <c r="B194" t="n">
        <v>0.2892428093147978</v>
      </c>
      <c r="C194" t="n">
        <v>-0.1199848224054355</v>
      </c>
      <c r="D194" t="n">
        <v>-0.1160011281979629</v>
      </c>
      <c r="H194" s="107" t="s">
        <v>74</v>
      </c>
      <c r="I194" t="n">
        <v>0.1140812015961814</v>
      </c>
      <c r="J194" t="n">
        <v>-0.07665401610341807</v>
      </c>
      <c r="K194" t="n">
        <v>-0.07042659751120837</v>
      </c>
      <c r="O194" s="107" t="s">
        <v>75</v>
      </c>
      <c r="P194" t="n">
        <v>0.2307561251072777</v>
      </c>
      <c r="Q194" t="n">
        <v>0.162069799662772</v>
      </c>
      <c r="W194" s="75" t="s">
        <v>84</v>
      </c>
    </row>
    <row r="195" spans="1:25">
      <c r="A195" s="107" t="s">
        <v>26</v>
      </c>
      <c r="B195" t="n">
        <v>-0.3119905050308733</v>
      </c>
      <c r="C195" t="n">
        <v>0.06529047293336683</v>
      </c>
      <c r="D195" t="n">
        <v>0.05680777412969178</v>
      </c>
      <c r="H195" s="107" t="s">
        <v>76</v>
      </c>
      <c r="I195" t="n">
        <v>-0.128488149012335</v>
      </c>
      <c r="J195" t="n">
        <v>-0.01838434468364376</v>
      </c>
      <c r="K195" t="n">
        <v>0.01710541204980084</v>
      </c>
      <c r="O195" s="107" t="s">
        <v>77</v>
      </c>
      <c r="P195" t="n">
        <v>-0.1508944004677519</v>
      </c>
      <c r="Q195" t="n">
        <v>-0.1764669052196129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0.006328690231486156</v>
      </c>
      <c r="Y196" t="n">
        <v>0.01949053407223053</v>
      </c>
    </row>
    <row r="197" spans="1:25">
      <c r="W197" s="107" t="s">
        <v>21</v>
      </c>
      <c r="X197" t="n">
        <v>-0.01139182500572909</v>
      </c>
      <c r="Y197" t="n">
        <v>0.09990329357209486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0.3357517135862135</v>
      </c>
      <c r="Y198" t="n">
        <v>-0.08550664665394926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0.04481637925444479</v>
      </c>
      <c r="Y199" t="n">
        <v>0.008780275045686627</v>
      </c>
    </row>
    <row r="200" spans="1:25">
      <c r="A200" s="107" t="s">
        <v>17</v>
      </c>
      <c r="B200" t="n">
        <v>-0.04445526603578399</v>
      </c>
      <c r="C200" t="n">
        <v>-0.00431474169998966</v>
      </c>
      <c r="D200" t="n">
        <v>0.01313365875377951</v>
      </c>
      <c r="H200" s="107" t="s">
        <v>70</v>
      </c>
      <c r="I200" t="n">
        <v>-0.03169249346426339</v>
      </c>
      <c r="J200" t="n">
        <v>0.122644466900517</v>
      </c>
      <c r="K200" t="n">
        <v>0.1232590291615557</v>
      </c>
      <c r="O200" s="107" t="s">
        <v>71</v>
      </c>
      <c r="P200" t="n">
        <v>0.1834413825289477</v>
      </c>
      <c r="Q200" t="n">
        <v>0.1621723608519162</v>
      </c>
      <c r="W200" s="107" t="s">
        <v>28</v>
      </c>
      <c r="X200" t="n">
        <v>0.008689089868868046</v>
      </c>
      <c r="Y200" t="n">
        <v>0.04063755645893306</v>
      </c>
    </row>
    <row r="201" spans="1:25">
      <c r="A201" s="107" t="s">
        <v>20</v>
      </c>
      <c r="B201" t="n">
        <v>0.2881469885681493</v>
      </c>
      <c r="C201" t="n">
        <v>-0.06662580805997846</v>
      </c>
      <c r="D201" t="n">
        <v>-0.07668982065457358</v>
      </c>
      <c r="H201" s="107" t="s">
        <v>72</v>
      </c>
      <c r="I201" t="n">
        <v>0.2908094170396248</v>
      </c>
      <c r="J201" t="n">
        <v>-0.07864852587851187</v>
      </c>
      <c r="K201" t="n">
        <v>-0.06918610545817964</v>
      </c>
      <c r="O201" s="107" t="s">
        <v>73</v>
      </c>
      <c r="P201" t="n">
        <v>0.001628172917681049</v>
      </c>
      <c r="Q201" t="n">
        <v>0.05845374059556452</v>
      </c>
      <c r="W201" s="107" t="s">
        <v>29</v>
      </c>
      <c r="X201" t="n">
        <v>-0.06814706658310939</v>
      </c>
      <c r="Y201" t="n">
        <v>0.1401003130007648</v>
      </c>
    </row>
    <row r="202" spans="1:25">
      <c r="A202" s="107" t="s">
        <v>23</v>
      </c>
      <c r="B202" t="n">
        <v>0.2266420148785477</v>
      </c>
      <c r="C202" t="n">
        <v>-0.04415104870550775</v>
      </c>
      <c r="D202" t="n">
        <v>-0.04790683427229482</v>
      </c>
      <c r="H202" s="107" t="s">
        <v>74</v>
      </c>
      <c r="I202" t="n">
        <v>0.01766414282424671</v>
      </c>
      <c r="J202" t="n">
        <v>-0.0496929142988833</v>
      </c>
      <c r="K202" t="n">
        <v>-0.05023296656514475</v>
      </c>
      <c r="O202" s="107" t="s">
        <v>75</v>
      </c>
      <c r="P202" t="n">
        <v>-0.05783977556129515</v>
      </c>
      <c r="Q202" t="n">
        <v>-0.03328192132353203</v>
      </c>
      <c r="W202" s="107" t="s">
        <v>31</v>
      </c>
      <c r="X202" t="n">
        <v>-0.006477873593318458</v>
      </c>
      <c r="Y202" t="n">
        <v>0.06537257991058805</v>
      </c>
    </row>
    <row r="203" spans="1:25">
      <c r="A203" s="107" t="s">
        <v>26</v>
      </c>
      <c r="B203" t="n">
        <v>0.3842619031790054</v>
      </c>
      <c r="C203" t="n">
        <v>-0.07333017585320044</v>
      </c>
      <c r="D203" t="n">
        <v>-0.05890405822109458</v>
      </c>
      <c r="H203" s="107" t="s">
        <v>76</v>
      </c>
      <c r="I203" t="n">
        <v>0.09581425635668787</v>
      </c>
      <c r="J203" t="n">
        <v>-0.06435675451656862</v>
      </c>
      <c r="K203" t="n">
        <v>-0.07002030931622517</v>
      </c>
      <c r="O203" s="107" t="s">
        <v>77</v>
      </c>
      <c r="P203" t="n">
        <v>0.2510660873807024</v>
      </c>
      <c r="Q203" t="n">
        <v>0.1258081720021209</v>
      </c>
      <c r="W203" s="107" t="s">
        <v>32</v>
      </c>
      <c r="X203" t="n">
        <v>0.1721302331517928</v>
      </c>
      <c r="Y203" t="n">
        <v>0.03540903687163816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0.3253867933761242</v>
      </c>
      <c r="C208" t="n">
        <v>0.005356467085907193</v>
      </c>
      <c r="D208" t="n">
        <v>0.008122888200039965</v>
      </c>
      <c r="H208" s="107" t="s">
        <v>70</v>
      </c>
      <c r="I208" t="n">
        <v>0.4482768396233348</v>
      </c>
      <c r="J208" t="n">
        <v>-0.2151678880237781</v>
      </c>
      <c r="K208" t="n">
        <v>-0.2120414772451132</v>
      </c>
      <c r="O208" s="107" t="s">
        <v>71</v>
      </c>
      <c r="P208" t="n">
        <v>0.6208478307379941</v>
      </c>
      <c r="Q208" t="n">
        <v>0.5528368530046495</v>
      </c>
      <c r="W208" s="107" t="s">
        <v>18</v>
      </c>
      <c r="X208" t="n">
        <v>-0.005517834875704787</v>
      </c>
      <c r="Y208" t="n">
        <v>0.01338809040293023</v>
      </c>
    </row>
    <row r="209" spans="1:25">
      <c r="A209" s="107" t="s">
        <v>20</v>
      </c>
      <c r="B209" t="n">
        <v>0.5567298363052332</v>
      </c>
      <c r="C209" t="n">
        <v>0.05566033756344978</v>
      </c>
      <c r="D209" t="n">
        <v>0.06467088822341169</v>
      </c>
      <c r="H209" s="107" t="s">
        <v>72</v>
      </c>
      <c r="I209" t="n">
        <v>0.5968330615112128</v>
      </c>
      <c r="J209" t="n">
        <v>-0.1481423044779192</v>
      </c>
      <c r="K209" t="n">
        <v>-0.1461431546601588</v>
      </c>
      <c r="O209" s="107" t="s">
        <v>73</v>
      </c>
      <c r="P209" t="n">
        <v>0.5658118268860047</v>
      </c>
      <c r="Q209" t="n">
        <v>0.4968157044347787</v>
      </c>
      <c r="W209" s="107" t="s">
        <v>21</v>
      </c>
      <c r="X209" t="n">
        <v>0.1313624274974647</v>
      </c>
      <c r="Y209" t="n">
        <v>0.09479921209331556</v>
      </c>
    </row>
    <row r="210" spans="1:25">
      <c r="A210" s="107" t="s">
        <v>23</v>
      </c>
      <c r="B210" t="n">
        <v>0.2566140923121934</v>
      </c>
      <c r="C210" t="n">
        <v>-0.0008094218458414897</v>
      </c>
      <c r="D210" t="n">
        <v>-0.01342257830517393</v>
      </c>
      <c r="H210" s="107" t="s">
        <v>74</v>
      </c>
      <c r="I210" t="n">
        <v>0.5968588047274599</v>
      </c>
      <c r="J210" t="n">
        <v>0.03572100321968887</v>
      </c>
      <c r="K210" t="n">
        <v>0.009971064175487888</v>
      </c>
      <c r="O210" s="107" t="s">
        <v>75</v>
      </c>
      <c r="P210" t="n">
        <v>0.4903277929346348</v>
      </c>
      <c r="Q210" t="n">
        <v>0.5442912276905288</v>
      </c>
      <c r="W210" s="107" t="s">
        <v>24</v>
      </c>
      <c r="X210" t="n">
        <v>-0.03745071274096139</v>
      </c>
      <c r="Y210" t="n">
        <v>-0.03032245912579714</v>
      </c>
    </row>
    <row r="211" spans="1:25">
      <c r="A211" s="107" t="s">
        <v>26</v>
      </c>
      <c r="B211" t="n">
        <v>0.3404143822824603</v>
      </c>
      <c r="C211" t="n">
        <v>-0.04294674902336958</v>
      </c>
      <c r="D211" t="n">
        <v>-0.04629566234675396</v>
      </c>
      <c r="H211" s="107" t="s">
        <v>76</v>
      </c>
      <c r="I211" t="n">
        <v>0.619355559881492</v>
      </c>
      <c r="J211" t="n">
        <v>0.06299204782138877</v>
      </c>
      <c r="K211" t="n">
        <v>0.06136748310515312</v>
      </c>
      <c r="O211" s="107" t="s">
        <v>77</v>
      </c>
      <c r="P211" t="n">
        <v>0.6213726031013537</v>
      </c>
      <c r="Q211" t="n">
        <v>0.6397942634427203</v>
      </c>
      <c r="W211" s="107" t="s">
        <v>27</v>
      </c>
      <c r="X211" t="n">
        <v>-0.1523393297310968</v>
      </c>
      <c r="Y211" t="n">
        <v>-0.1233365272245828</v>
      </c>
    </row>
    <row r="212" spans="1:25">
      <c r="W212" s="107" t="s">
        <v>28</v>
      </c>
      <c r="X212" t="n">
        <v>-0.009751786847378603</v>
      </c>
      <c r="Y212" t="n">
        <v>0.01059435185400908</v>
      </c>
    </row>
    <row r="213" spans="1:25">
      <c r="W213" s="107" t="s">
        <v>29</v>
      </c>
      <c r="X213" t="n">
        <v>-0.1411016131855073</v>
      </c>
      <c r="Y213" t="n">
        <v>-0.1630317865000414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-0.2622187146022781</v>
      </c>
      <c r="Y214" t="n">
        <v>-0.1779321049971123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-0.3218270384779664</v>
      </c>
      <c r="Y215" t="n">
        <v>-0.2515593930732001</v>
      </c>
    </row>
    <row r="216" spans="1:25">
      <c r="A216" s="107" t="s">
        <v>17</v>
      </c>
      <c r="B216" t="n">
        <v>0.05657427548931456</v>
      </c>
      <c r="C216" t="n">
        <v>0.1420255695516333</v>
      </c>
      <c r="D216" t="n">
        <v>0.1360067706013601</v>
      </c>
      <c r="H216" s="107" t="s">
        <v>70</v>
      </c>
      <c r="I216" t="n">
        <v>0.007083996392011638</v>
      </c>
      <c r="J216" t="n">
        <v>0.04669949433911606</v>
      </c>
      <c r="K216" t="n">
        <v>0.0381152067056513</v>
      </c>
      <c r="O216" s="107" t="s">
        <v>71</v>
      </c>
      <c r="P216" t="n">
        <v>-0.05366694709517714</v>
      </c>
      <c r="Q216" t="n">
        <v>0.003348065615608897</v>
      </c>
    </row>
    <row r="217" spans="1:25">
      <c r="A217" s="107" t="s">
        <v>20</v>
      </c>
      <c r="B217" t="n">
        <v>0.2344039423236345</v>
      </c>
      <c r="C217" t="n">
        <v>0.01341979197144193</v>
      </c>
      <c r="D217" t="n">
        <v>-0.01295299215420445</v>
      </c>
      <c r="H217" s="107" t="s">
        <v>72</v>
      </c>
      <c r="I217" t="n">
        <v>0.003003485611105353</v>
      </c>
      <c r="J217" t="n">
        <v>-0.1020825233476109</v>
      </c>
      <c r="K217" t="n">
        <v>-0.09278281167919504</v>
      </c>
      <c r="O217" s="107" t="s">
        <v>73</v>
      </c>
      <c r="P217" t="n">
        <v>-0.1658070541878429</v>
      </c>
      <c r="Q217" t="n">
        <v>0.0643357301585545</v>
      </c>
    </row>
    <row r="218" spans="1:25">
      <c r="A218" s="107" t="s">
        <v>23</v>
      </c>
      <c r="B218" t="n">
        <v>0.1333924365609811</v>
      </c>
      <c r="C218" t="n">
        <v>0.02821706860099581</v>
      </c>
      <c r="D218" t="n">
        <v>0.03609870335855925</v>
      </c>
      <c r="H218" s="107" t="s">
        <v>74</v>
      </c>
      <c r="I218" t="n">
        <v>0.1843797475045417</v>
      </c>
      <c r="J218" t="n">
        <v>0.08094377625601623</v>
      </c>
      <c r="K218" t="n">
        <v>0.06589992491342089</v>
      </c>
      <c r="O218" s="107" t="s">
        <v>75</v>
      </c>
      <c r="P218" t="n">
        <v>0.2288810731168216</v>
      </c>
      <c r="Q218" t="n">
        <v>0.1798502278323384</v>
      </c>
      <c r="W218" s="75" t="s">
        <v>89</v>
      </c>
    </row>
    <row r="219" spans="1:25">
      <c r="A219" s="107" t="s">
        <v>26</v>
      </c>
      <c r="B219" t="n">
        <v>-0.0225748166812087</v>
      </c>
      <c r="C219" t="n">
        <v>-0.05191044294132535</v>
      </c>
      <c r="D219" t="n">
        <v>-0.03960142387251336</v>
      </c>
      <c r="H219" s="107" t="s">
        <v>76</v>
      </c>
      <c r="I219" t="n">
        <v>0.09196539144945087</v>
      </c>
      <c r="J219" t="n">
        <v>0.05532063704622678</v>
      </c>
      <c r="K219" t="n">
        <v>0.03942831127577422</v>
      </c>
      <c r="O219" s="107" t="s">
        <v>77</v>
      </c>
      <c r="P219" t="n">
        <v>0.3022347546486565</v>
      </c>
      <c r="Q219" t="n">
        <v>0.09199083676295863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-0.03527430417965165</v>
      </c>
      <c r="Y220" t="n">
        <v>-0.03281410293265513</v>
      </c>
    </row>
    <row r="221" spans="1:25">
      <c r="W221" s="107" t="s">
        <v>21</v>
      </c>
      <c r="X221" t="n">
        <v>0.01937570289921845</v>
      </c>
      <c r="Y221" t="n">
        <v>0.03236978215155973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0.2666174303186299</v>
      </c>
      <c r="Y222" t="n">
        <v>0.1670487988739414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0.01515987278767067</v>
      </c>
      <c r="Y223" t="n">
        <v>0.01959317701218227</v>
      </c>
    </row>
    <row r="224" spans="1:25">
      <c r="A224" s="107" t="s">
        <v>17</v>
      </c>
      <c r="B224" t="n">
        <v>0.1264399258813528</v>
      </c>
      <c r="C224" t="n">
        <v>-0.02684787120911016</v>
      </c>
      <c r="D224" t="n">
        <v>-0.0479780544090757</v>
      </c>
      <c r="H224" s="107" t="s">
        <v>70</v>
      </c>
      <c r="I224" t="n">
        <v>0.3538308579518133</v>
      </c>
      <c r="J224" t="n">
        <v>-0.04428451726385334</v>
      </c>
      <c r="K224" t="n">
        <v>-0.04901871931591356</v>
      </c>
      <c r="O224" s="107" t="s">
        <v>71</v>
      </c>
      <c r="P224" t="n">
        <v>0.4048054731551455</v>
      </c>
      <c r="Q224" t="n">
        <v>0.4475099861100735</v>
      </c>
      <c r="W224" s="107" t="s">
        <v>28</v>
      </c>
      <c r="X224" t="n">
        <v>-0.03262139903412339</v>
      </c>
      <c r="Y224" t="n">
        <v>-0.03113642211272956</v>
      </c>
    </row>
    <row r="225" spans="1:25">
      <c r="A225" s="107" t="s">
        <v>20</v>
      </c>
      <c r="B225" t="n">
        <v>0.2807517713226279</v>
      </c>
      <c r="C225" t="n">
        <v>-0.06472403485537678</v>
      </c>
      <c r="D225" t="n">
        <v>-0.07400262639951637</v>
      </c>
      <c r="H225" s="107" t="s">
        <v>72</v>
      </c>
      <c r="I225" t="n">
        <v>0.4631127779866024</v>
      </c>
      <c r="J225" t="n">
        <v>0.06659026427659208</v>
      </c>
      <c r="K225" t="n">
        <v>0.04420244079881584</v>
      </c>
      <c r="O225" s="107" t="s">
        <v>73</v>
      </c>
      <c r="P225" t="n">
        <v>0.3129415559582423</v>
      </c>
      <c r="Q225" t="n">
        <v>0.3925084755595841</v>
      </c>
      <c r="W225" s="107" t="s">
        <v>29</v>
      </c>
      <c r="X225" t="n">
        <v>0.2403680692661766</v>
      </c>
      <c r="Y225" t="n">
        <v>0.1234639713132514</v>
      </c>
    </row>
    <row r="226" spans="1:25">
      <c r="A226" s="107" t="s">
        <v>23</v>
      </c>
      <c r="B226" t="n">
        <v>-0.02503183373016534</v>
      </c>
      <c r="C226" t="n">
        <v>0.04578893275961923</v>
      </c>
      <c r="D226" t="n">
        <v>0.03609053466630293</v>
      </c>
      <c r="H226" s="107" t="s">
        <v>74</v>
      </c>
      <c r="I226" t="n">
        <v>0.2526716912348245</v>
      </c>
      <c r="J226" t="n">
        <v>0.01277879661226901</v>
      </c>
      <c r="K226" t="n">
        <v>-0.01356293323000004</v>
      </c>
      <c r="O226" s="107" t="s">
        <v>75</v>
      </c>
      <c r="P226" t="n">
        <v>0.208376907460549</v>
      </c>
      <c r="Q226" t="n">
        <v>0.2092386724566908</v>
      </c>
      <c r="W226" s="107" t="s">
        <v>31</v>
      </c>
      <c r="X226" t="n">
        <v>0.3309354132007494</v>
      </c>
      <c r="Y226" t="n">
        <v>0.2907590250695524</v>
      </c>
    </row>
    <row r="227" spans="1:25">
      <c r="A227" s="107" t="s">
        <v>26</v>
      </c>
      <c r="B227" t="n">
        <v>0.3997652331668692</v>
      </c>
      <c r="C227" t="n">
        <v>-0.07328566202580922</v>
      </c>
      <c r="D227" t="n">
        <v>-0.07296826466990756</v>
      </c>
      <c r="H227" s="107" t="s">
        <v>76</v>
      </c>
      <c r="I227" t="n">
        <v>0.2157045900131399</v>
      </c>
      <c r="J227" t="n">
        <v>-0.08009094007835964</v>
      </c>
      <c r="K227" t="n">
        <v>-0.08059734159599598</v>
      </c>
      <c r="O227" s="107" t="s">
        <v>77</v>
      </c>
      <c r="P227" t="n">
        <v>0.2319984879879857</v>
      </c>
      <c r="Q227" t="n">
        <v>0.2682975219720581</v>
      </c>
      <c r="W227" s="107" t="s">
        <v>32</v>
      </c>
      <c r="X227" t="n">
        <v>0.2776031822196996</v>
      </c>
      <c r="Y227" t="n">
        <v>0.2161259868009665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0.3777656413161826</v>
      </c>
      <c r="Y232" t="n">
        <v>0.4085957761160354</v>
      </c>
    </row>
    <row r="233" spans="1:25">
      <c r="W233" s="107" t="s">
        <v>21</v>
      </c>
      <c r="X233" t="n">
        <v>0.6934202771936676</v>
      </c>
      <c r="Y233" t="n">
        <v>0.7261086066460658</v>
      </c>
    </row>
    <row r="234" spans="1:25">
      <c r="W234" s="107" t="s">
        <v>24</v>
      </c>
      <c r="X234" t="n">
        <v>0.6902360083124278</v>
      </c>
      <c r="Y234" t="n">
        <v>0.7031713412799501</v>
      </c>
    </row>
    <row r="235" spans="1:25">
      <c r="W235" s="107" t="s">
        <v>27</v>
      </c>
      <c r="X235" t="n">
        <v>0.6419456236427544</v>
      </c>
      <c r="Y235" t="n">
        <v>0.5918021988147728</v>
      </c>
    </row>
    <row r="236" spans="1:25">
      <c r="W236" s="107" t="s">
        <v>28</v>
      </c>
      <c r="X236" t="n">
        <v>0.3895616079517252</v>
      </c>
      <c r="Y236" t="n">
        <v>0.4241715560659883</v>
      </c>
    </row>
    <row r="237" spans="1:25">
      <c r="W237" s="107" t="s">
        <v>29</v>
      </c>
      <c r="X237" t="n">
        <v>0.653830482169136</v>
      </c>
      <c r="Y237" t="n">
        <v>0.6716600081068775</v>
      </c>
    </row>
    <row r="238" spans="1:25">
      <c r="W238" s="107" t="s">
        <v>31</v>
      </c>
      <c r="X238" t="n">
        <v>0.7668331193074023</v>
      </c>
      <c r="Y238" t="n">
        <v>0.7437497656985447</v>
      </c>
    </row>
    <row r="239" spans="1:25">
      <c r="W239" s="107" t="s">
        <v>32</v>
      </c>
      <c r="X239" t="n">
        <v>0.7189430641884208</v>
      </c>
      <c r="Y239" t="n">
        <v>0.668922735832774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0.03155911093709751</v>
      </c>
      <c r="Y244" t="n">
        <v>-0.008597704684529764</v>
      </c>
    </row>
    <row r="245" spans="1:25">
      <c r="W245" s="107" t="s">
        <v>21</v>
      </c>
      <c r="X245" t="n">
        <v>0.1624210273616318</v>
      </c>
      <c r="Y245" t="n">
        <v>0.1831320286612113</v>
      </c>
    </row>
    <row r="246" spans="1:25">
      <c r="W246" s="107" t="s">
        <v>24</v>
      </c>
      <c r="X246" t="n">
        <v>-0.1152793818088262</v>
      </c>
      <c r="Y246" t="n">
        <v>0.1276637606786686</v>
      </c>
    </row>
    <row r="247" spans="1:25">
      <c r="W247" s="107" t="s">
        <v>27</v>
      </c>
      <c r="X247" t="n">
        <v>-0.02114603109065016</v>
      </c>
      <c r="Y247" t="n">
        <v>0.07492202833718595</v>
      </c>
    </row>
    <row r="248" spans="1:25">
      <c r="W248" s="107" t="s">
        <v>28</v>
      </c>
      <c r="X248" t="n">
        <v>0.02912760550191714</v>
      </c>
      <c r="Y248" t="n">
        <v>-0.007276978605099575</v>
      </c>
    </row>
    <row r="249" spans="1:25">
      <c r="W249" s="107" t="s">
        <v>29</v>
      </c>
      <c r="X249" t="n">
        <v>0.2648916216143154</v>
      </c>
      <c r="Y249" t="n">
        <v>0.09215568300884996</v>
      </c>
    </row>
    <row r="250" spans="1:25">
      <c r="W250" s="107" t="s">
        <v>31</v>
      </c>
      <c r="X250" t="n">
        <v>-0.1085426352267722</v>
      </c>
      <c r="Y250" t="n">
        <v>0.05421662749032816</v>
      </c>
    </row>
    <row r="251" spans="1:25">
      <c r="W251" s="107" t="s">
        <v>32</v>
      </c>
      <c r="X251" t="n">
        <v>-0.1771950480977659</v>
      </c>
      <c r="Y251" t="n">
        <v>-0.04741106073804589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0.103516449122978</v>
      </c>
      <c r="Y256" t="n">
        <v>0.1137146458288558</v>
      </c>
    </row>
    <row r="257" spans="1:25">
      <c r="W257" s="107" t="s">
        <v>21</v>
      </c>
      <c r="X257" t="n">
        <v>0.3158353370761768</v>
      </c>
      <c r="Y257" t="n">
        <v>0.3240800441703346</v>
      </c>
    </row>
    <row r="258" spans="1:25">
      <c r="A258" s="75" t="s">
        <v>95</v>
      </c>
      <c r="J258" s="75" t="s">
        <v>96</v>
      </c>
      <c r="W258" s="107" t="s">
        <v>24</v>
      </c>
      <c r="X258" t="n">
        <v>0.3846020853112228</v>
      </c>
      <c r="Y258" t="n">
        <v>0.4125551256886648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0.3771737590904452</v>
      </c>
      <c r="Y259" t="n">
        <v>0.4539090748379854</v>
      </c>
    </row>
    <row r="260" spans="1:25">
      <c r="A260" s="108" t="s">
        <v>18</v>
      </c>
      <c r="B260" t="n">
        <v>18.5546875</v>
      </c>
      <c r="C260" t="n">
        <v>52.82406889371273</v>
      </c>
      <c r="D260" t="n">
        <v>24.4140625</v>
      </c>
      <c r="E260" t="n">
        <v>64.453125</v>
      </c>
      <c r="J260" s="108" t="s">
        <v>15</v>
      </c>
      <c r="K260" t="n">
        <v>0.3666666666666666</v>
      </c>
      <c r="L260" t="n">
        <v>2.546995373755984</v>
      </c>
      <c r="M260" t="n">
        <v>0.5333333333333333</v>
      </c>
      <c r="N260" t="n">
        <v>1.133333333333333</v>
      </c>
      <c r="W260" s="107" t="s">
        <v>28</v>
      </c>
      <c r="X260" t="n">
        <v>0.09390171285625107</v>
      </c>
      <c r="Y260" t="n">
        <v>0.1043514892040648</v>
      </c>
    </row>
    <row r="261" spans="1:25">
      <c r="A261" s="108" t="s">
        <v>28</v>
      </c>
      <c r="B261" t="n">
        <v>21.484375</v>
      </c>
      <c r="C261" t="n">
        <v>68.04258917342229</v>
      </c>
      <c r="D261" t="n">
        <v>26.3671875</v>
      </c>
      <c r="E261" t="n">
        <v>95.703125</v>
      </c>
      <c r="J261" s="108" t="s">
        <v>101</v>
      </c>
      <c r="K261" t="n">
        <v>0.06666666666666667</v>
      </c>
      <c r="L261" t="n">
        <v>1.717627002739309</v>
      </c>
      <c r="M261" t="n">
        <v>0.4333333333333333</v>
      </c>
      <c r="N261" t="n">
        <v>0.9333333333333333</v>
      </c>
      <c r="W261" s="107" t="s">
        <v>29</v>
      </c>
      <c r="X261" t="n">
        <v>0.2699530808851762</v>
      </c>
      <c r="Y261" t="n">
        <v>0.3108116627846213</v>
      </c>
    </row>
    <row r="262" spans="1:25">
      <c r="A262" s="108" t="s">
        <v>21</v>
      </c>
      <c r="B262" t="n">
        <v>49.8046875</v>
      </c>
      <c r="C262" t="n">
        <v>93.59044281887063</v>
      </c>
      <c r="D262" t="n">
        <v>64.453125</v>
      </c>
      <c r="E262" t="n">
        <v>120.1171875</v>
      </c>
      <c r="W262" s="107" t="s">
        <v>31</v>
      </c>
      <c r="X262" t="n">
        <v>0.4484562324947622</v>
      </c>
      <c r="Y262" t="n">
        <v>0.4635998006468404</v>
      </c>
    </row>
    <row r="263" spans="1:25">
      <c r="A263" s="108" t="s">
        <v>29</v>
      </c>
      <c r="B263" t="n">
        <v>69.3359375</v>
      </c>
      <c r="C263" t="n">
        <v>133.5515367764004</v>
      </c>
      <c r="D263" t="n">
        <v>112.3046875</v>
      </c>
      <c r="E263" t="n">
        <v>187.5</v>
      </c>
      <c r="W263" s="107" t="s">
        <v>32</v>
      </c>
      <c r="X263" t="n">
        <v>0.4205159447214626</v>
      </c>
      <c r="Y263" t="n">
        <v>0.4612417560358563</v>
      </c>
    </row>
    <row r="264" spans="1:25">
      <c r="A264" s="108" t="s">
        <v>24</v>
      </c>
      <c r="B264" t="n">
        <v>45.8984375</v>
      </c>
      <c r="C264" t="n">
        <v>219.5941752857632</v>
      </c>
      <c r="D264" t="n">
        <v>210.9375</v>
      </c>
      <c r="E264" t="n">
        <v>376.953125</v>
      </c>
    </row>
    <row r="265" spans="1:25">
      <c r="A265" s="108" t="s">
        <v>31</v>
      </c>
      <c r="B265" t="n">
        <v>88.8671875</v>
      </c>
      <c r="C265" t="n">
        <v>133.410669882901</v>
      </c>
      <c r="D265" t="n">
        <v>106.4453125</v>
      </c>
      <c r="E265" t="n">
        <v>183.59375</v>
      </c>
    </row>
    <row r="266" spans="1:25">
      <c r="A266" s="108" t="s">
        <v>27</v>
      </c>
      <c r="B266" t="n">
        <v>19.53125</v>
      </c>
      <c r="C266" t="n">
        <v>143.6073189982551</v>
      </c>
      <c r="D266" t="n">
        <v>104.4921875</v>
      </c>
      <c r="E266" t="n">
        <v>237.3046875</v>
      </c>
    </row>
    <row r="267" spans="1:25">
      <c r="A267" s="108" t="s">
        <v>32</v>
      </c>
      <c r="B267" t="n">
        <v>83.984375</v>
      </c>
      <c r="C267" t="n">
        <v>166.3411097783042</v>
      </c>
      <c r="D267" t="n">
        <v>130.859375</v>
      </c>
      <c r="E267" t="n">
        <v>269.53125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19.53125</v>
      </c>
      <c r="C272" t="n">
        <v>50.04704576500777</v>
      </c>
      <c r="D272" t="n">
        <v>23.4375</v>
      </c>
      <c r="E272" t="n">
        <v>62.5</v>
      </c>
      <c r="J272" s="108" t="s">
        <v>15</v>
      </c>
      <c r="K272" t="n">
        <v>0.1</v>
      </c>
      <c r="L272" t="n">
        <v>0.3799308952678735</v>
      </c>
      <c r="M272" t="n">
        <v>0.1</v>
      </c>
      <c r="N272" t="n">
        <v>0.3</v>
      </c>
    </row>
    <row r="273" spans="1:25">
      <c r="A273" s="108" t="s">
        <v>28</v>
      </c>
      <c r="B273" t="n">
        <v>16.6015625</v>
      </c>
      <c r="C273" t="n">
        <v>61.08984736706985</v>
      </c>
      <c r="D273" t="n">
        <v>25.390625</v>
      </c>
      <c r="E273" t="n">
        <v>74.21875</v>
      </c>
      <c r="J273" s="108" t="s">
        <v>101</v>
      </c>
      <c r="K273" t="n">
        <v>0.1</v>
      </c>
      <c r="L273" t="n">
        <v>0.3592238087543746</v>
      </c>
      <c r="M273" t="n">
        <v>0.1</v>
      </c>
      <c r="N273" t="n">
        <v>0.3</v>
      </c>
    </row>
    <row r="274" spans="1:25">
      <c r="A274" s="108" t="s">
        <v>21</v>
      </c>
      <c r="B274" t="n">
        <v>49.8046875</v>
      </c>
      <c r="C274" t="n">
        <v>115.2080469675765</v>
      </c>
      <c r="D274" t="n">
        <v>87.890625</v>
      </c>
      <c r="E274" t="n">
        <v>155.2734375</v>
      </c>
    </row>
    <row r="275" spans="1:25">
      <c r="A275" s="108" t="s">
        <v>29</v>
      </c>
      <c r="B275" t="n">
        <v>49.8046875</v>
      </c>
      <c r="C275" t="n">
        <v>82.93673498002592</v>
      </c>
      <c r="D275" t="n">
        <v>69.3359375</v>
      </c>
      <c r="E275" t="n">
        <v>105.46875</v>
      </c>
    </row>
    <row r="276" spans="1:25">
      <c r="A276" s="108" t="s">
        <v>24</v>
      </c>
      <c r="B276" t="n">
        <v>49.8046875</v>
      </c>
      <c r="C276" t="n">
        <v>209.385415247618</v>
      </c>
      <c r="D276" t="n">
        <v>196.2890625</v>
      </c>
      <c r="E276" t="n">
        <v>330.078125</v>
      </c>
    </row>
    <row r="277" spans="1:25">
      <c r="A277" s="108" t="s">
        <v>31</v>
      </c>
      <c r="B277" t="n">
        <v>129.8828125</v>
      </c>
      <c r="C277" t="n">
        <v>213.9831152878033</v>
      </c>
      <c r="D277" t="n">
        <v>184.5703125</v>
      </c>
      <c r="E277" t="n">
        <v>344.7265625</v>
      </c>
    </row>
    <row r="278" spans="1:25">
      <c r="A278" s="108" t="s">
        <v>27</v>
      </c>
      <c r="B278" t="n">
        <v>19.53125</v>
      </c>
      <c r="C278" t="n">
        <v>191.048673359939</v>
      </c>
      <c r="D278" t="n">
        <v>122.0703125</v>
      </c>
      <c r="E278" t="n">
        <v>428.7109375</v>
      </c>
    </row>
    <row r="279" spans="1:25">
      <c r="A279" s="108" t="s">
        <v>32</v>
      </c>
      <c r="B279" t="n">
        <v>23.4375</v>
      </c>
      <c r="C279" t="n">
        <v>198.9386258782954</v>
      </c>
      <c r="D279" t="n">
        <v>167.96875</v>
      </c>
      <c r="E279" t="n">
        <v>337.890625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18.5546875</v>
      </c>
      <c r="C284" t="n">
        <v>50.46046642445356</v>
      </c>
      <c r="D284" t="n">
        <v>23.4375</v>
      </c>
      <c r="E284" t="n">
        <v>60.546875</v>
      </c>
      <c r="J284" s="108" t="s">
        <v>15</v>
      </c>
      <c r="K284" t="n">
        <v>0.1428571428571428</v>
      </c>
      <c r="L284" t="n">
        <v>0.3727521891484165</v>
      </c>
      <c r="M284" t="n">
        <v>0.1428571428571428</v>
      </c>
      <c r="N284" t="n">
        <v>0.2857142857142857</v>
      </c>
    </row>
    <row r="285" spans="1:25">
      <c r="A285" s="108" t="s">
        <v>28</v>
      </c>
      <c r="B285" t="n">
        <v>16.6015625</v>
      </c>
      <c r="C285" t="n">
        <v>76.09946504612708</v>
      </c>
      <c r="D285" t="n">
        <v>26.3671875</v>
      </c>
      <c r="E285" t="n">
        <v>103.515625</v>
      </c>
      <c r="J285" s="108" t="s">
        <v>101</v>
      </c>
      <c r="K285" t="n">
        <v>0.1428571428571428</v>
      </c>
      <c r="L285" t="n">
        <v>0.309019878337135</v>
      </c>
      <c r="M285" t="n">
        <v>0.1428571428571428</v>
      </c>
      <c r="N285" t="n">
        <v>0.2857142857142857</v>
      </c>
    </row>
    <row r="286" spans="1:25">
      <c r="A286" s="108" t="s">
        <v>21</v>
      </c>
      <c r="B286" t="n">
        <v>47.8515625</v>
      </c>
      <c r="C286" t="n">
        <v>96.86924898599855</v>
      </c>
      <c r="D286" t="n">
        <v>81.0546875</v>
      </c>
      <c r="E286" t="n">
        <v>129.8828125</v>
      </c>
    </row>
    <row r="287" spans="1:25">
      <c r="A287" s="108" t="s">
        <v>29</v>
      </c>
      <c r="B287" t="n">
        <v>57.6171875</v>
      </c>
      <c r="C287" t="n">
        <v>68.83315453364345</v>
      </c>
      <c r="D287" t="n">
        <v>57.6171875</v>
      </c>
      <c r="E287" t="n">
        <v>83.0078125</v>
      </c>
    </row>
    <row r="288" spans="1:25">
      <c r="A288" s="108" t="s">
        <v>24</v>
      </c>
      <c r="B288" t="n">
        <v>132.8125</v>
      </c>
      <c r="C288" t="n">
        <v>170.1966833827591</v>
      </c>
      <c r="D288" t="n">
        <v>152.34375</v>
      </c>
      <c r="E288" t="n">
        <v>250.9765625</v>
      </c>
    </row>
    <row r="289" spans="1:25">
      <c r="A289" s="108" t="s">
        <v>31</v>
      </c>
      <c r="B289" t="n">
        <v>163.0859375</v>
      </c>
      <c r="C289" t="n">
        <v>170.6638209579121</v>
      </c>
      <c r="D289" t="n">
        <v>158.203125</v>
      </c>
      <c r="E289" t="n">
        <v>242.1875</v>
      </c>
    </row>
    <row r="290" spans="1:25">
      <c r="A290" s="108" t="s">
        <v>27</v>
      </c>
      <c r="B290" t="n">
        <v>49.8046875</v>
      </c>
      <c r="C290" t="n">
        <v>129.2507123870076</v>
      </c>
      <c r="D290" t="n">
        <v>103.515625</v>
      </c>
      <c r="E290" t="n">
        <v>200.1953125</v>
      </c>
    </row>
    <row r="291" spans="1:25">
      <c r="A291" s="108" t="s">
        <v>32</v>
      </c>
      <c r="B291" t="n">
        <v>95.703125</v>
      </c>
      <c r="C291" t="n">
        <v>149.1340720099405</v>
      </c>
      <c r="D291" t="n">
        <v>127.9296875</v>
      </c>
      <c r="E291" t="n">
        <v>214.84375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19.53125</v>
      </c>
      <c r="C296" t="n">
        <v>56.8919086505551</v>
      </c>
      <c r="D296" t="n">
        <v>24.4140625</v>
      </c>
      <c r="E296" t="n">
        <v>70.3125</v>
      </c>
      <c r="J296" s="108" t="s">
        <v>15</v>
      </c>
      <c r="K296" t="n">
        <v>0.06666666666666667</v>
      </c>
      <c r="L296" t="n">
        <v>0.4345177204838259</v>
      </c>
      <c r="M296" t="n">
        <v>0.06666666666666667</v>
      </c>
      <c r="N296" t="n">
        <v>0.5333333333333333</v>
      </c>
    </row>
    <row r="297" spans="1:25">
      <c r="A297" s="108" t="s">
        <v>28</v>
      </c>
      <c r="B297" t="n">
        <v>21.484375</v>
      </c>
      <c r="C297" t="n">
        <v>82.38027945890232</v>
      </c>
      <c r="D297" t="n">
        <v>28.3203125</v>
      </c>
      <c r="E297" t="n">
        <v>129.8828125</v>
      </c>
      <c r="J297" s="108" t="s">
        <v>101</v>
      </c>
      <c r="K297" t="n">
        <v>0.06666666666666667</v>
      </c>
      <c r="L297" t="n">
        <v>0.5719924451105554</v>
      </c>
      <c r="M297" t="n">
        <v>0.06666666666666667</v>
      </c>
      <c r="N297" t="n">
        <v>0.5</v>
      </c>
    </row>
    <row r="298" spans="1:25">
      <c r="A298" s="108" t="s">
        <v>21</v>
      </c>
      <c r="B298" t="n">
        <v>61.5234375</v>
      </c>
      <c r="C298" t="n">
        <v>92.74390036570736</v>
      </c>
      <c r="D298" t="n">
        <v>79.1015625</v>
      </c>
      <c r="E298" t="n">
        <v>115.234375</v>
      </c>
    </row>
    <row r="299" spans="1:25">
      <c r="A299" s="108" t="s">
        <v>29</v>
      </c>
      <c r="B299" t="n">
        <v>54.6875</v>
      </c>
      <c r="C299" t="n">
        <v>77.77628375937996</v>
      </c>
      <c r="D299" t="n">
        <v>62.5</v>
      </c>
      <c r="E299" t="n">
        <v>92.7734375</v>
      </c>
    </row>
    <row r="300" spans="1:25">
      <c r="A300" s="108" t="s">
        <v>24</v>
      </c>
      <c r="B300" t="n">
        <v>119.140625</v>
      </c>
      <c r="C300" t="n">
        <v>166.0914739577219</v>
      </c>
      <c r="D300" t="n">
        <v>149.4140625</v>
      </c>
      <c r="E300" t="n">
        <v>240.234375</v>
      </c>
    </row>
    <row r="301" spans="1:25">
      <c r="A301" s="108" t="s">
        <v>31</v>
      </c>
      <c r="B301" t="n">
        <v>119.140625</v>
      </c>
      <c r="C301" t="n">
        <v>162.1957160490235</v>
      </c>
      <c r="D301" t="n">
        <v>144.53125</v>
      </c>
      <c r="E301" t="n">
        <v>228.515625</v>
      </c>
    </row>
    <row r="302" spans="1:25">
      <c r="A302" s="108" t="s">
        <v>27</v>
      </c>
      <c r="B302" t="n">
        <v>54.6875</v>
      </c>
      <c r="C302" t="n">
        <v>127.8916701232068</v>
      </c>
      <c r="D302" t="n">
        <v>102.5390625</v>
      </c>
      <c r="E302" t="n">
        <v>195.3125</v>
      </c>
    </row>
    <row r="303" spans="1:25">
      <c r="A303" s="108" t="s">
        <v>32</v>
      </c>
      <c r="B303" t="n">
        <v>55.6640625</v>
      </c>
      <c r="C303" t="n">
        <v>147.9876874607837</v>
      </c>
      <c r="D303" t="n">
        <v>126.953125</v>
      </c>
      <c r="E303" t="n">
        <v>217.7734375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19.53125</v>
      </c>
      <c r="C308" t="n">
        <v>62.96069225584894</v>
      </c>
      <c r="D308" t="n">
        <v>37.109375</v>
      </c>
      <c r="E308" t="n">
        <v>90.8203125</v>
      </c>
      <c r="J308" s="108" t="s">
        <v>15</v>
      </c>
      <c r="K308" t="n">
        <v>0.03333333333333333</v>
      </c>
      <c r="L308" t="n">
        <v>0.8684656774848387</v>
      </c>
      <c r="M308" t="n">
        <v>0.06666666666666667</v>
      </c>
      <c r="N308" t="n">
        <v>0.2333333333333333</v>
      </c>
    </row>
    <row r="309" spans="1:25">
      <c r="A309" s="108" t="s">
        <v>28</v>
      </c>
      <c r="B309" t="n">
        <v>17.578125</v>
      </c>
      <c r="C309" t="n">
        <v>77.21567383693072</v>
      </c>
      <c r="D309" t="n">
        <v>30.2734375</v>
      </c>
      <c r="E309" t="n">
        <v>117.1875</v>
      </c>
      <c r="J309" s="108" t="s">
        <v>101</v>
      </c>
      <c r="K309" t="n">
        <v>0.03333333333333333</v>
      </c>
      <c r="L309" t="n">
        <v>0.639085905426113</v>
      </c>
      <c r="M309" t="n">
        <v>0.06666666666666667</v>
      </c>
      <c r="N309" t="n">
        <v>0.3</v>
      </c>
    </row>
    <row r="310" spans="1:25">
      <c r="A310" s="108" t="s">
        <v>21</v>
      </c>
      <c r="B310" t="n">
        <v>49.8046875</v>
      </c>
      <c r="C310" t="n">
        <v>77.50427014758448</v>
      </c>
      <c r="D310" t="n">
        <v>63.4765625</v>
      </c>
      <c r="E310" t="n">
        <v>97.65625</v>
      </c>
    </row>
    <row r="311" spans="1:25">
      <c r="A311" s="108" t="s">
        <v>29</v>
      </c>
      <c r="B311" t="n">
        <v>48.828125</v>
      </c>
      <c r="C311" t="n">
        <v>96.71194134066263</v>
      </c>
      <c r="D311" t="n">
        <v>78.125</v>
      </c>
      <c r="E311" t="n">
        <v>134.765625</v>
      </c>
    </row>
    <row r="312" spans="1:25">
      <c r="A312" s="108" t="s">
        <v>24</v>
      </c>
      <c r="B312" t="n">
        <v>79.1015625</v>
      </c>
      <c r="C312" t="n">
        <v>137.776748533839</v>
      </c>
      <c r="D312" t="n">
        <v>109.375</v>
      </c>
      <c r="E312" t="n">
        <v>201.171875</v>
      </c>
    </row>
    <row r="313" spans="1:25">
      <c r="A313" s="108" t="s">
        <v>31</v>
      </c>
      <c r="B313" t="n">
        <v>70.3125</v>
      </c>
      <c r="C313" t="n">
        <v>98.97547998008238</v>
      </c>
      <c r="D313" t="n">
        <v>80.078125</v>
      </c>
      <c r="E313" t="n">
        <v>136.71875</v>
      </c>
    </row>
    <row r="314" spans="1:25">
      <c r="A314" s="108" t="s">
        <v>27</v>
      </c>
      <c r="B314" t="n">
        <v>45.8984375</v>
      </c>
      <c r="C314" t="n">
        <v>118.3788726045446</v>
      </c>
      <c r="D314" t="n">
        <v>88.8671875</v>
      </c>
      <c r="E314" t="n">
        <v>184.5703125</v>
      </c>
    </row>
    <row r="315" spans="1:25">
      <c r="A315" s="108" t="s">
        <v>32</v>
      </c>
      <c r="B315" t="n">
        <v>73.2421875</v>
      </c>
      <c r="C315" t="n">
        <v>130.4188041406335</v>
      </c>
      <c r="D315" t="n">
        <v>104.4921875</v>
      </c>
      <c r="E315" t="n">
        <v>192.3828125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19.53125</v>
      </c>
      <c r="C320" t="n">
        <v>49.99123019211633</v>
      </c>
      <c r="D320" t="n">
        <v>23.4375</v>
      </c>
      <c r="E320" t="n">
        <v>59.5703125</v>
      </c>
      <c r="J320" s="108" t="s">
        <v>15</v>
      </c>
      <c r="K320" t="n">
        <v>0.06666666666666667</v>
      </c>
      <c r="L320" t="n">
        <v>2.43460474203871</v>
      </c>
      <c r="M320" t="n">
        <v>0.1666666666666667</v>
      </c>
      <c r="N320" t="n">
        <v>0.3</v>
      </c>
    </row>
    <row r="321" spans="1:25">
      <c r="A321" s="108" t="s">
        <v>28</v>
      </c>
      <c r="B321" t="n">
        <v>17.578125</v>
      </c>
      <c r="C321" t="n">
        <v>74.19905352968152</v>
      </c>
      <c r="D321" t="n">
        <v>25.390625</v>
      </c>
      <c r="E321" t="n">
        <v>88.8671875</v>
      </c>
      <c r="J321" s="108" t="s">
        <v>101</v>
      </c>
      <c r="K321" t="n">
        <v>0.06666666666666667</v>
      </c>
      <c r="L321" t="n">
        <v>2.343029781939376</v>
      </c>
      <c r="M321" t="n">
        <v>0.1666666666666667</v>
      </c>
      <c r="N321" t="n">
        <v>0.3</v>
      </c>
    </row>
    <row r="322" spans="1:25">
      <c r="A322" s="108" t="s">
        <v>21</v>
      </c>
      <c r="B322" t="n">
        <v>49.8046875</v>
      </c>
      <c r="C322" t="n">
        <v>102.3941512487706</v>
      </c>
      <c r="D322" t="n">
        <v>72.265625</v>
      </c>
      <c r="E322" t="n">
        <v>138.671875</v>
      </c>
    </row>
    <row r="323" spans="1:25">
      <c r="A323" s="108" t="s">
        <v>29</v>
      </c>
      <c r="B323" t="n">
        <v>68.359375</v>
      </c>
      <c r="C323" t="n">
        <v>77.38623430826564</v>
      </c>
      <c r="D323" t="n">
        <v>65.4296875</v>
      </c>
      <c r="E323" t="n">
        <v>96.6796875</v>
      </c>
    </row>
    <row r="324" spans="1:25">
      <c r="A324" s="108" t="s">
        <v>24</v>
      </c>
      <c r="B324" t="n">
        <v>487.3046875</v>
      </c>
      <c r="C324" t="n">
        <v>278.3283969600675</v>
      </c>
      <c r="D324" t="n">
        <v>291.9921875</v>
      </c>
      <c r="E324" t="n">
        <v>429.6875</v>
      </c>
    </row>
    <row r="325" spans="1:25">
      <c r="A325" s="108" t="s">
        <v>31</v>
      </c>
      <c r="B325" t="n">
        <v>156.25</v>
      </c>
      <c r="C325" t="n">
        <v>178.572126005746</v>
      </c>
      <c r="D325" t="n">
        <v>158.203125</v>
      </c>
      <c r="E325" t="n">
        <v>265.625</v>
      </c>
    </row>
    <row r="326" spans="1:25">
      <c r="A326" s="108" t="s">
        <v>27</v>
      </c>
      <c r="B326" t="n">
        <v>17.578125</v>
      </c>
      <c r="C326" t="n">
        <v>179.4465725809777</v>
      </c>
      <c r="D326" t="n">
        <v>120.1171875</v>
      </c>
      <c r="E326" t="n">
        <v>386.71875</v>
      </c>
    </row>
    <row r="327" spans="1:25">
      <c r="A327" s="108" t="s">
        <v>32</v>
      </c>
      <c r="B327" t="n">
        <v>110.3515625</v>
      </c>
      <c r="C327" t="n">
        <v>176.6672847135306</v>
      </c>
      <c r="D327" t="n">
        <v>149.4140625</v>
      </c>
      <c r="E327" t="n">
        <v>276.3671875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18.5546875</v>
      </c>
      <c r="C332" t="n">
        <v>63.46415779238758</v>
      </c>
      <c r="D332" t="n">
        <v>30.2734375</v>
      </c>
      <c r="E332" t="n">
        <v>92.7734375</v>
      </c>
      <c r="J332" s="108" t="s">
        <v>15</v>
      </c>
      <c r="K332" t="n">
        <v>0.1</v>
      </c>
      <c r="L332" t="n">
        <v>0.3647829551407362</v>
      </c>
      <c r="M332" t="n">
        <v>0.1</v>
      </c>
      <c r="N332" t="n">
        <v>0.2</v>
      </c>
    </row>
    <row r="333" spans="1:25">
      <c r="A333" s="108" t="s">
        <v>28</v>
      </c>
      <c r="B333" t="n">
        <v>16.6015625</v>
      </c>
      <c r="C333" t="n">
        <v>79.05475496698455</v>
      </c>
      <c r="D333" t="n">
        <v>28.3203125</v>
      </c>
      <c r="E333" t="n">
        <v>122.0703125</v>
      </c>
      <c r="J333" s="108" t="s">
        <v>101</v>
      </c>
      <c r="K333" t="n">
        <v>0.1</v>
      </c>
      <c r="L333" t="n">
        <v>0.2346220936132624</v>
      </c>
      <c r="M333" t="n">
        <v>0.1</v>
      </c>
      <c r="N333" t="n">
        <v>0.2</v>
      </c>
    </row>
    <row r="334" spans="1:25">
      <c r="A334" s="108" t="s">
        <v>21</v>
      </c>
      <c r="B334" t="n">
        <v>42.96875</v>
      </c>
      <c r="C334" t="n">
        <v>102.1645079648936</v>
      </c>
      <c r="D334" t="n">
        <v>84.9609375</v>
      </c>
      <c r="E334" t="n">
        <v>138.671875</v>
      </c>
    </row>
    <row r="335" spans="1:25">
      <c r="A335" s="108" t="s">
        <v>29</v>
      </c>
      <c r="B335" t="n">
        <v>45.8984375</v>
      </c>
      <c r="C335" t="n">
        <v>68.19298604777234</v>
      </c>
      <c r="D335" t="n">
        <v>56.640625</v>
      </c>
      <c r="E335" t="n">
        <v>82.03125</v>
      </c>
    </row>
    <row r="336" spans="1:25">
      <c r="A336" s="108" t="s">
        <v>24</v>
      </c>
      <c r="B336" t="n">
        <v>60.546875</v>
      </c>
      <c r="C336" t="n">
        <v>134.8560274211316</v>
      </c>
      <c r="D336" t="n">
        <v>101.5625</v>
      </c>
      <c r="E336" t="n">
        <v>200.1953125</v>
      </c>
    </row>
    <row r="337" spans="1:25">
      <c r="A337" s="108" t="s">
        <v>31</v>
      </c>
      <c r="B337" t="n">
        <v>59.5703125</v>
      </c>
      <c r="C337" t="n">
        <v>131.7507266349333</v>
      </c>
      <c r="D337" t="n">
        <v>110.3515625</v>
      </c>
      <c r="E337" t="n">
        <v>195.3125</v>
      </c>
    </row>
    <row r="338" spans="1:25">
      <c r="A338" s="108" t="s">
        <v>27</v>
      </c>
      <c r="B338" t="n">
        <v>91.796875</v>
      </c>
      <c r="C338" t="n">
        <v>133.5448225523901</v>
      </c>
      <c r="D338" t="n">
        <v>115.234375</v>
      </c>
      <c r="E338" t="n">
        <v>201.171875</v>
      </c>
    </row>
    <row r="339" spans="1:25">
      <c r="A339" s="108" t="s">
        <v>32</v>
      </c>
      <c r="B339" t="n">
        <v>59.5703125</v>
      </c>
      <c r="C339" t="n">
        <v>128.6459536834919</v>
      </c>
      <c r="D339" t="n">
        <v>102.5390625</v>
      </c>
      <c r="E339" t="n">
        <v>191.40625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19.53125</v>
      </c>
      <c r="C344" t="n">
        <v>56.95375523704689</v>
      </c>
      <c r="D344" t="n">
        <v>27.34375</v>
      </c>
      <c r="E344" t="n">
        <v>74.21875</v>
      </c>
      <c r="J344" s="108" t="s">
        <v>15</v>
      </c>
      <c r="K344" t="n">
        <v>0.03333333333333333</v>
      </c>
      <c r="L344" t="n">
        <v>2.307913001041801</v>
      </c>
      <c r="M344" t="n">
        <v>0.2</v>
      </c>
      <c r="N344" t="n">
        <v>0.5666666666666667</v>
      </c>
    </row>
    <row r="345" spans="1:25">
      <c r="A345" s="108" t="s">
        <v>28</v>
      </c>
      <c r="B345" t="n">
        <v>21.484375</v>
      </c>
      <c r="C345" t="n">
        <v>77.34176111233037</v>
      </c>
      <c r="D345" t="n">
        <v>27.34375</v>
      </c>
      <c r="E345" t="n">
        <v>111.328125</v>
      </c>
      <c r="J345" s="108" t="s">
        <v>101</v>
      </c>
      <c r="K345" t="n">
        <v>0.03333333333333333</v>
      </c>
      <c r="L345" t="n">
        <v>1.452797022219486</v>
      </c>
      <c r="M345" t="n">
        <v>0.1</v>
      </c>
      <c r="N345" t="n">
        <v>0.5333333333333333</v>
      </c>
    </row>
    <row r="346" spans="1:25">
      <c r="A346" s="108" t="s">
        <v>21</v>
      </c>
      <c r="B346" t="n">
        <v>49.8046875</v>
      </c>
      <c r="C346" t="n">
        <v>116.0791564409174</v>
      </c>
      <c r="D346" t="n">
        <v>96.6796875</v>
      </c>
      <c r="E346" t="n">
        <v>164.0625</v>
      </c>
    </row>
    <row r="347" spans="1:25">
      <c r="A347" s="108" t="s">
        <v>29</v>
      </c>
      <c r="B347" t="n">
        <v>49.8046875</v>
      </c>
      <c r="C347" t="n">
        <v>76.76537504223472</v>
      </c>
      <c r="D347" t="n">
        <v>58.59375</v>
      </c>
      <c r="E347" t="n">
        <v>92.7734375</v>
      </c>
    </row>
    <row r="348" spans="1:25">
      <c r="A348" s="108" t="s">
        <v>24</v>
      </c>
      <c r="B348" t="n">
        <v>82.03125</v>
      </c>
      <c r="C348" t="n">
        <v>148.7700016307636</v>
      </c>
      <c r="D348" t="n">
        <v>121.09375</v>
      </c>
      <c r="E348" t="n">
        <v>217.7734375</v>
      </c>
    </row>
    <row r="349" spans="1:25">
      <c r="A349" s="108" t="s">
        <v>31</v>
      </c>
      <c r="B349" t="n">
        <v>90.8203125</v>
      </c>
      <c r="C349" t="n">
        <v>149.3100073608048</v>
      </c>
      <c r="D349" t="n">
        <v>128.90625</v>
      </c>
      <c r="E349" t="n">
        <v>218.75</v>
      </c>
    </row>
    <row r="350" spans="1:25">
      <c r="A350" s="108" t="s">
        <v>27</v>
      </c>
      <c r="B350" t="n">
        <v>17.578125</v>
      </c>
      <c r="C350" t="n">
        <v>128.7435892777839</v>
      </c>
      <c r="D350" t="n">
        <v>109.375</v>
      </c>
      <c r="E350" t="n">
        <v>202.1484375</v>
      </c>
    </row>
    <row r="351" spans="1:25">
      <c r="A351" s="108" t="s">
        <v>32</v>
      </c>
      <c r="B351" t="n">
        <v>70.3125</v>
      </c>
      <c r="C351" t="n">
        <v>145.8005860301308</v>
      </c>
      <c r="D351" t="n">
        <v>116.2109375</v>
      </c>
      <c r="E351" t="n">
        <v>217.7734375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19.53125</v>
      </c>
      <c r="C356" t="n">
        <v>70.15813295663114</v>
      </c>
      <c r="D356" t="n">
        <v>43.9453125</v>
      </c>
      <c r="E356" t="n">
        <v>101.5625</v>
      </c>
      <c r="J356" s="108" t="s">
        <v>15</v>
      </c>
      <c r="K356" t="n">
        <v>0.06666666666666667</v>
      </c>
      <c r="L356" t="n">
        <v>0.6371905960522443</v>
      </c>
      <c r="M356" t="n">
        <v>0.1333333333333333</v>
      </c>
      <c r="N356" t="n">
        <v>0.6333333333333333</v>
      </c>
    </row>
    <row r="357" spans="1:25">
      <c r="A357" s="108" t="s">
        <v>28</v>
      </c>
      <c r="B357" t="n">
        <v>16.6015625</v>
      </c>
      <c r="C357" t="n">
        <v>93.3211739126199</v>
      </c>
      <c r="D357" t="n">
        <v>48.828125</v>
      </c>
      <c r="E357" t="n">
        <v>147.4609375</v>
      </c>
      <c r="J357" s="108" t="s">
        <v>101</v>
      </c>
      <c r="K357" t="n">
        <v>0.06666666666666667</v>
      </c>
      <c r="L357" t="n">
        <v>0.5173568312104554</v>
      </c>
      <c r="M357" t="n">
        <v>0.1</v>
      </c>
      <c r="N357" t="n">
        <v>0.5333333333333333</v>
      </c>
    </row>
    <row r="358" spans="1:25">
      <c r="A358" s="108" t="s">
        <v>21</v>
      </c>
      <c r="B358" t="n">
        <v>67.3828125</v>
      </c>
      <c r="C358" t="n">
        <v>87.56194534581736</v>
      </c>
      <c r="D358" t="n">
        <v>72.265625</v>
      </c>
      <c r="E358" t="n">
        <v>113.28125</v>
      </c>
    </row>
    <row r="359" spans="1:25">
      <c r="A359" s="108" t="s">
        <v>29</v>
      </c>
      <c r="B359" t="n">
        <v>61.5234375</v>
      </c>
      <c r="C359" t="n">
        <v>79.72382858483007</v>
      </c>
      <c r="D359" t="n">
        <v>67.3828125</v>
      </c>
      <c r="E359" t="n">
        <v>98.6328125</v>
      </c>
    </row>
    <row r="360" spans="1:25">
      <c r="A360" s="108" t="s">
        <v>24</v>
      </c>
      <c r="B360" t="n">
        <v>117.1875</v>
      </c>
      <c r="C360" t="n">
        <v>163.6337247376217</v>
      </c>
      <c r="D360" t="n">
        <v>132.8125</v>
      </c>
      <c r="E360" t="n">
        <v>250</v>
      </c>
    </row>
    <row r="361" spans="1:25">
      <c r="A361" s="108" t="s">
        <v>31</v>
      </c>
      <c r="B361" t="n">
        <v>60.546875</v>
      </c>
      <c r="C361" t="n">
        <v>151.6978601242994</v>
      </c>
      <c r="D361" t="n">
        <v>136.71875</v>
      </c>
      <c r="E361" t="n">
        <v>214.84375</v>
      </c>
    </row>
    <row r="362" spans="1:25">
      <c r="A362" s="108" t="s">
        <v>27</v>
      </c>
      <c r="B362" t="n">
        <v>84.9609375</v>
      </c>
      <c r="C362" t="n">
        <v>119.5288699721462</v>
      </c>
      <c r="D362" t="n">
        <v>97.65625</v>
      </c>
      <c r="E362" t="n">
        <v>174.8046875</v>
      </c>
    </row>
    <row r="363" spans="1:25">
      <c r="A363" s="108" t="s">
        <v>32</v>
      </c>
      <c r="B363" t="n">
        <v>81.0546875</v>
      </c>
      <c r="C363" t="n">
        <v>138.5950341140642</v>
      </c>
      <c r="D363" t="n">
        <v>111.328125</v>
      </c>
      <c r="E363" t="n">
        <v>206.0546875</v>
      </c>
    </row>
    <row r="372" spans="1:25">
      <c r="A372" s="9" t="n"/>
      <c r="B372" s="77" t="s">
        <v>97</v>
      </c>
      <c r="C372" s="77" t="n"/>
      <c r="D372" s="78" t="s">
        <v>98</v>
      </c>
      <c r="E372" s="79" t="n"/>
      <c r="F372" s="78" t="s">
        <v>99</v>
      </c>
      <c r="G372" s="79" t="n"/>
      <c r="H372" s="77" t="s">
        <v>100</v>
      </c>
      <c r="I372" s="77" t="n"/>
      <c r="L372" t="s">
        <v>97</v>
      </c>
      <c r="N372" t="s">
        <v>98</v>
      </c>
      <c r="P372" t="s">
        <v>99</v>
      </c>
      <c r="R372" t="s">
        <v>100</v>
      </c>
    </row>
    <row r="373" spans="1:25">
      <c r="A373" s="9" t="n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25">
      <c r="A374" s="9" t="s">
        <v>18</v>
      </c>
      <c r="B374">
        <f>AVERAGE(B260,B272,B284,B296,B308,B320,B332,B344,B356)</f>
        <v/>
      </c>
      <c r="C374">
        <f>STDEV(B260,B272,B284,B296,B308,B320,B332,B344,B356)</f>
        <v/>
      </c>
      <c r="D374" s="14">
        <f>AVERAGE(C260,C272,C284,C296,C308,C320,C332,C344,C356,)</f>
        <v/>
      </c>
      <c r="E374" s="15">
        <f>STDEV(C260,C272,C284,C296,C308,C320,C332,C344,C356,)</f>
        <v/>
      </c>
      <c r="F374" s="14">
        <f>AVERAGE(D260,D272,D284,D296,D308,D320,D332,D344,D356,)</f>
        <v/>
      </c>
      <c r="G374" s="15">
        <f>STDEV(D260,D272,D284,D296,D308,D320,D332,D344,D356,)</f>
        <v/>
      </c>
      <c r="H374">
        <f>AVERAGE(E260,E272,E284,E296,E308,E320,E332,E344,E356)</f>
        <v/>
      </c>
      <c r="I374">
        <f>STDEV(E260,E272,E284,E296,E308,E320,E332,E344,E356)</f>
        <v/>
      </c>
      <c r="K374" t="s">
        <v>18</v>
      </c>
      <c r="L374" s="75" t="n">
        <v>35.15625</v>
      </c>
      <c r="M374" t="n">
        <v>2.973308075710611</v>
      </c>
      <c r="N374" t="n">
        <v>59.25907622152244</v>
      </c>
      <c r="O374" t="n">
        <v>5.326249116977595</v>
      </c>
      <c r="P374" s="75" t="n">
        <v>73.828125</v>
      </c>
      <c r="Q374" t="n">
        <v>11.47492103965038</v>
      </c>
      <c r="R374" s="75" t="n">
        <v>171.9618055555555</v>
      </c>
      <c r="S374" t="n">
        <v>24.83775153742801</v>
      </c>
    </row>
    <row r="375" spans="1:25">
      <c r="A375" s="9" t="s">
        <v>28</v>
      </c>
      <c r="B375">
        <f>AVERAGE(B261,B273,B285,B297,B309,B321,B333,B345,B357)</f>
        <v/>
      </c>
      <c r="C375">
        <f>STDEV(B261,B273,B285,B297,B309,B321,B333,B345,B357)</f>
        <v/>
      </c>
      <c r="D375" s="14">
        <f>AVERAGE(C261,C273,C285,C297,C309,C321,C333,C345,C357,)</f>
        <v/>
      </c>
      <c r="E375" s="15">
        <f>STDEV(C261,C273,C285,C297,C309,C321,C333,C345,C357,)</f>
        <v/>
      </c>
      <c r="F375" s="14">
        <f>AVERAGE(D261,D273,D285,D297,D309,D321,D333,D345,D357,)</f>
        <v/>
      </c>
      <c r="G375" s="15">
        <f>STDEV(D261,D273,D285,D297,D309,D321,D333,D345,D357,)</f>
        <v/>
      </c>
      <c r="H375">
        <f>AVERAGE(E261,E273,E285,E297,E309,E321,E333,E345,E357)</f>
        <v/>
      </c>
      <c r="I375">
        <f>STDEV(E261,E273,E285,E297,E309,E321,E333,E345,E357)</f>
        <v/>
      </c>
      <c r="K375" t="s">
        <v>28</v>
      </c>
      <c r="L375" s="75" t="n">
        <v>29.79600694444444</v>
      </c>
      <c r="M375" t="n">
        <v>2.823787690901281</v>
      </c>
      <c r="N375" t="n">
        <v>48.26361553240791</v>
      </c>
      <c r="O375" t="n">
        <v>23.39153519432124</v>
      </c>
      <c r="P375" s="75" t="n">
        <v>96.24565972222223</v>
      </c>
      <c r="Q375" t="n">
        <v>32.44815767136456</v>
      </c>
      <c r="R375" s="75" t="n">
        <v>241.0373263888889</v>
      </c>
      <c r="S375" t="n">
        <v>57.97660379140303</v>
      </c>
    </row>
    <row r="376" spans="1:25">
      <c r="A376" s="9" t="s">
        <v>21</v>
      </c>
      <c r="B376">
        <f>AVERAGE(B262,B274,B286,B298,B310,B322,B334,B346,B358)</f>
        <v/>
      </c>
      <c r="C376">
        <f>STDEV(B262,B274,B286,B298,B310,B322,B334,B346,B358)</f>
        <v/>
      </c>
      <c r="D376" s="14">
        <f>AVERAGE(C262,C274,C286,C298,C310,C322,C334,C346,C358,)</f>
        <v/>
      </c>
      <c r="E376" s="15">
        <f>STDEV(C262,C274,C286,C298,C310,C322,C334,C346,C358,)</f>
        <v/>
      </c>
      <c r="F376" s="14">
        <f>AVERAGE(D262,D274,D286,D298,D310,D322,D334,D346,D358,)</f>
        <v/>
      </c>
      <c r="G376" s="15">
        <f>STDEV(D262,D274,D286,D298,D310,D322,D334,D346,D358,)</f>
        <v/>
      </c>
      <c r="H376">
        <f>AVERAGE(E262,E274,E286,E298,E310,E322,E334,E346,E358)</f>
        <v/>
      </c>
      <c r="I376">
        <f>STDEV(E262,E274,E286,E298,E310,E322,E334,E346,E358)</f>
        <v/>
      </c>
      <c r="K376" t="s">
        <v>21</v>
      </c>
      <c r="L376" t="n">
        <v>34.80902777777778</v>
      </c>
      <c r="M376" t="n">
        <v>6.79169400137488</v>
      </c>
      <c r="N376" t="n">
        <v>59.64976612536389</v>
      </c>
      <c r="O376" t="n">
        <v>11.38637909179219</v>
      </c>
      <c r="P376" t="n">
        <v>87.93402777777777</v>
      </c>
      <c r="Q376" t="n">
        <v>11.34233423978262</v>
      </c>
      <c r="R376" t="n">
        <v>155.9027777777778</v>
      </c>
      <c r="S376" t="n">
        <v>24.54666679148871</v>
      </c>
    </row>
    <row r="377" spans="1:25">
      <c r="A377" s="9" t="s">
        <v>29</v>
      </c>
      <c r="B377">
        <f>AVERAGE(B263,B275,B287,B299,B311,B323,B335,B347,B359)</f>
        <v/>
      </c>
      <c r="C377">
        <f>STDEV(B263,B275,B287,B299,B311,B323,B335,B347,B359)</f>
        <v/>
      </c>
      <c r="D377" s="14">
        <f>AVERAGE(C263,C275,C287,C299,C311,C323,C335,C347,C359,)</f>
        <v/>
      </c>
      <c r="E377" s="15">
        <f>STDEV(C263,C275,C287,C299,C311,C323,C335,C347,C359,)</f>
        <v/>
      </c>
      <c r="F377" s="14">
        <f>AVERAGE(D263,D275,D287,D299,D311,D323,D335,D347,D359,)</f>
        <v/>
      </c>
      <c r="G377" s="15">
        <f>STDEV(D263,D275,D287,D299,D311,D323,D335,D347,D359,)</f>
        <v/>
      </c>
      <c r="H377">
        <f>AVERAGE(E263,E275,E287,E299,E311,E323,E335,E347,E359)</f>
        <v/>
      </c>
      <c r="I377">
        <f>STDEV(E263,E275,E287,E299,E311,E323,E335,E347,E359)</f>
        <v/>
      </c>
      <c r="K377" t="s">
        <v>29</v>
      </c>
      <c r="L377" t="n">
        <v>44.05381944444444</v>
      </c>
      <c r="M377" t="n">
        <v>7.247719709383472</v>
      </c>
      <c r="N377" t="n">
        <v>73.73861504611855</v>
      </c>
      <c r="O377" t="n">
        <v>8.89706066569123</v>
      </c>
      <c r="P377" t="n">
        <v>117.0572916666667</v>
      </c>
      <c r="Q377" t="n">
        <v>18.7710961236316</v>
      </c>
      <c r="R377" t="n">
        <v>212.4565972222222</v>
      </c>
      <c r="S377" t="n">
        <v>34.76065648992351</v>
      </c>
    </row>
    <row r="378" spans="1:25">
      <c r="A378" s="9" t="s">
        <v>24</v>
      </c>
      <c r="B378">
        <f>AVERAGE(B264,B276,B288,B300,B312,B324,B336,B348,B360)</f>
        <v/>
      </c>
      <c r="C378">
        <f>STDEV(B264,B276,B288,B300,B312,B324,B336,B348,B360)</f>
        <v/>
      </c>
      <c r="D378" s="14">
        <f>AVERAGE(C264,C276,C288,C300,C312,C324,C336,C348,C360,)</f>
        <v/>
      </c>
      <c r="E378" s="15">
        <f>STDEV(C264,C276,C288,C300,C312,C324,C336,C348,C360,)</f>
        <v/>
      </c>
      <c r="F378" s="14">
        <f>AVERAGE(D264,D276,D288,D300,D312,D324,D336,D348,D360,)</f>
        <v/>
      </c>
      <c r="G378" s="15">
        <f>STDEV(D264,D276,D288,D300,D312,D324,D336,D348,D360,)</f>
        <v/>
      </c>
      <c r="H378">
        <f>AVERAGE(E264,E276,E288,E300,E312,E324,E336,E348,E360)</f>
        <v/>
      </c>
      <c r="I378">
        <f>STDEV(E264,E276,E288,E300,E312,E324,E336,E348,E360)</f>
        <v/>
      </c>
      <c r="K378" t="s">
        <v>24</v>
      </c>
      <c r="L378" t="n">
        <v>47.87326388888889</v>
      </c>
      <c r="M378" t="n">
        <v>8.510922563598628</v>
      </c>
      <c r="N378" t="n">
        <v>73.9269368150396</v>
      </c>
      <c r="O378" t="n">
        <v>15.14273226836442</v>
      </c>
      <c r="P378" t="n">
        <v>113.3029513888889</v>
      </c>
      <c r="Q378" t="n">
        <v>26.19781473897087</v>
      </c>
      <c r="R378" t="n">
        <v>193.3159722222222</v>
      </c>
      <c r="S378" t="n">
        <v>51.9920974171469</v>
      </c>
    </row>
    <row r="379" spans="1:25">
      <c r="A379" s="9" t="s">
        <v>31</v>
      </c>
      <c r="B379">
        <f>AVERAGE(B265,B277,B289,B301,B313,B325,B337,B349,B361)</f>
        <v/>
      </c>
      <c r="C379">
        <f>STDEV(B265,B277,B289,B301,B313,B325,B337,B349,B361)</f>
        <v/>
      </c>
      <c r="D379" s="14">
        <f>AVERAGE(C265,C277,C289,C301,C313,C325,C337,C349,C361,)</f>
        <v/>
      </c>
      <c r="E379" s="15">
        <f>STDEV(C265,C277,C289,C301,C313,C325,C337,C349,C361,)</f>
        <v/>
      </c>
      <c r="F379" s="14">
        <f>AVERAGE(D265,D277,D289,D301,D313,D325,D337,D349,D361,)</f>
        <v/>
      </c>
      <c r="G379" s="15">
        <f>STDEV(D265,D277,D289,D301,D313,D325,D337,D349,D361,)</f>
        <v/>
      </c>
      <c r="H379">
        <f>AVERAGE(E265,E277,E289,E301,E313,E325,E337,E349,E361)</f>
        <v/>
      </c>
      <c r="I379">
        <f>STDEV(E265,E277,E289,E301,E313,E325,E337,E349,E361)</f>
        <v/>
      </c>
      <c r="K379" t="s">
        <v>31</v>
      </c>
      <c r="L379" t="n">
        <v>47.20052083333334</v>
      </c>
      <c r="M379" t="n">
        <v>7.887820510276825</v>
      </c>
      <c r="N379" t="n">
        <v>75.39506971987345</v>
      </c>
      <c r="O379" t="n">
        <v>29.01596299046559</v>
      </c>
      <c r="P379" t="n">
        <v>142.7951388888889</v>
      </c>
      <c r="Q379" t="n">
        <v>42.66297948322995</v>
      </c>
      <c r="R379" t="n">
        <v>232.6388888888889</v>
      </c>
      <c r="S379" t="n">
        <v>67.26413663624697</v>
      </c>
    </row>
    <row r="380" spans="1:25">
      <c r="A380" s="9" t="s">
        <v>27</v>
      </c>
      <c r="B380">
        <f>AVERAGE(B266,B278,B290,B302,B314,B326,B338,B350,B362)</f>
        <v/>
      </c>
      <c r="C380">
        <f>STDEV(B266,B278,B290,B302,B314,B326,B338,B350,B362)</f>
        <v/>
      </c>
      <c r="D380" s="14">
        <f>AVERAGE(C266,C278,C290,C302,C314,C326,C338,C350,C362,)</f>
        <v/>
      </c>
      <c r="E380" s="15">
        <f>STDEV(C266,C278,C290,C302,C314,C326,C338,C350,C362,)</f>
        <v/>
      </c>
      <c r="F380" s="14">
        <f>AVERAGE(D266,D278,D290,D302,D314,D326,D338,D350,D362,)</f>
        <v/>
      </c>
      <c r="G380" s="15">
        <f>STDEV(D266,D278,D290,D302,D314,D326,D338,D350,D362,)</f>
        <v/>
      </c>
      <c r="H380">
        <f>AVERAGE(E266,E278,E290,E302,E314,E326,E338,E350,E362)</f>
        <v/>
      </c>
      <c r="I380">
        <f>STDEV(E266,E278,E290,E302,E314,E326,E338,E350,E362)</f>
        <v/>
      </c>
      <c r="K380" t="s">
        <v>27</v>
      </c>
      <c r="L380" t="n">
        <v>40.93424479166666</v>
      </c>
      <c r="M380" t="n">
        <v>10.19122630114346</v>
      </c>
      <c r="N380" t="n">
        <v>70.59261292856607</v>
      </c>
      <c r="O380" t="n">
        <v>17.4923463024524</v>
      </c>
      <c r="P380" t="n">
        <v>118.7698929398148</v>
      </c>
      <c r="Q380" t="n">
        <v>31.16676347909797</v>
      </c>
      <c r="R380" t="n">
        <v>207.2482638888889</v>
      </c>
      <c r="S380" t="n">
        <v>57.116703711851</v>
      </c>
    </row>
    <row r="381" spans="1:25">
      <c r="A381" s="9" t="s">
        <v>32</v>
      </c>
      <c r="B381">
        <f>AVERAGE(B267,B279,B291,B303,B315,B327,B339,B351,B363)</f>
        <v/>
      </c>
      <c r="C381">
        <f>STDEV(B267,B279,B291,B303,B315,B327,B339,B351,B363)</f>
        <v/>
      </c>
      <c r="D381" s="14">
        <f>AVERAGE(C267,C279,C291,C303,C315,C327,C339,C351,C363,)</f>
        <v/>
      </c>
      <c r="E381" s="15">
        <f>STDEV(C267,C279,C291,C303,C315,C327,C339,C351,C363,)</f>
        <v/>
      </c>
      <c r="F381" s="14">
        <f>AVERAGE(D267,D279,D291,D303,D315,D327,D339,D351,D363,)</f>
        <v/>
      </c>
      <c r="G381" s="15">
        <f>STDEV(D267,D279,D291,D303,D315,D327,D339,D351,D363,)</f>
        <v/>
      </c>
      <c r="H381">
        <f>AVERAGE(E267,E279,E291,E303,E315,E327,E339,E351,E363)</f>
        <v/>
      </c>
      <c r="I381">
        <f>STDEV(E267,E279,E291,E303,E315,E327,E339,E351,E363)</f>
        <v/>
      </c>
      <c r="K381" t="s">
        <v>32</v>
      </c>
      <c r="L381" t="n">
        <v>46.24565972222222</v>
      </c>
      <c r="M381" t="n">
        <v>5.413343926530558</v>
      </c>
      <c r="N381" t="n">
        <v>84.49616411923756</v>
      </c>
      <c r="O381" t="n">
        <v>10.78531131640717</v>
      </c>
      <c r="P381" t="n">
        <v>132.4652777777778</v>
      </c>
      <c r="Q381" t="n">
        <v>30.53562400476632</v>
      </c>
      <c r="R381" t="n">
        <v>232.5737847222222</v>
      </c>
      <c r="S381" t="n">
        <v>59.915096115588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2.912671611556874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3.047023143672697</v>
      </c>
      <c r="D393" t="n">
        <v>2.9296875</v>
      </c>
      <c r="E393" t="n">
        <v>4.8828125</v>
      </c>
    </row>
    <row r="394" spans="1:25">
      <c r="A394" s="108" t="s">
        <v>21</v>
      </c>
      <c r="B394" t="n">
        <v>0.9765625</v>
      </c>
      <c r="C394" t="n">
        <v>3.507367610239374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5.695150336721404</v>
      </c>
      <c r="D395" t="n">
        <v>2.9296875</v>
      </c>
      <c r="E395" t="n">
        <v>5.859375</v>
      </c>
    </row>
    <row r="396" spans="1:25">
      <c r="A396" s="108" t="s">
        <v>24</v>
      </c>
      <c r="B396" t="n">
        <v>1.953125</v>
      </c>
      <c r="C396" t="n">
        <v>7.997218402650032</v>
      </c>
      <c r="D396" t="n">
        <v>3.90625</v>
      </c>
      <c r="E396" t="n">
        <v>6.8359375</v>
      </c>
    </row>
    <row r="397" spans="1:25">
      <c r="A397" s="108" t="s">
        <v>31</v>
      </c>
      <c r="B397" t="n">
        <v>1.953125</v>
      </c>
      <c r="C397" t="n">
        <v>7.091706752974491</v>
      </c>
      <c r="D397" t="n">
        <v>2.9296875</v>
      </c>
      <c r="E397" t="n">
        <v>5.859375</v>
      </c>
    </row>
    <row r="398" spans="1:25">
      <c r="A398" s="108" t="s">
        <v>27</v>
      </c>
      <c r="B398" t="n">
        <v>0.9765625</v>
      </c>
      <c r="C398" t="n">
        <v>3.674305707307333</v>
      </c>
      <c r="D398" t="n">
        <v>2.9296875</v>
      </c>
      <c r="E398" t="n">
        <v>4.8828125</v>
      </c>
    </row>
    <row r="399" spans="1:25">
      <c r="A399" s="108" t="s">
        <v>32</v>
      </c>
      <c r="B399" t="n">
        <v>0.9765625</v>
      </c>
      <c r="C399" t="n">
        <v>5.473599665712443</v>
      </c>
      <c r="D399" t="n">
        <v>2.9296875</v>
      </c>
      <c r="E399" t="n">
        <v>5.859375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327.245794690481</v>
      </c>
      <c r="L409" s="110" t="s">
        <v>134</v>
      </c>
      <c r="M409" t="n">
        <v>0.9661474938547193</v>
      </c>
      <c r="N409" t="n">
        <v>1</v>
      </c>
      <c r="O409" t="n">
        <v>0.7522553492372618</v>
      </c>
      <c r="P409" t="n">
        <v>0.7987774534924361</v>
      </c>
      <c r="Q409" t="n">
        <v>0.9392990217848053</v>
      </c>
      <c r="R409" t="n">
        <v>1</v>
      </c>
      <c r="S409" t="n">
        <v>0.9267906268475077</v>
      </c>
      <c r="T409" t="n">
        <v>1</v>
      </c>
    </row>
    <row r="410" spans="1:25">
      <c r="A410" s="109" t="s">
        <v>134</v>
      </c>
      <c r="B410" t="n">
        <v>5.620435555653334</v>
      </c>
      <c r="C410" t="n">
        <v>-6.704260207768067</v>
      </c>
      <c r="D410" t="n">
        <v>9.409920300100829</v>
      </c>
      <c r="E410" t="n">
        <v>7.451048483575646</v>
      </c>
      <c r="G410" s="109" t="s">
        <v>135</v>
      </c>
      <c r="H410" t="n">
        <v>83.46194492666731</v>
      </c>
      <c r="L410" s="110" t="s">
        <v>135</v>
      </c>
      <c r="M410" t="n">
        <v>0.931034731673326</v>
      </c>
      <c r="N410" t="n">
        <v>0.8796898487834258</v>
      </c>
      <c r="O410" t="n">
        <v>0.6965164431152869</v>
      </c>
      <c r="P410" t="n">
        <v>0.8400994678571985</v>
      </c>
      <c r="Q410" t="n">
        <v>0.9088606362653835</v>
      </c>
      <c r="R410" t="n">
        <v>0.7965224453383465</v>
      </c>
      <c r="S410" t="n">
        <v>0.8745342348131399</v>
      </c>
      <c r="T410" t="n">
        <v>0.8362546801479211</v>
      </c>
    </row>
    <row r="411" spans="1:25">
      <c r="A411" s="109" t="s">
        <v>135</v>
      </c>
      <c r="B411" t="n">
        <v>3.876011523303184</v>
      </c>
      <c r="C411" t="n">
        <v>3.59751304066637</v>
      </c>
      <c r="D411" t="n">
        <v>3.104094943345698</v>
      </c>
      <c r="E411" t="n">
        <v>-3.598640013527873</v>
      </c>
      <c r="G411" s="109" t="s">
        <v>136</v>
      </c>
      <c r="H411" t="n">
        <v>94.57961008494048</v>
      </c>
      <c r="L411" s="110" t="s">
        <v>136</v>
      </c>
      <c r="M411" t="n">
        <v>0.9561457931142884</v>
      </c>
      <c r="N411" t="n">
        <v>0.9460182116786545</v>
      </c>
      <c r="O411" t="n">
        <v>0.7223771507106974</v>
      </c>
      <c r="P411" t="n">
        <v>0.7949418498426051</v>
      </c>
      <c r="Q411" t="n">
        <v>0.9129955243177665</v>
      </c>
      <c r="R411" t="n">
        <v>0.6657243038861753</v>
      </c>
      <c r="S411" t="n">
        <v>0.8832210600091388</v>
      </c>
      <c r="T411" t="n">
        <v>0.8170874357982015</v>
      </c>
    </row>
    <row r="412" spans="1:25">
      <c r="A412" s="109" t="s">
        <v>136</v>
      </c>
      <c r="B412" t="n">
        <v>2.660239891190162</v>
      </c>
      <c r="C412" t="n">
        <v>-1.022446135011801</v>
      </c>
      <c r="D412" t="n">
        <v>4.482224388480489</v>
      </c>
      <c r="E412" t="n">
        <v>4.314858081720787</v>
      </c>
      <c r="G412" s="109" t="s">
        <v>137</v>
      </c>
      <c r="H412" t="n">
        <v>64.16063049138124</v>
      </c>
      <c r="L412" s="110" t="s">
        <v>137</v>
      </c>
      <c r="M412" t="n">
        <v>0.9248772428982194</v>
      </c>
      <c r="N412" t="n">
        <v>0.9470865296733108</v>
      </c>
      <c r="O412" t="n">
        <v>0.673390593805767</v>
      </c>
      <c r="P412" t="n">
        <v>0.9999999999999999</v>
      </c>
      <c r="Q412" t="n">
        <v>0.9331815924091827</v>
      </c>
      <c r="R412" t="n">
        <v>0.7746221746155763</v>
      </c>
      <c r="S412" t="n">
        <v>0.8701690043264949</v>
      </c>
      <c r="T412" t="n">
        <v>0.8008332293384635</v>
      </c>
    </row>
    <row r="413" spans="1:25">
      <c r="A413" s="109" t="s">
        <v>137</v>
      </c>
      <c r="B413" t="n">
        <v>2.434400063821617</v>
      </c>
      <c r="C413" t="n">
        <v>-0.07355856954761557</v>
      </c>
      <c r="D413" t="n">
        <v>3.523056447684843</v>
      </c>
      <c r="E413" t="n">
        <v>1.56842450485584</v>
      </c>
      <c r="G413" s="109" t="s">
        <v>138</v>
      </c>
      <c r="H413" t="n">
        <v>254.1365457064037</v>
      </c>
      <c r="L413" s="110" t="s">
        <v>138</v>
      </c>
      <c r="M413" t="n">
        <v>0.9122126336428535</v>
      </c>
      <c r="N413" t="n">
        <v>0.9422095335910223</v>
      </c>
      <c r="O413" t="n">
        <v>1</v>
      </c>
      <c r="P413" t="n">
        <v>0.8544709301012884</v>
      </c>
      <c r="Q413" t="n">
        <v>1</v>
      </c>
      <c r="R413" t="n">
        <v>0.857953798846986</v>
      </c>
      <c r="S413" t="n">
        <v>0.8977031107801802</v>
      </c>
      <c r="T413" t="n">
        <v>0.7611638293124428</v>
      </c>
    </row>
    <row r="414" spans="1:25">
      <c r="A414" s="109" t="s">
        <v>138</v>
      </c>
      <c r="B414" t="n">
        <v>4.628399023540244</v>
      </c>
      <c r="C414" t="n">
        <v>0.9870749847204131</v>
      </c>
      <c r="D414" t="n">
        <v>7.931875752665222</v>
      </c>
      <c r="E414" t="n">
        <v>-3.882391952901507</v>
      </c>
      <c r="G414" s="109" t="s">
        <v>139</v>
      </c>
      <c r="H414" t="n">
        <v>295.1195327053843</v>
      </c>
      <c r="L414" s="110" t="s">
        <v>139</v>
      </c>
      <c r="M414" t="n">
        <v>0.9241474924522652</v>
      </c>
      <c r="N414" t="n">
        <v>0.9174035192081381</v>
      </c>
      <c r="O414" t="n">
        <v>0.8464367110752854</v>
      </c>
      <c r="P414" t="n">
        <v>0.7758643314572431</v>
      </c>
      <c r="Q414" t="n">
        <v>0.9205579617520894</v>
      </c>
      <c r="R414" t="n">
        <v>0.8828512453691598</v>
      </c>
      <c r="S414" t="n">
        <v>0.9455309443577364</v>
      </c>
      <c r="T414" t="n">
        <v>0.7986017553096352</v>
      </c>
    </row>
    <row r="415" spans="1:25">
      <c r="A415" s="109" t="s">
        <v>139</v>
      </c>
      <c r="B415" t="n">
        <v>8.101926649185225</v>
      </c>
      <c r="C415" t="n">
        <v>3.256613417035308</v>
      </c>
      <c r="D415" t="n">
        <v>13.25640347254958</v>
      </c>
      <c r="E415" t="n">
        <v>-6.635646140683661</v>
      </c>
      <c r="G415" s="109" t="s">
        <v>140</v>
      </c>
      <c r="H415" t="n">
        <v>179.536227182792</v>
      </c>
      <c r="L415" s="110" t="s">
        <v>140</v>
      </c>
      <c r="M415" t="n">
        <v>0.9010638278149888</v>
      </c>
      <c r="N415" t="n">
        <v>0.9804015262520279</v>
      </c>
      <c r="O415" t="n">
        <v>0.7123147932070367</v>
      </c>
      <c r="P415" t="n">
        <v>0.8181131911038466</v>
      </c>
      <c r="Q415" t="n">
        <v>0.9385295502660599</v>
      </c>
      <c r="R415" t="n">
        <v>0.8447395785466546</v>
      </c>
      <c r="S415" t="n">
        <v>0.8649396470671435</v>
      </c>
      <c r="T415" t="n">
        <v>0.80658169492438</v>
      </c>
    </row>
    <row r="416" spans="1:25">
      <c r="A416" s="109" t="s">
        <v>140</v>
      </c>
      <c r="B416" t="n">
        <v>5.394512503187243</v>
      </c>
      <c r="C416" t="n">
        <v>-4.959138844045555</v>
      </c>
      <c r="D416" t="n">
        <v>8.91014097507076</v>
      </c>
      <c r="E416" t="n">
        <v>10.55519452413663</v>
      </c>
      <c r="G416" s="109" t="s">
        <v>141</v>
      </c>
      <c r="H416" t="n">
        <v>106.3362317486237</v>
      </c>
      <c r="L416" s="110" t="s">
        <v>141</v>
      </c>
      <c r="M416" t="n">
        <v>0.9235582344237417</v>
      </c>
      <c r="N416" t="n">
        <v>0.9471869154737347</v>
      </c>
      <c r="O416" t="n">
        <v>0.6922892605832521</v>
      </c>
      <c r="P416" t="n">
        <v>0.8464697643186213</v>
      </c>
      <c r="Q416" t="n">
        <v>0.9094933720156178</v>
      </c>
      <c r="R416" t="n">
        <v>0.7790422200517465</v>
      </c>
      <c r="S416" t="n">
        <v>0.8647754256284161</v>
      </c>
      <c r="T416" t="n">
        <v>0.7364414075470967</v>
      </c>
    </row>
    <row r="417" spans="1:25">
      <c r="A417" s="109" t="s">
        <v>141</v>
      </c>
      <c r="B417" t="n">
        <v>2.916160041989516</v>
      </c>
      <c r="C417" t="n">
        <v>2.330216351722047</v>
      </c>
      <c r="D417" t="n">
        <v>5.832096070847604</v>
      </c>
      <c r="E417" t="n">
        <v>-5.036280274099155</v>
      </c>
      <c r="G417" s="109" t="s">
        <v>142</v>
      </c>
      <c r="H417" t="n">
        <v>78.17455549103816</v>
      </c>
      <c r="L417" s="110" t="s">
        <v>142</v>
      </c>
      <c r="M417" t="n">
        <v>0.942793636528427</v>
      </c>
      <c r="N417" t="n">
        <v>0.901863675262448</v>
      </c>
      <c r="O417" t="n">
        <v>0.7593266910774242</v>
      </c>
      <c r="P417" t="n">
        <v>0.7924400612685324</v>
      </c>
      <c r="Q417" t="n">
        <v>0.8827805729622348</v>
      </c>
      <c r="R417" t="n">
        <v>0.7782539186100668</v>
      </c>
      <c r="S417" t="n">
        <v>0.8736709781899874</v>
      </c>
      <c r="T417" t="n">
        <v>0.7574195093557933</v>
      </c>
    </row>
    <row r="418" spans="1:25">
      <c r="A418" s="109" t="s">
        <v>142</v>
      </c>
      <c r="B418" t="n">
        <v>2.8483287009395</v>
      </c>
      <c r="C418" t="n">
        <v>0.5629812747463271</v>
      </c>
      <c r="D418" t="n">
        <v>4.227449147338215</v>
      </c>
      <c r="E418" t="n">
        <v>-2.329870259731355</v>
      </c>
      <c r="G418" s="109" t="s">
        <v>143</v>
      </c>
      <c r="H418" t="n">
        <v>124.1315050733226</v>
      </c>
      <c r="L418" s="110" t="s">
        <v>143</v>
      </c>
      <c r="M418" t="n">
        <v>0.9631048926431081</v>
      </c>
      <c r="N418" t="n">
        <v>0.9505781518624541</v>
      </c>
      <c r="O418" t="n">
        <v>0.7510320213910961</v>
      </c>
      <c r="P418" t="n">
        <v>0.818952388774667</v>
      </c>
      <c r="Q418" t="n">
        <v>0.8430643817345003</v>
      </c>
      <c r="R418" t="n">
        <v>0.7794968729389073</v>
      </c>
      <c r="S418" t="n">
        <v>0.8974462021238779</v>
      </c>
      <c r="T418" t="n">
        <v>0.8140304833754778</v>
      </c>
    </row>
    <row r="419" spans="1:25">
      <c r="A419" s="109" t="s">
        <v>143</v>
      </c>
      <c r="B419" t="n">
        <v>3.520063772000941</v>
      </c>
      <c r="C419" t="n">
        <v>1.277854001651753</v>
      </c>
      <c r="D419" t="n">
        <v>7.408602745940112</v>
      </c>
      <c r="E419" t="n">
        <v>0.8988695328066723</v>
      </c>
      <c r="G419" s="109" t="s">
        <v>144</v>
      </c>
      <c r="H419" t="n">
        <v>113.4359642501694</v>
      </c>
      <c r="L419" s="110" t="s">
        <v>144</v>
      </c>
      <c r="M419" t="n">
        <v>1</v>
      </c>
      <c r="N419" t="n">
        <v>0.968781806827922</v>
      </c>
      <c r="O419" t="n">
        <v>0.6688451924881968</v>
      </c>
      <c r="P419" t="n">
        <v>0.7497673700000544</v>
      </c>
      <c r="Q419" t="n">
        <v>0.924897185835869</v>
      </c>
      <c r="R419" t="n">
        <v>0.7682803450777216</v>
      </c>
      <c r="S419" t="n">
        <v>0.8766712620155751</v>
      </c>
      <c r="T419" t="n">
        <v>0.8482907701840632</v>
      </c>
    </row>
    <row r="420" spans="1:25">
      <c r="A420" s="109" t="s">
        <v>144</v>
      </c>
      <c r="B420" t="n">
        <v>3.956252883876849</v>
      </c>
      <c r="C420" t="n">
        <v>-5.395353746555894</v>
      </c>
      <c r="D420" t="n">
        <v>5.515628559860328</v>
      </c>
      <c r="E420" t="n">
        <v>8.100271393404013</v>
      </c>
      <c r="G420" s="109" t="s">
        <v>145</v>
      </c>
      <c r="H420" t="n">
        <v>80.72407366979853</v>
      </c>
      <c r="L420" s="110" t="s">
        <v>145</v>
      </c>
      <c r="M420" t="n">
        <v>0.9790531661790374</v>
      </c>
      <c r="N420" t="n">
        <v>0.9545558876919359</v>
      </c>
      <c r="O420" t="n">
        <v>0.8157828862753399</v>
      </c>
      <c r="P420" t="n">
        <v>0.8027710335721419</v>
      </c>
      <c r="Q420" t="n">
        <v>0.9373403328954737</v>
      </c>
      <c r="R420" t="n">
        <v>0.7892315067419884</v>
      </c>
      <c r="S420" t="n">
        <v>1</v>
      </c>
      <c r="T420" t="n">
        <v>0.811043131596109</v>
      </c>
    </row>
    <row r="421" spans="1:25">
      <c r="A421" s="109" t="s">
        <v>145</v>
      </c>
      <c r="B421" t="n">
        <v>3.019759927015134</v>
      </c>
      <c r="C421" t="n">
        <v>3.446281263387509</v>
      </c>
      <c r="D421" t="n">
        <v>6.243680109493411</v>
      </c>
      <c r="E421" t="n">
        <v>-6.646905362955688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75.44446883964034</v>
      </c>
      <c r="L432" s="110" t="s">
        <v>148</v>
      </c>
      <c r="M432" t="n">
        <v>0.940956653283638</v>
      </c>
      <c r="N432" t="n">
        <v>0.9204604862650185</v>
      </c>
      <c r="O432" t="n">
        <v>1</v>
      </c>
      <c r="P432" t="n">
        <v>0.6422058197234499</v>
      </c>
      <c r="Q432" t="n">
        <v>0.9507259697104262</v>
      </c>
      <c r="R432" t="n">
        <v>1</v>
      </c>
      <c r="S432" t="n">
        <v>0.7999560754576427</v>
      </c>
      <c r="T432" t="n">
        <v>1</v>
      </c>
    </row>
    <row r="433" spans="1:25">
      <c r="A433" s="109" t="s">
        <v>134</v>
      </c>
      <c r="B433" t="n">
        <v>4.240044437985298</v>
      </c>
      <c r="C433" t="n">
        <v>0.9328405613101967</v>
      </c>
      <c r="D433" t="n">
        <v>2.678581654114592</v>
      </c>
      <c r="E433" t="n">
        <v>-1.120781595386473</v>
      </c>
      <c r="G433" s="109" t="s">
        <v>135</v>
      </c>
      <c r="H433" t="n">
        <v>60.39684336484341</v>
      </c>
      <c r="L433" s="110" t="s">
        <v>149</v>
      </c>
      <c r="M433" t="n">
        <v>0.9643119549329853</v>
      </c>
      <c r="N433" t="n">
        <v>0.9564281050173161</v>
      </c>
      <c r="O433" t="n">
        <v>0.7692060212324898</v>
      </c>
      <c r="P433" t="n">
        <v>0.9075616512770165</v>
      </c>
      <c r="Q433" t="n">
        <v>1</v>
      </c>
      <c r="R433" t="n">
        <v>0.9395246462643111</v>
      </c>
      <c r="S433" t="n">
        <v>1</v>
      </c>
      <c r="T433" t="n">
        <v>0.8569140049892168</v>
      </c>
    </row>
    <row r="434" spans="1:25">
      <c r="A434" s="109" t="s">
        <v>135</v>
      </c>
      <c r="B434" t="n">
        <v>3.321380558874332</v>
      </c>
      <c r="C434" t="n">
        <v>2.907231807725079</v>
      </c>
      <c r="D434" t="n">
        <v>3.938279614934541</v>
      </c>
      <c r="E434" t="n">
        <v>-4.587155540657972</v>
      </c>
      <c r="G434" s="109" t="s">
        <v>136</v>
      </c>
      <c r="H434" t="n">
        <v>72.24183280026114</v>
      </c>
      <c r="L434" s="110" t="s">
        <v>150</v>
      </c>
      <c r="M434" t="n">
        <v>1</v>
      </c>
      <c r="N434" t="n">
        <v>1</v>
      </c>
      <c r="O434" t="n">
        <v>0.5001205900632342</v>
      </c>
      <c r="P434" t="n">
        <v>1</v>
      </c>
      <c r="Q434" t="n">
        <v>0.419662464311236</v>
      </c>
      <c r="R434" t="n">
        <v>0.5293780041991653</v>
      </c>
      <c r="S434" t="n">
        <v>0.4622063665198488</v>
      </c>
      <c r="T434" t="n">
        <v>0.5047234872155415</v>
      </c>
    </row>
    <row r="435" spans="1:25">
      <c r="A435" s="109" t="s">
        <v>136</v>
      </c>
      <c r="B435" t="n">
        <v>4.004620898906016</v>
      </c>
      <c r="C435" t="n">
        <v>-1.521513707575847</v>
      </c>
      <c r="D435" t="n">
        <v>7.713060865116449</v>
      </c>
      <c r="E435" t="n">
        <v>2.505316349216247</v>
      </c>
      <c r="G435" s="109" t="s">
        <v>137</v>
      </c>
      <c r="H435" t="n">
        <v>63.76967297165069</v>
      </c>
      <c r="L435" s="110" t="s">
        <v>151</v>
      </c>
      <c r="M435" t="n">
        <v>0.7979646788242475</v>
      </c>
      <c r="N435" t="n">
        <v>0.7801256185903002</v>
      </c>
      <c r="O435" t="n">
        <v>0.4073586787917313</v>
      </c>
      <c r="P435" t="n">
        <v>0.8785016431224905</v>
      </c>
      <c r="Q435" t="n">
        <v>0.3832174041669517</v>
      </c>
      <c r="R435" t="n">
        <v>0.4103491214940597</v>
      </c>
      <c r="S435" t="n">
        <v>0.2802632814855388</v>
      </c>
      <c r="T435" t="n">
        <v>0.3760942715488589</v>
      </c>
    </row>
    <row r="436" spans="1:25">
      <c r="A436" s="109" t="s">
        <v>137</v>
      </c>
      <c r="B436" t="n">
        <v>3.149432785907924</v>
      </c>
      <c r="C436" t="n">
        <v>1.033029562323621</v>
      </c>
      <c r="D436" t="n">
        <v>4.391701079053971</v>
      </c>
      <c r="E436" t="n">
        <v>-0.3811419891038699</v>
      </c>
      <c r="G436" s="109" t="s">
        <v>138</v>
      </c>
      <c r="H436" t="n">
        <v>25.92591984974823</v>
      </c>
      <c r="L436" s="110" t="s">
        <v>152</v>
      </c>
      <c r="M436" t="n">
        <v>0.7409360358374589</v>
      </c>
      <c r="N436" t="n">
        <v>0.7569680455948141</v>
      </c>
      <c r="O436" t="n">
        <v>0.2278760480834229</v>
      </c>
      <c r="P436" t="n">
        <v>0.5808110340956312</v>
      </c>
      <c r="Q436" t="n">
        <v>0.3156962617099688</v>
      </c>
      <c r="R436" t="n">
        <v>0.332534214374624</v>
      </c>
      <c r="S436" t="n">
        <v>0.2898252466110245</v>
      </c>
      <c r="T436" t="n">
        <v>0.2837912244890702</v>
      </c>
    </row>
    <row r="437" spans="1:25">
      <c r="A437" s="109" t="s">
        <v>138</v>
      </c>
      <c r="B437" t="n">
        <v>1.336355534919416</v>
      </c>
      <c r="C437" t="n">
        <v>-0.4941896602317571</v>
      </c>
      <c r="D437" t="n">
        <v>2.044382677086253</v>
      </c>
      <c r="E437" t="n">
        <v>-0.4303139485799126</v>
      </c>
      <c r="G437" s="109" t="s">
        <v>139</v>
      </c>
      <c r="H437" t="n">
        <v>12.44393852075088</v>
      </c>
      <c r="L437" s="110" t="s">
        <v>153</v>
      </c>
      <c r="M437" t="n">
        <v>0.804794868862172</v>
      </c>
      <c r="N437" t="n">
        <v>0.8166574334622508</v>
      </c>
      <c r="O437" t="n">
        <v>0.2892514774985824</v>
      </c>
      <c r="P437" t="n">
        <v>0.6227679754665552</v>
      </c>
      <c r="Q437" t="n">
        <v>0.3688408772267289</v>
      </c>
      <c r="R437" t="n">
        <v>0.3505795652964208</v>
      </c>
      <c r="S437" t="n">
        <v>0.2041061964079697</v>
      </c>
      <c r="T437" t="n">
        <v>0.3010575949930297</v>
      </c>
    </row>
    <row r="438" spans="1:25">
      <c r="A438" s="109" t="s">
        <v>139</v>
      </c>
      <c r="B438" t="n">
        <v>0.6525793797038196</v>
      </c>
      <c r="C438" t="n">
        <v>-0.0304150576418926</v>
      </c>
      <c r="D438" t="n">
        <v>1.357861643388655</v>
      </c>
      <c r="E438" t="n">
        <v>-0.4036225051619509</v>
      </c>
      <c r="G438" s="109" t="s">
        <v>140</v>
      </c>
      <c r="H438" t="n">
        <v>26.61569385031111</v>
      </c>
      <c r="L438" s="110" t="s">
        <v>154</v>
      </c>
      <c r="M438" t="n">
        <v>0.7823409471112363</v>
      </c>
      <c r="N438" t="n">
        <v>0.783626688357884</v>
      </c>
      <c r="O438" t="n">
        <v>0.2495466828431413</v>
      </c>
      <c r="P438" t="n">
        <v>0.5197063553418569</v>
      </c>
      <c r="Q438" t="n">
        <v>0.4067431398418082</v>
      </c>
      <c r="R438" t="n">
        <v>0.445068487108965</v>
      </c>
      <c r="S438" t="n">
        <v>0.2884177288372634</v>
      </c>
      <c r="T438" t="n">
        <v>0.3663304016298791</v>
      </c>
    </row>
    <row r="439" spans="1:25">
      <c r="A439" s="109" t="s">
        <v>140</v>
      </c>
      <c r="B439" t="n">
        <v>1.335383096165001</v>
      </c>
      <c r="C439" t="n">
        <v>0.5603314614833281</v>
      </c>
      <c r="D439" t="n">
        <v>2.892677833101923</v>
      </c>
      <c r="E439" t="n">
        <v>0.3822373107500484</v>
      </c>
      <c r="G439" s="109" t="s">
        <v>141</v>
      </c>
      <c r="H439" t="n">
        <v>26.92479012182272</v>
      </c>
      <c r="L439" s="110" t="s">
        <v>155</v>
      </c>
      <c r="M439" t="n">
        <v>0.777480565276001</v>
      </c>
      <c r="N439" t="n">
        <v>0.7869812655466135</v>
      </c>
      <c r="O439" t="n">
        <v>0.2161278735226708</v>
      </c>
      <c r="P439" t="n">
        <v>0.5267751380644172</v>
      </c>
      <c r="Q439" t="n">
        <v>0.3821234159328181</v>
      </c>
      <c r="R439" t="n">
        <v>0.6572615149642875</v>
      </c>
      <c r="S439" t="n">
        <v>0.3557173024189981</v>
      </c>
      <c r="T439" t="n">
        <v>0.5966104337555256</v>
      </c>
    </row>
    <row r="440" spans="1:25">
      <c r="A440" s="109" t="s">
        <v>141</v>
      </c>
      <c r="B440" t="n">
        <v>1.563824238426766</v>
      </c>
      <c r="C440" t="n">
        <v>0.8066209164180258</v>
      </c>
      <c r="D440" t="n">
        <v>1.814606602988899</v>
      </c>
      <c r="E440" t="n">
        <v>-1.565077678399318</v>
      </c>
      <c r="G440" s="109" t="s">
        <v>142</v>
      </c>
      <c r="H440" t="n">
        <v>54.57421193459369</v>
      </c>
      <c r="L440" s="110" t="s">
        <v>156</v>
      </c>
      <c r="M440" t="n">
        <v>0.8425941761960515</v>
      </c>
      <c r="N440" t="n">
        <v>0.8623644505702509</v>
      </c>
      <c r="O440" t="n">
        <v>0.2750514781761241</v>
      </c>
      <c r="P440" t="n">
        <v>0.4649579457687332</v>
      </c>
      <c r="Q440" t="n">
        <v>0.5784432076273512</v>
      </c>
      <c r="R440" t="n">
        <v>0.6073881423276841</v>
      </c>
      <c r="S440" t="n">
        <v>0.3291623327796495</v>
      </c>
      <c r="T440" t="n">
        <v>0.5840695140224901</v>
      </c>
    </row>
    <row r="441" spans="1:25">
      <c r="A441" s="109" t="s">
        <v>142</v>
      </c>
      <c r="B441" t="n">
        <v>2.965672969693973</v>
      </c>
      <c r="C441" t="n">
        <v>0.03088111371533305</v>
      </c>
      <c r="D441" t="n">
        <v>3.204810414143445</v>
      </c>
      <c r="E441" t="n">
        <v>-0.4487265069167727</v>
      </c>
      <c r="G441" s="109" t="s">
        <v>143</v>
      </c>
      <c r="H441" t="n">
        <v>42.06531178408026</v>
      </c>
      <c r="L441" s="110" t="s">
        <v>157</v>
      </c>
      <c r="M441" t="n">
        <v>0.7512651795847189</v>
      </c>
      <c r="N441" t="n">
        <v>0.7869253088898067</v>
      </c>
      <c r="O441" t="n">
        <v>0.2602846565448867</v>
      </c>
      <c r="P441" t="n">
        <v>0.4270254779073217</v>
      </c>
      <c r="Q441" t="n">
        <v>0.4499970579539146</v>
      </c>
      <c r="R441" t="n">
        <v>0.6140632338442175</v>
      </c>
      <c r="S441" t="n">
        <v>0.3426359095069983</v>
      </c>
      <c r="T441" t="n">
        <v>0.56447055644672</v>
      </c>
    </row>
    <row r="442" spans="1:25">
      <c r="A442" s="109" t="s">
        <v>143</v>
      </c>
      <c r="B442" t="n">
        <v>1.642672459256819</v>
      </c>
      <c r="C442" t="n">
        <v>0.2469791115841727</v>
      </c>
      <c r="D442" t="n">
        <v>2.553508309834184</v>
      </c>
      <c r="E442" t="n">
        <v>-0.597783606073264</v>
      </c>
      <c r="G442" s="109" t="s">
        <v>144</v>
      </c>
      <c r="H442" t="n">
        <v>24.9582355790194</v>
      </c>
    </row>
    <row r="443" spans="1:25">
      <c r="A443" s="109" t="s">
        <v>144</v>
      </c>
      <c r="B443" t="n">
        <v>0.8245962936811523</v>
      </c>
      <c r="C443" t="n">
        <v>-0.9262441458495921</v>
      </c>
      <c r="D443" t="n">
        <v>1.982826889334363</v>
      </c>
      <c r="E443" t="n">
        <v>2.143042193907955</v>
      </c>
      <c r="G443" s="109" t="s">
        <v>145</v>
      </c>
      <c r="H443" t="n">
        <v>38.1061888755964</v>
      </c>
    </row>
    <row r="444" spans="1:25">
      <c r="A444" s="109" t="s">
        <v>145</v>
      </c>
      <c r="B444" t="n">
        <v>2.392382502178357</v>
      </c>
      <c r="C444" t="n">
        <v>-1.308701323500755</v>
      </c>
      <c r="D444" t="n">
        <v>3.539309632538999</v>
      </c>
      <c r="E444" t="n">
        <v>1.369390089608588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357.810717632448</v>
      </c>
      <c r="L455" s="110" t="s">
        <v>148</v>
      </c>
      <c r="M455" t="n">
        <v>0.9273598554437885</v>
      </c>
      <c r="N455" t="n">
        <v>0.9498934461176627</v>
      </c>
      <c r="O455" t="n">
        <v>0.2625563611296886</v>
      </c>
      <c r="P455" t="n">
        <v>0.4158418969143035</v>
      </c>
      <c r="Q455" t="n">
        <v>0.2189841024868038</v>
      </c>
      <c r="R455" t="n">
        <v>0.3500744974303082</v>
      </c>
      <c r="S455" t="n">
        <v>0.2410581162015784</v>
      </c>
      <c r="T455" t="n">
        <v>0.4062125331095129</v>
      </c>
    </row>
    <row r="456" spans="1:25">
      <c r="A456" s="109" t="s">
        <v>148</v>
      </c>
      <c r="B456" t="n">
        <v>15.5781611498509</v>
      </c>
      <c r="C456" t="n">
        <v>-35.02801531361497</v>
      </c>
      <c r="D456" t="n">
        <v>25.66523002590021</v>
      </c>
      <c r="E456" t="n">
        <v>51.25680411892137</v>
      </c>
      <c r="G456" s="109" t="s">
        <v>149</v>
      </c>
      <c r="H456" t="n">
        <v>458.654416903988</v>
      </c>
      <c r="L456" s="110" t="s">
        <v>149</v>
      </c>
      <c r="M456" t="n">
        <v>0.8749318601235776</v>
      </c>
      <c r="N456" t="n">
        <v>0.8571001762975996</v>
      </c>
      <c r="O456" t="n">
        <v>0.8527418957333333</v>
      </c>
      <c r="P456" t="n">
        <v>0.5642017570090757</v>
      </c>
      <c r="Q456" t="n">
        <v>0.718488421275715</v>
      </c>
      <c r="R456" t="n">
        <v>0.8907756149753671</v>
      </c>
      <c r="S456" t="n">
        <v>0.7187383790037412</v>
      </c>
      <c r="T456" t="n">
        <v>1</v>
      </c>
    </row>
    <row r="457" spans="1:25">
      <c r="A457" s="109" t="s">
        <v>149</v>
      </c>
      <c r="B457" t="n">
        <v>15.19461210754004</v>
      </c>
      <c r="C457" t="n">
        <v>53.34409036166298</v>
      </c>
      <c r="D457" t="n">
        <v>18.74031269275912</v>
      </c>
      <c r="E457" t="n">
        <v>-68.08009918184945</v>
      </c>
      <c r="G457" s="109" t="s">
        <v>150</v>
      </c>
      <c r="H457" t="n">
        <v>93.81835385369828</v>
      </c>
      <c r="L457" s="110" t="s">
        <v>150</v>
      </c>
      <c r="M457" t="n">
        <v>1</v>
      </c>
      <c r="N457" t="n">
        <v>1</v>
      </c>
      <c r="O457" t="n">
        <v>1</v>
      </c>
      <c r="P457" t="n">
        <v>0.9868533695329175</v>
      </c>
      <c r="Q457" t="n">
        <v>1</v>
      </c>
      <c r="R457" t="n">
        <v>0.9999999999999999</v>
      </c>
      <c r="S457" t="n">
        <v>1</v>
      </c>
      <c r="T457" t="n">
        <v>0.9651659211255117</v>
      </c>
    </row>
    <row r="458" spans="1:25">
      <c r="A458" s="109" t="s">
        <v>150</v>
      </c>
      <c r="B458" t="n">
        <v>3.106419806360998</v>
      </c>
      <c r="C458" t="n">
        <v>10.17036871485048</v>
      </c>
      <c r="D458" t="n">
        <v>8.090734515144533</v>
      </c>
      <c r="E458" t="n">
        <v>-25.26620446917407</v>
      </c>
      <c r="G458" s="109" t="s">
        <v>151</v>
      </c>
      <c r="H458" t="n">
        <v>19.79995259418623</v>
      </c>
      <c r="L458" s="110" t="s">
        <v>151</v>
      </c>
      <c r="M458" t="n">
        <v>0.8959796816884392</v>
      </c>
      <c r="N458" t="n">
        <v>0.885649163292156</v>
      </c>
      <c r="O458" t="n">
        <v>0.5070746328211785</v>
      </c>
      <c r="P458" t="n">
        <v>0.9999999999999999</v>
      </c>
      <c r="Q458" t="n">
        <v>0.6677819136437485</v>
      </c>
      <c r="R458" t="n">
        <v>0.6038002060939667</v>
      </c>
      <c r="S458" t="n">
        <v>0.9100961705062552</v>
      </c>
      <c r="T458" t="n">
        <v>0.747159048745816</v>
      </c>
    </row>
    <row r="459" spans="1:25">
      <c r="A459" s="109" t="s">
        <v>151</v>
      </c>
      <c r="B459" t="n">
        <v>0.7148699557663911</v>
      </c>
      <c r="C459" t="n">
        <v>0.4661388583411853</v>
      </c>
      <c r="D459" t="n">
        <v>1.093851204521498</v>
      </c>
      <c r="E459" t="n">
        <v>-0.5553551638065531</v>
      </c>
      <c r="G459" s="109" t="s">
        <v>152</v>
      </c>
      <c r="H459" t="n">
        <v>23.30147869974197</v>
      </c>
      <c r="L459" s="110" t="s">
        <v>152</v>
      </c>
      <c r="M459" t="n">
        <v>0.8100674250740246</v>
      </c>
      <c r="N459" t="n">
        <v>0.799116915987527</v>
      </c>
      <c r="O459" t="n">
        <v>0.4485419687996061</v>
      </c>
      <c r="P459" t="n">
        <v>0.8023982556509448</v>
      </c>
      <c r="Q459" t="n">
        <v>0.2768308770577178</v>
      </c>
      <c r="R459" t="n">
        <v>0.3470249738881863</v>
      </c>
      <c r="S459" t="n">
        <v>0.361307259164027</v>
      </c>
      <c r="T459" t="n">
        <v>0.4907222235564591</v>
      </c>
    </row>
    <row r="460" spans="1:25">
      <c r="A460" s="109" t="s">
        <v>152</v>
      </c>
      <c r="B460" t="n">
        <v>2.014255116464537</v>
      </c>
      <c r="C460" t="n">
        <v>-4.465428838821837</v>
      </c>
      <c r="D460" t="n">
        <v>2.340197147973034</v>
      </c>
      <c r="E460" t="n">
        <v>6.474585667451064</v>
      </c>
      <c r="G460" s="109" t="s">
        <v>153</v>
      </c>
      <c r="H460" t="n">
        <v>11.33513566112312</v>
      </c>
      <c r="L460" s="110" t="s">
        <v>153</v>
      </c>
      <c r="M460" t="n">
        <v>0.8914635599975056</v>
      </c>
      <c r="N460" t="n">
        <v>0.8534000378691133</v>
      </c>
      <c r="O460" t="n">
        <v>0.3031591178542407</v>
      </c>
      <c r="P460" t="n">
        <v>0.6258694104537551</v>
      </c>
      <c r="Q460" t="n">
        <v>0.2439933050595591</v>
      </c>
      <c r="R460" t="n">
        <v>0.2600635226659208</v>
      </c>
      <c r="S460" t="n">
        <v>0.3070369514669234</v>
      </c>
      <c r="T460" t="n">
        <v>0.3050811864044415</v>
      </c>
    </row>
    <row r="461" spans="1:25">
      <c r="A461" s="109" t="s">
        <v>153</v>
      </c>
      <c r="B461" t="n">
        <v>0.8284409976661101</v>
      </c>
      <c r="C461" t="n">
        <v>3.104807716201259</v>
      </c>
      <c r="D461" t="n">
        <v>1.317809352463626</v>
      </c>
      <c r="E461" t="n">
        <v>-5.624018256569803</v>
      </c>
      <c r="G461" s="109" t="s">
        <v>154</v>
      </c>
      <c r="H461" t="n">
        <v>11.9074919356108</v>
      </c>
      <c r="L461" s="110" t="s">
        <v>154</v>
      </c>
      <c r="M461" t="n">
        <v>0.9004034471244695</v>
      </c>
      <c r="N461" t="n">
        <v>0.8641238402186067</v>
      </c>
      <c r="O461" t="n">
        <v>0.3099632231990615</v>
      </c>
      <c r="P461" t="n">
        <v>0.6036220827623332</v>
      </c>
      <c r="Q461" t="n">
        <v>0.3701047417962366</v>
      </c>
      <c r="R461" t="n">
        <v>0.259974772349541</v>
      </c>
      <c r="S461" t="n">
        <v>0.2416249631945613</v>
      </c>
      <c r="T461" t="n">
        <v>0.3290809132121884</v>
      </c>
    </row>
    <row r="462" spans="1:25">
      <c r="A462" s="109" t="s">
        <v>154</v>
      </c>
      <c r="B462" t="n">
        <v>0.7531665836404093</v>
      </c>
      <c r="C462" t="n">
        <v>1.57783313647931</v>
      </c>
      <c r="D462" t="n">
        <v>1.57355753921645</v>
      </c>
      <c r="E462" t="n">
        <v>-3.28724556495587</v>
      </c>
      <c r="G462" s="109" t="s">
        <v>155</v>
      </c>
      <c r="H462" t="n">
        <v>85.66247731353835</v>
      </c>
    </row>
    <row r="463" spans="1:25">
      <c r="A463" s="109" t="s">
        <v>155</v>
      </c>
      <c r="B463" t="n">
        <v>4.774515772510405</v>
      </c>
      <c r="C463" t="n">
        <v>-10.00258288770419</v>
      </c>
      <c r="D463" t="n">
        <v>7.571984155713918</v>
      </c>
      <c r="E463" t="n">
        <v>9.26446486771103</v>
      </c>
      <c r="G463" s="109" t="s">
        <v>156</v>
      </c>
      <c r="H463" t="n">
        <v>10.39754985839055</v>
      </c>
    </row>
    <row r="464" spans="1:25">
      <c r="A464" s="109" t="s">
        <v>156</v>
      </c>
      <c r="B464" t="n">
        <v>0.8230712967287986</v>
      </c>
      <c r="C464" t="n">
        <v>-1.556280972090651</v>
      </c>
      <c r="D464" t="n">
        <v>1.401935358434121</v>
      </c>
      <c r="E464" t="n">
        <v>2.938269407693197</v>
      </c>
      <c r="G464" s="109" t="s">
        <v>157</v>
      </c>
      <c r="H464" t="n">
        <v>22.18089781587548</v>
      </c>
    </row>
    <row r="465" spans="1:25">
      <c r="A465" s="109" t="s">
        <v>157</v>
      </c>
      <c r="B465" t="n">
        <v>1.215790146709767</v>
      </c>
      <c r="C465" t="n">
        <v>2.124613481507076</v>
      </c>
      <c r="D465" t="n">
        <v>2.120244049059525</v>
      </c>
      <c r="E465" t="n">
        <v>-1.360251944526861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16.74858444493313</v>
      </c>
      <c r="L478" s="110" t="s">
        <v>134</v>
      </c>
      <c r="M478" t="n">
        <v>0.7782788070381462</v>
      </c>
      <c r="N478" t="n">
        <v>0.7728842880715637</v>
      </c>
      <c r="O478" t="n">
        <v>0.2425716349100094</v>
      </c>
      <c r="P478" t="n">
        <v>0.4262552812145335</v>
      </c>
      <c r="Q478" t="n">
        <v>0.2662405485301345</v>
      </c>
      <c r="R478" t="n">
        <v>0.2724239088021622</v>
      </c>
      <c r="S478" t="n">
        <v>0.3498525644005088</v>
      </c>
      <c r="T478" t="n">
        <v>0.2230014956190873</v>
      </c>
    </row>
    <row r="479" spans="1:25">
      <c r="A479" s="109" t="s">
        <v>148</v>
      </c>
      <c r="B479" t="n">
        <v>0.7211075137822839</v>
      </c>
      <c r="C479" t="n">
        <v>2.015194910915701</v>
      </c>
      <c r="D479" t="n">
        <v>1.215890281798073</v>
      </c>
      <c r="E479" t="n">
        <v>-5.548261846667867</v>
      </c>
      <c r="G479" s="109" t="s">
        <v>149</v>
      </c>
      <c r="H479" t="n">
        <v>371.9445942114044</v>
      </c>
      <c r="L479" s="110" t="s">
        <v>135</v>
      </c>
      <c r="M479" t="n">
        <v>0.9663944412494839</v>
      </c>
      <c r="N479" t="n">
        <v>1</v>
      </c>
      <c r="O479" t="n">
        <v>1</v>
      </c>
      <c r="P479" t="n">
        <v>1</v>
      </c>
      <c r="Q479" t="n">
        <v>1</v>
      </c>
      <c r="R479" t="n">
        <v>0.7879969870721908</v>
      </c>
      <c r="S479" t="n">
        <v>0.8199781164233003</v>
      </c>
      <c r="T479" t="n">
        <v>0.6230776949965303</v>
      </c>
    </row>
    <row r="480" spans="1:25">
      <c r="A480" s="109" t="s">
        <v>149</v>
      </c>
      <c r="B480" t="n">
        <v>19.6734064510871</v>
      </c>
      <c r="C480" t="n">
        <v>-47.27587605253785</v>
      </c>
      <c r="D480" t="n">
        <v>41.67955108065391</v>
      </c>
      <c r="E480" t="n">
        <v>100.0153137542845</v>
      </c>
      <c r="G480" s="109" t="s">
        <v>150</v>
      </c>
      <c r="H480" t="n">
        <v>115.6799043380772</v>
      </c>
      <c r="L480" s="110" t="s">
        <v>136</v>
      </c>
      <c r="M480" t="n">
        <v>1</v>
      </c>
      <c r="N480" t="n">
        <v>0.8649751815610424</v>
      </c>
      <c r="O480" t="n">
        <v>0.9653584011417252</v>
      </c>
      <c r="P480" t="n">
        <v>0.8079541585982153</v>
      </c>
      <c r="Q480" t="n">
        <v>0.8596709739460017</v>
      </c>
      <c r="R480" t="n">
        <v>0.7217116467093451</v>
      </c>
      <c r="S480" t="n">
        <v>0.8864133048646496</v>
      </c>
      <c r="T480" t="n">
        <v>0.5316500147817392</v>
      </c>
    </row>
    <row r="481" spans="1:25">
      <c r="A481" s="109" t="s">
        <v>150</v>
      </c>
      <c r="B481" t="n">
        <v>2.736158047784836</v>
      </c>
      <c r="C481" t="n">
        <v>11.2803480269032</v>
      </c>
      <c r="D481" t="n">
        <v>4.585020969480653</v>
      </c>
      <c r="E481" t="n">
        <v>-14.12951084238205</v>
      </c>
      <c r="G481" s="109" t="s">
        <v>151</v>
      </c>
      <c r="H481" t="n">
        <v>346.8838765540977</v>
      </c>
      <c r="L481" s="110" t="s">
        <v>137</v>
      </c>
      <c r="M481" t="n">
        <v>0.9047231439484918</v>
      </c>
      <c r="N481" t="n">
        <v>0.8476961736035769</v>
      </c>
      <c r="O481" t="n">
        <v>0.4725673104097052</v>
      </c>
      <c r="P481" t="n">
        <v>0.4787764443357677</v>
      </c>
      <c r="Q481" t="n">
        <v>0.3825373779780677</v>
      </c>
      <c r="R481" t="n">
        <v>0.3113014038772558</v>
      </c>
      <c r="S481" t="n">
        <v>0.5365151288313257</v>
      </c>
      <c r="T481" t="n">
        <v>0.2471861162882304</v>
      </c>
    </row>
    <row r="482" spans="1:25">
      <c r="A482" s="109" t="s">
        <v>151</v>
      </c>
      <c r="B482" t="n">
        <v>12.6044016350866</v>
      </c>
      <c r="C482" t="n">
        <v>38.58478758674632</v>
      </c>
      <c r="D482" t="n">
        <v>27.44067926770336</v>
      </c>
      <c r="E482" t="n">
        <v>-86.84100151692046</v>
      </c>
      <c r="G482" s="109" t="s">
        <v>152</v>
      </c>
      <c r="H482" t="n">
        <v>49.22829337993913</v>
      </c>
      <c r="L482" s="110" t="s">
        <v>138</v>
      </c>
      <c r="M482" t="n">
        <v>0.861236708776407</v>
      </c>
      <c r="N482" t="n">
        <v>0.8662488569943672</v>
      </c>
      <c r="O482" t="n">
        <v>0.4468453410152141</v>
      </c>
      <c r="P482" t="n">
        <v>0.4230112164768158</v>
      </c>
      <c r="Q482" t="n">
        <v>0.3711584527038076</v>
      </c>
      <c r="R482" t="n">
        <v>0.4747109778671721</v>
      </c>
      <c r="S482" t="n">
        <v>0.4934182289900783</v>
      </c>
      <c r="T482" t="n">
        <v>0.4196117666855771</v>
      </c>
    </row>
    <row r="483" spans="1:25">
      <c r="A483" s="109" t="s">
        <v>152</v>
      </c>
      <c r="B483" t="n">
        <v>2.207684622891345</v>
      </c>
      <c r="C483" t="n">
        <v>3.859439711785656</v>
      </c>
      <c r="D483" t="n">
        <v>2.656056958480448</v>
      </c>
      <c r="E483" t="n">
        <v>2.167126194924379</v>
      </c>
      <c r="G483" s="109" t="s">
        <v>153</v>
      </c>
      <c r="H483" t="n">
        <v>15.35798005356725</v>
      </c>
      <c r="L483" s="110" t="s">
        <v>139</v>
      </c>
      <c r="M483" t="n">
        <v>0.936597676328159</v>
      </c>
      <c r="N483" t="n">
        <v>0.8981674618780643</v>
      </c>
      <c r="O483" t="n">
        <v>0.6101110120760136</v>
      </c>
      <c r="P483" t="n">
        <v>0.4655741737918214</v>
      </c>
      <c r="Q483" t="n">
        <v>0.4662771198170153</v>
      </c>
      <c r="R483" t="n">
        <v>0.4771015709426683</v>
      </c>
      <c r="S483" t="n">
        <v>0.698103868469647</v>
      </c>
      <c r="T483" t="n">
        <v>0.5335406284435127</v>
      </c>
    </row>
    <row r="484" spans="1:25">
      <c r="A484" s="109" t="s">
        <v>153</v>
      </c>
      <c r="B484" t="n">
        <v>0.5935390832951237</v>
      </c>
      <c r="C484" t="n">
        <v>-1.407675425659158</v>
      </c>
      <c r="D484" t="n">
        <v>1.721758243497407</v>
      </c>
      <c r="E484" t="n">
        <v>-4.207950169911745</v>
      </c>
      <c r="G484" s="109" t="s">
        <v>154</v>
      </c>
      <c r="H484" t="n">
        <v>20.37094619715139</v>
      </c>
      <c r="L484" s="110" t="s">
        <v>140</v>
      </c>
      <c r="M484" t="n">
        <v>0.8517220172514245</v>
      </c>
      <c r="N484" t="n">
        <v>0.8837285999964091</v>
      </c>
      <c r="O484" t="n">
        <v>0.6615942496871819</v>
      </c>
      <c r="P484" t="n">
        <v>0.4093992224704806</v>
      </c>
      <c r="Q484" t="n">
        <v>0.5183957116990313</v>
      </c>
      <c r="R484" t="n">
        <v>0.8440186834751797</v>
      </c>
      <c r="S484" t="n">
        <v>0.6695579195787023</v>
      </c>
      <c r="T484" t="n">
        <v>0.9984086570990458</v>
      </c>
    </row>
    <row r="485" spans="1:25">
      <c r="A485" s="109" t="s">
        <v>154</v>
      </c>
      <c r="B485" t="n">
        <v>1.78275270212752</v>
      </c>
      <c r="C485" t="n">
        <v>-5.433718303681705</v>
      </c>
      <c r="D485" t="n">
        <v>2.009300327032983</v>
      </c>
      <c r="E485" t="n">
        <v>7.863854911753506</v>
      </c>
      <c r="L485" s="110" t="s">
        <v>141</v>
      </c>
      <c r="M485" t="n">
        <v>0.922539622660532</v>
      </c>
      <c r="N485" t="n">
        <v>0.9265179728399615</v>
      </c>
      <c r="O485" t="n">
        <v>0.9113484635265188</v>
      </c>
      <c r="P485" t="n">
        <v>0.6464623304591433</v>
      </c>
      <c r="Q485" t="n">
        <v>0.709056982266859</v>
      </c>
      <c r="R485" t="n">
        <v>1</v>
      </c>
      <c r="S485" t="n">
        <v>1</v>
      </c>
      <c r="T485" t="n">
        <v>1</v>
      </c>
    </row>
    <row r="486" spans="1:25">
      <c r="L486" s="110" t="s">
        <v>142</v>
      </c>
      <c r="M486" t="n">
        <v>0.7724885311641206</v>
      </c>
      <c r="N486" t="n">
        <v>0.8069722586148277</v>
      </c>
      <c r="O486" t="n">
        <v>0.2621871727464002</v>
      </c>
      <c r="P486" t="n">
        <v>0.3286528926409257</v>
      </c>
      <c r="Q486" t="n">
        <v>0.6689480917866731</v>
      </c>
      <c r="R486" t="n">
        <v>0.3364159599509075</v>
      </c>
      <c r="S486" t="n">
        <v>0.7370981544298177</v>
      </c>
      <c r="T486" t="n">
        <v>0.4333902516389057</v>
      </c>
    </row>
    <row r="487" spans="1:25">
      <c r="L487" s="110" t="s">
        <v>143</v>
      </c>
      <c r="M487" t="n">
        <v>0.801228370179519</v>
      </c>
      <c r="N487" t="n">
        <v>0.8149862151484657</v>
      </c>
      <c r="O487" t="n">
        <v>0.1898908161427594</v>
      </c>
      <c r="P487" t="n">
        <v>0.2090479223111612</v>
      </c>
      <c r="Q487" t="n">
        <v>0.38960257233854</v>
      </c>
      <c r="R487" t="n">
        <v>0.1410632512671248</v>
      </c>
      <c r="S487" t="n">
        <v>0.4185368617649009</v>
      </c>
      <c r="T487" t="n">
        <v>0.2358506688202102</v>
      </c>
    </row>
    <row r="488" spans="1:25">
      <c r="L488" s="110" t="s">
        <v>144</v>
      </c>
      <c r="M488" t="n">
        <v>0.9010808212575679</v>
      </c>
      <c r="N488" t="n">
        <v>0.8484390193627577</v>
      </c>
      <c r="O488" t="n">
        <v>0.2223607804715139</v>
      </c>
      <c r="P488" t="n">
        <v>0.2813923844488076</v>
      </c>
      <c r="Q488" t="n">
        <v>0.6140696003853511</v>
      </c>
      <c r="R488" t="n">
        <v>0.1643185941390405</v>
      </c>
      <c r="S488" t="n">
        <v>0.4916629136650525</v>
      </c>
      <c r="T488" t="n">
        <v>0.2494939817456167</v>
      </c>
    </row>
    <row r="489" spans="1:25">
      <c r="L489" s="110" t="s">
        <v>145</v>
      </c>
      <c r="M489" t="n">
        <v>0.9502451649407887</v>
      </c>
      <c r="N489" t="n">
        <v>0.8958837025492519</v>
      </c>
      <c r="O489" t="n">
        <v>0.9693744996323018</v>
      </c>
      <c r="P489" t="n">
        <v>0.5587854858414786</v>
      </c>
      <c r="Q489" t="n">
        <v>0.8010521143960445</v>
      </c>
      <c r="R489" t="n">
        <v>0.2043836701568828</v>
      </c>
      <c r="S489" t="n">
        <v>0.6284687053147555</v>
      </c>
      <c r="T489" t="n">
        <v>0.2796619290383675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523.6779368132082</v>
      </c>
      <c r="L501" s="110" t="s">
        <v>134</v>
      </c>
      <c r="M501" t="n">
        <v>0.997022442223597</v>
      </c>
      <c r="N501" t="n">
        <v>0.9999999999999999</v>
      </c>
      <c r="O501" t="n">
        <v>1</v>
      </c>
      <c r="P501" t="n">
        <v>0.9264025338015316</v>
      </c>
      <c r="Q501" t="n">
        <v>0.9356848856973651</v>
      </c>
      <c r="R501" t="n">
        <v>0.463191459076553</v>
      </c>
      <c r="S501" t="n">
        <v>0.7852702978075143</v>
      </c>
      <c r="T501" t="n">
        <v>0.4307025932512897</v>
      </c>
    </row>
    <row r="502" spans="1:25">
      <c r="A502" s="109" t="s">
        <v>134</v>
      </c>
      <c r="B502" t="n">
        <v>6.14253255362593</v>
      </c>
      <c r="C502" t="n">
        <v>0.5136322218220637</v>
      </c>
      <c r="D502" t="n">
        <v>7.674564821869842</v>
      </c>
      <c r="E502" t="n">
        <v>-2.503352446718781</v>
      </c>
      <c r="G502" s="109" t="s">
        <v>135</v>
      </c>
      <c r="H502" t="n">
        <v>894.3315294060823</v>
      </c>
      <c r="L502" s="110" t="s">
        <v>135</v>
      </c>
      <c r="M502" t="n">
        <v>0.9625149291940513</v>
      </c>
      <c r="N502" t="n">
        <v>0.9236094761571998</v>
      </c>
      <c r="O502" t="n">
        <v>0.8079929481953599</v>
      </c>
      <c r="P502" t="n">
        <v>0.9307756018340222</v>
      </c>
      <c r="Q502" t="n">
        <v>0.8727391918310621</v>
      </c>
      <c r="R502" t="n">
        <v>0.4960899075992305</v>
      </c>
      <c r="S502" t="n">
        <v>0.8285179842301902</v>
      </c>
      <c r="T502" t="n">
        <v>0.4267956893303257</v>
      </c>
    </row>
    <row r="503" spans="1:25">
      <c r="A503" s="109" t="s">
        <v>135</v>
      </c>
      <c r="B503" t="n">
        <v>8.562462552638411</v>
      </c>
      <c r="C503" t="n">
        <v>-3.775309955264752</v>
      </c>
      <c r="D503" t="n">
        <v>12.89467667026756</v>
      </c>
      <c r="E503" t="n">
        <v>11.98805968730743</v>
      </c>
      <c r="G503" s="109" t="s">
        <v>136</v>
      </c>
      <c r="H503" t="n">
        <v>1107.072538201078</v>
      </c>
      <c r="L503" s="110" t="s">
        <v>136</v>
      </c>
      <c r="M503" t="n">
        <v>0.9655807051874266</v>
      </c>
      <c r="N503" t="n">
        <v>0.9266366499919428</v>
      </c>
      <c r="O503" t="n">
        <v>0.996195532193729</v>
      </c>
      <c r="P503" t="n">
        <v>0.8848317016728477</v>
      </c>
      <c r="Q503" t="n">
        <v>0.9180607590529071</v>
      </c>
      <c r="R503" t="n">
        <v>0.4643021180197755</v>
      </c>
      <c r="S503" t="n">
        <v>0.7934693734363368</v>
      </c>
      <c r="T503" t="n">
        <v>0.4861565763852078</v>
      </c>
    </row>
    <row r="504" spans="1:25">
      <c r="A504" s="109" t="s">
        <v>136</v>
      </c>
      <c r="B504" t="n">
        <v>13.68153783549538</v>
      </c>
      <c r="C504" t="n">
        <v>-7.433883906924045</v>
      </c>
      <c r="D504" t="n">
        <v>16.88291351479073</v>
      </c>
      <c r="E504" t="n">
        <v>7.284765483387767</v>
      </c>
      <c r="G504" s="109" t="s">
        <v>137</v>
      </c>
      <c r="H504" t="n">
        <v>572.7100417613811</v>
      </c>
      <c r="L504" s="110" t="s">
        <v>137</v>
      </c>
      <c r="M504" t="n">
        <v>0.9473656187273196</v>
      </c>
      <c r="N504" t="n">
        <v>0.9653382004800833</v>
      </c>
      <c r="O504" t="n">
        <v>0.8644291563818758</v>
      </c>
      <c r="P504" t="n">
        <v>0.8059991836927514</v>
      </c>
      <c r="Q504" t="n">
        <v>0.8551286488017668</v>
      </c>
      <c r="R504" t="n">
        <v>0.579856539875501</v>
      </c>
      <c r="S504" t="n">
        <v>0.8558377752257894</v>
      </c>
      <c r="T504" t="n">
        <v>0.5805986064594992</v>
      </c>
    </row>
    <row r="505" spans="1:25">
      <c r="A505" s="109" t="s">
        <v>137</v>
      </c>
      <c r="B505" t="n">
        <v>8.632676441668233</v>
      </c>
      <c r="C505" t="n">
        <v>6.359727576956081</v>
      </c>
      <c r="D505" t="n">
        <v>13.20720783484187</v>
      </c>
      <c r="E505" t="n">
        <v>-10.06741035158682</v>
      </c>
      <c r="G505" s="109" t="s">
        <v>138</v>
      </c>
      <c r="H505" t="n">
        <v>765.2120843570002</v>
      </c>
      <c r="L505" s="110" t="s">
        <v>138</v>
      </c>
      <c r="M505" t="n">
        <v>0.9376791830718055</v>
      </c>
      <c r="N505" t="n">
        <v>0.9537055662381235</v>
      </c>
      <c r="O505" t="n">
        <v>0.8049982435617963</v>
      </c>
      <c r="P505" t="n">
        <v>0.944405143303825</v>
      </c>
      <c r="Q505" t="n">
        <v>0.8509072063756014</v>
      </c>
      <c r="R505" t="n">
        <v>0.7085573970693668</v>
      </c>
      <c r="S505" t="n">
        <v>0.8200698831812532</v>
      </c>
      <c r="T505" t="n">
        <v>0.6985744973608651</v>
      </c>
    </row>
    <row r="506" spans="1:25">
      <c r="A506" s="109" t="s">
        <v>138</v>
      </c>
      <c r="B506" t="n">
        <v>12.15392043171095</v>
      </c>
      <c r="C506" t="n">
        <v>6.132191302880829</v>
      </c>
      <c r="D506" t="n">
        <v>14.19566092167393</v>
      </c>
      <c r="E506" t="n">
        <v>-13.59400467852794</v>
      </c>
      <c r="G506" s="109" t="s">
        <v>139</v>
      </c>
      <c r="H506" t="n">
        <v>650.3527023344717</v>
      </c>
      <c r="L506" s="110" t="s">
        <v>139</v>
      </c>
      <c r="M506" t="n">
        <v>0.9510545983283195</v>
      </c>
      <c r="N506" t="n">
        <v>0.9225368852033953</v>
      </c>
      <c r="O506" t="n">
        <v>0.8254554377308367</v>
      </c>
      <c r="P506" t="n">
        <v>0.8946619109314852</v>
      </c>
      <c r="Q506" t="n">
        <v>0.8582971117627483</v>
      </c>
      <c r="R506" t="n">
        <v>0.8340768146611511</v>
      </c>
      <c r="S506" t="n">
        <v>0.9364617218422595</v>
      </c>
      <c r="T506" t="n">
        <v>0.7122986703344939</v>
      </c>
    </row>
    <row r="507" spans="1:25">
      <c r="A507" s="109" t="s">
        <v>139</v>
      </c>
      <c r="B507" t="n">
        <v>11.40929093762679</v>
      </c>
      <c r="C507" t="n">
        <v>-13.47017769008466</v>
      </c>
      <c r="D507" t="n">
        <v>14.0572170805753</v>
      </c>
      <c r="E507" t="n">
        <v>13.0951327721439</v>
      </c>
      <c r="G507" s="109" t="s">
        <v>140</v>
      </c>
      <c r="H507" t="n">
        <v>1119.184185876881</v>
      </c>
      <c r="L507" s="110" t="s">
        <v>140</v>
      </c>
      <c r="M507" t="n">
        <v>0.9737400817548296</v>
      </c>
      <c r="N507" t="n">
        <v>0.9410540224414452</v>
      </c>
      <c r="O507" t="n">
        <v>0.8230246618845114</v>
      </c>
      <c r="P507" t="n">
        <v>0.8269569016779749</v>
      </c>
      <c r="Q507" t="n">
        <v>0.8540771817409045</v>
      </c>
      <c r="R507" t="n">
        <v>0.8613720518712804</v>
      </c>
      <c r="S507" t="n">
        <v>0.945150354636247</v>
      </c>
      <c r="T507" t="n">
        <v>0.788991182158952</v>
      </c>
    </row>
    <row r="508" spans="1:25">
      <c r="A508" s="109" t="s">
        <v>140</v>
      </c>
      <c r="B508" t="n">
        <v>10.45838440471706</v>
      </c>
      <c r="C508" t="n">
        <v>4.724579561919975</v>
      </c>
      <c r="D508" t="n">
        <v>17.60036551123582</v>
      </c>
      <c r="E508" t="n">
        <v>2.967968803202472</v>
      </c>
      <c r="G508" s="109" t="s">
        <v>141</v>
      </c>
      <c r="H508" t="n">
        <v>2789.842784625768</v>
      </c>
      <c r="L508" s="110" t="s">
        <v>141</v>
      </c>
      <c r="M508" t="n">
        <v>0.9875333911986734</v>
      </c>
      <c r="N508" t="n">
        <v>0.9798039639947612</v>
      </c>
      <c r="O508" t="n">
        <v>0.8004925170598896</v>
      </c>
      <c r="P508" t="n">
        <v>0.9193562077024933</v>
      </c>
      <c r="Q508" t="n">
        <v>1</v>
      </c>
      <c r="R508" t="n">
        <v>0.7886336136789487</v>
      </c>
      <c r="S508" t="n">
        <v>1</v>
      </c>
      <c r="T508" t="n">
        <v>0.8515310027177505</v>
      </c>
    </row>
    <row r="509" spans="1:25">
      <c r="A509" s="109" t="s">
        <v>141</v>
      </c>
      <c r="B509" t="n">
        <v>25.84779360102582</v>
      </c>
      <c r="C509" t="n">
        <v>-27.0104014236134</v>
      </c>
      <c r="D509" t="n">
        <v>12.85610812256034</v>
      </c>
      <c r="E509" t="n">
        <v>-10.19511057248649</v>
      </c>
      <c r="G509" s="109" t="s">
        <v>142</v>
      </c>
      <c r="H509" t="n">
        <v>3109.066945750682</v>
      </c>
      <c r="L509" s="110" t="s">
        <v>142</v>
      </c>
      <c r="M509" t="n">
        <v>0.9641314007565117</v>
      </c>
      <c r="N509" t="n">
        <v>0.9744215815985877</v>
      </c>
      <c r="O509" t="n">
        <v>0.8315248128280421</v>
      </c>
      <c r="P509" t="n">
        <v>0.8017439474932861</v>
      </c>
      <c r="Q509" t="n">
        <v>0.8117618677843454</v>
      </c>
      <c r="R509" t="n">
        <v>0.7421846064252751</v>
      </c>
      <c r="S509" t="n">
        <v>0.9039795105056594</v>
      </c>
      <c r="T509" t="n">
        <v>0.7756840590395536</v>
      </c>
    </row>
    <row r="510" spans="1:25">
      <c r="A510" s="109" t="s">
        <v>142</v>
      </c>
      <c r="B510" t="n">
        <v>16.20544651747282</v>
      </c>
      <c r="C510" t="n">
        <v>15.71091813905847</v>
      </c>
      <c r="D510" t="n">
        <v>22.71796948732895</v>
      </c>
      <c r="E510" t="n">
        <v>0.4583559962482744</v>
      </c>
      <c r="G510" s="109" t="s">
        <v>143</v>
      </c>
      <c r="H510" t="n">
        <v>227.0895390593412</v>
      </c>
      <c r="L510" s="110" t="s">
        <v>143</v>
      </c>
      <c r="M510" t="n">
        <v>1</v>
      </c>
      <c r="N510" t="n">
        <v>0.95981507841446</v>
      </c>
      <c r="O510" t="n">
        <v>0.7925865131411044</v>
      </c>
      <c r="P510" t="n">
        <v>0.9688819927671374</v>
      </c>
      <c r="Q510" t="n">
        <v>0.9055252271785368</v>
      </c>
      <c r="R510" t="n">
        <v>0.8272478130890082</v>
      </c>
      <c r="S510" t="n">
        <v>0.9358249265673477</v>
      </c>
      <c r="T510" t="n">
        <v>0.892902629449669</v>
      </c>
    </row>
    <row r="511" spans="1:25">
      <c r="A511" s="109" t="s">
        <v>143</v>
      </c>
      <c r="B511" t="n">
        <v>5.169560789466345</v>
      </c>
      <c r="C511" t="n">
        <v>3.025241288241246</v>
      </c>
      <c r="D511" t="n">
        <v>6.011760157705283</v>
      </c>
      <c r="E511" t="n">
        <v>-0.1763234185932532</v>
      </c>
      <c r="G511" s="109" t="s">
        <v>144</v>
      </c>
      <c r="H511" t="n">
        <v>1239.677160313245</v>
      </c>
      <c r="L511" s="110" t="s">
        <v>144</v>
      </c>
      <c r="M511" t="n">
        <v>0.974635018504645</v>
      </c>
      <c r="N511" t="n">
        <v>0.9454747783841297</v>
      </c>
      <c r="O511" t="n">
        <v>0.8711948657797095</v>
      </c>
      <c r="P511" t="n">
        <v>1</v>
      </c>
      <c r="Q511" t="n">
        <v>0.8657140788689113</v>
      </c>
      <c r="R511" t="n">
        <v>1</v>
      </c>
      <c r="S511" t="n">
        <v>0.9813792178553346</v>
      </c>
      <c r="T511" t="n">
        <v>1</v>
      </c>
    </row>
    <row r="512" spans="1:25">
      <c r="A512" s="109" t="s">
        <v>144</v>
      </c>
      <c r="B512" t="n">
        <v>15.90100072962584</v>
      </c>
      <c r="C512" t="n">
        <v>-4.358881907204693</v>
      </c>
      <c r="D512" t="n">
        <v>7.415331997243016</v>
      </c>
      <c r="E512" t="n">
        <v>-0.7913894419477767</v>
      </c>
      <c r="G512" s="109" t="s">
        <v>145</v>
      </c>
      <c r="H512" t="n">
        <v>2126.698546707622</v>
      </c>
      <c r="L512" s="110" t="s">
        <v>145</v>
      </c>
      <c r="M512" t="n">
        <v>0.9557873377135775</v>
      </c>
      <c r="N512" t="n">
        <v>0.9383062097473311</v>
      </c>
      <c r="O512" t="n">
        <v>0.7345796845452515</v>
      </c>
      <c r="P512" t="n">
        <v>0.8627964845112267</v>
      </c>
      <c r="Q512" t="n">
        <v>0.8164528042988317</v>
      </c>
      <c r="R512" t="n">
        <v>0.7733669947467305</v>
      </c>
      <c r="S512" t="n">
        <v>0.9893976583396373</v>
      </c>
      <c r="T512" t="n">
        <v>0.7592452926499581</v>
      </c>
    </row>
    <row r="513" spans="1:25">
      <c r="A513" s="109" t="s">
        <v>145</v>
      </c>
      <c r="B513" t="n">
        <v>20.87019305572198</v>
      </c>
      <c r="C513" t="n">
        <v>7.525711482545005</v>
      </c>
      <c r="D513" t="n">
        <v>12.25255911991281</v>
      </c>
      <c r="E513" t="n">
        <v>-5.382936207142432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349.9971674700445</v>
      </c>
      <c r="L524" s="110" t="s">
        <v>134</v>
      </c>
      <c r="M524" t="n">
        <v>1</v>
      </c>
      <c r="N524" t="n">
        <v>1</v>
      </c>
      <c r="O524" t="n">
        <v>0.7262768809961365</v>
      </c>
      <c r="P524" t="n">
        <v>1</v>
      </c>
      <c r="Q524" t="n">
        <v>0.9066383308416744</v>
      </c>
      <c r="R524" t="n">
        <v>1</v>
      </c>
      <c r="S524" t="n">
        <v>0.9725758370305143</v>
      </c>
      <c r="T524" t="n">
        <v>1</v>
      </c>
    </row>
    <row r="525" spans="1:25">
      <c r="A525" s="109" t="s">
        <v>134</v>
      </c>
      <c r="B525" t="n">
        <v>6.009029177534588</v>
      </c>
      <c r="C525" t="n">
        <v>-4.224423309957391</v>
      </c>
      <c r="D525" t="n">
        <v>9.0901369905846</v>
      </c>
      <c r="E525" t="n">
        <v>2.174843784989408</v>
      </c>
      <c r="G525" s="109" t="s">
        <v>135</v>
      </c>
      <c r="H525" t="n">
        <v>121.9263268342396</v>
      </c>
      <c r="L525" s="110" t="s">
        <v>135</v>
      </c>
      <c r="M525" t="n">
        <v>0.8291459339907232</v>
      </c>
      <c r="N525" t="n">
        <v>0.8925458271671162</v>
      </c>
      <c r="O525" t="n">
        <v>0.8454193568484848</v>
      </c>
      <c r="P525" t="n">
        <v>0.9856078979136309</v>
      </c>
      <c r="Q525" t="n">
        <v>1</v>
      </c>
      <c r="R525" t="n">
        <v>0.6467853205751246</v>
      </c>
      <c r="S525" t="n">
        <v>0.8860350261352605</v>
      </c>
      <c r="T525" t="n">
        <v>0.8161872219050514</v>
      </c>
    </row>
    <row r="526" spans="1:25">
      <c r="A526" s="109" t="s">
        <v>135</v>
      </c>
      <c r="B526" t="n">
        <v>5.15443687270861</v>
      </c>
      <c r="C526" t="n">
        <v>-0.7146938831773325</v>
      </c>
      <c r="D526" t="n">
        <v>7.595922991720495</v>
      </c>
      <c r="E526" t="n">
        <v>3.776995964865148</v>
      </c>
      <c r="G526" s="109" t="s">
        <v>136</v>
      </c>
      <c r="H526" t="n">
        <v>81.33403945545074</v>
      </c>
      <c r="L526" s="110" t="s">
        <v>136</v>
      </c>
      <c r="M526" t="n">
        <v>0.881321375708942</v>
      </c>
      <c r="N526" t="n">
        <v>0.9750780562653393</v>
      </c>
      <c r="O526" t="n">
        <v>1</v>
      </c>
      <c r="P526" t="n">
        <v>0.9012886198105712</v>
      </c>
      <c r="Q526" t="n">
        <v>0.9129626060289239</v>
      </c>
      <c r="R526" t="n">
        <v>0.8943056053637726</v>
      </c>
      <c r="S526" t="n">
        <v>1</v>
      </c>
      <c r="T526" t="n">
        <v>0.9121003611909573</v>
      </c>
    </row>
    <row r="527" spans="1:25">
      <c r="A527" s="109" t="s">
        <v>136</v>
      </c>
      <c r="B527" t="n">
        <v>2.227297192654113</v>
      </c>
      <c r="C527" t="n">
        <v>-1.918784120602621</v>
      </c>
      <c r="D527" t="n">
        <v>4.203303585491327</v>
      </c>
      <c r="E527" t="n">
        <v>-0.6751457611281654</v>
      </c>
      <c r="G527" s="109" t="s">
        <v>137</v>
      </c>
      <c r="H527" t="n">
        <v>32.50331624289358</v>
      </c>
      <c r="L527" s="110" t="s">
        <v>137</v>
      </c>
      <c r="M527" t="n">
        <v>0.9257711905039976</v>
      </c>
      <c r="N527" t="n">
        <v>0.9100696472633791</v>
      </c>
      <c r="O527" t="n">
        <v>0.6898826992319652</v>
      </c>
      <c r="P527" t="n">
        <v>0.833015242935347</v>
      </c>
      <c r="Q527" t="n">
        <v>0.7729567450490277</v>
      </c>
      <c r="R527" t="n">
        <v>0.5489468888941235</v>
      </c>
      <c r="S527" t="n">
        <v>0.8773943770551135</v>
      </c>
      <c r="T527" t="n">
        <v>0.6732745243958895</v>
      </c>
    </row>
    <row r="528" spans="1:25">
      <c r="A528" s="109" t="s">
        <v>137</v>
      </c>
      <c r="B528" t="n">
        <v>2.938927465273409</v>
      </c>
      <c r="C528" t="n">
        <v>2.553974889017861</v>
      </c>
      <c r="D528" t="n">
        <v>4.746653809275805</v>
      </c>
      <c r="E528" t="n">
        <v>-4.357846465700431</v>
      </c>
      <c r="G528" s="109" t="s">
        <v>138</v>
      </c>
      <c r="H528" t="n">
        <v>53.17933918388083</v>
      </c>
      <c r="L528" s="110" t="s">
        <v>138</v>
      </c>
      <c r="M528" t="n">
        <v>0.9244296843616695</v>
      </c>
      <c r="N528" t="n">
        <v>0.9100360937358223</v>
      </c>
      <c r="O528" t="n">
        <v>0.6934984273034794</v>
      </c>
      <c r="P528" t="n">
        <v>0.8254680097878788</v>
      </c>
      <c r="Q528" t="n">
        <v>0.7740821037926819</v>
      </c>
      <c r="R528" t="n">
        <v>0.6289284792546923</v>
      </c>
      <c r="S528" t="n">
        <v>0.8754909821754543</v>
      </c>
      <c r="T528" t="n">
        <v>0.7174980232039714</v>
      </c>
    </row>
    <row r="529" spans="1:25">
      <c r="A529" s="109" t="s">
        <v>138</v>
      </c>
      <c r="B529" t="n">
        <v>2.831758771673262</v>
      </c>
      <c r="C529" t="n">
        <v>-2.278823494693405</v>
      </c>
      <c r="D529" t="n">
        <v>2.901197782394016</v>
      </c>
      <c r="E529" t="n">
        <v>2.71906745094378</v>
      </c>
      <c r="G529" s="109" t="s">
        <v>139</v>
      </c>
      <c r="H529" t="n">
        <v>81.66980216885008</v>
      </c>
      <c r="L529" s="110" t="s">
        <v>139</v>
      </c>
      <c r="M529" t="n">
        <v>0.8995357739433919</v>
      </c>
      <c r="N529" t="n">
        <v>0.92300527512041</v>
      </c>
      <c r="O529" t="n">
        <v>0.6607345667891056</v>
      </c>
      <c r="P529" t="n">
        <v>0.7765896233446082</v>
      </c>
      <c r="Q529" t="n">
        <v>0.7596888592587219</v>
      </c>
      <c r="R529" t="n">
        <v>0.6095863062066559</v>
      </c>
      <c r="S529" t="n">
        <v>0.9578618084158821</v>
      </c>
      <c r="T529" t="n">
        <v>0.7397501886102729</v>
      </c>
    </row>
    <row r="530" spans="1:25">
      <c r="A530" s="109" t="s">
        <v>139</v>
      </c>
      <c r="B530" t="n">
        <v>4.061001328929226</v>
      </c>
      <c r="C530" t="n">
        <v>-4.250671783684804</v>
      </c>
      <c r="D530" t="n">
        <v>5.623237075802113</v>
      </c>
      <c r="E530" t="n">
        <v>7.555989239188817</v>
      </c>
      <c r="G530" s="109" t="s">
        <v>140</v>
      </c>
      <c r="H530" t="n">
        <v>63.87611636930034</v>
      </c>
      <c r="L530" s="110" t="s">
        <v>140</v>
      </c>
      <c r="M530" t="n">
        <v>0.8972963608763054</v>
      </c>
      <c r="N530" t="n">
        <v>0.9337332021637214</v>
      </c>
      <c r="O530" t="n">
        <v>0.7773325207002098</v>
      </c>
      <c r="P530" t="n">
        <v>0.6983919661794148</v>
      </c>
      <c r="Q530" t="n">
        <v>0.7514917012817899</v>
      </c>
      <c r="R530" t="n">
        <v>0.590963826662553</v>
      </c>
      <c r="S530" t="n">
        <v>0.9515673791628326</v>
      </c>
      <c r="T530" t="n">
        <v>0.7258666492147553</v>
      </c>
    </row>
    <row r="531" spans="1:25">
      <c r="A531" s="109" t="s">
        <v>140</v>
      </c>
      <c r="B531" t="n">
        <v>3.018159531702398</v>
      </c>
      <c r="C531" t="n">
        <v>4.087458402168576</v>
      </c>
      <c r="D531" t="n">
        <v>4.546431086357615</v>
      </c>
      <c r="E531" t="n">
        <v>-5.418313275784696</v>
      </c>
      <c r="G531" s="109" t="s">
        <v>141</v>
      </c>
      <c r="H531" t="n">
        <v>76.13245660008616</v>
      </c>
      <c r="L531" s="110" t="s">
        <v>141</v>
      </c>
      <c r="M531" t="n">
        <v>0.9323411342450763</v>
      </c>
      <c r="N531" t="n">
        <v>0.9357975464277763</v>
      </c>
      <c r="O531" t="n">
        <v>0.6287113640476796</v>
      </c>
      <c r="P531" t="n">
        <v>0.7029376228611066</v>
      </c>
      <c r="Q531" t="n">
        <v>0.7621344642238899</v>
      </c>
      <c r="R531" t="n">
        <v>0.5725999807685014</v>
      </c>
      <c r="S531" t="n">
        <v>0.9279590817113104</v>
      </c>
      <c r="T531" t="n">
        <v>0.7445489930951016</v>
      </c>
    </row>
    <row r="532" spans="1:25">
      <c r="A532" s="109" t="s">
        <v>141</v>
      </c>
      <c r="B532" t="n">
        <v>2.063644382288259</v>
      </c>
      <c r="C532" t="n">
        <v>-1.206863396293985</v>
      </c>
      <c r="D532" t="n">
        <v>4.645973131209719</v>
      </c>
      <c r="E532" t="n">
        <v>5.279246981420919</v>
      </c>
      <c r="G532" s="109" t="s">
        <v>142</v>
      </c>
      <c r="H532" t="n">
        <v>73.73136591787926</v>
      </c>
      <c r="L532" s="110" t="s">
        <v>142</v>
      </c>
      <c r="M532" t="n">
        <v>0.9598809105384906</v>
      </c>
      <c r="N532" t="n">
        <v>0.9576810656852677</v>
      </c>
      <c r="O532" t="n">
        <v>0.7469662939424929</v>
      </c>
      <c r="P532" t="n">
        <v>0.7008599270505311</v>
      </c>
      <c r="Q532" t="n">
        <v>0.7181438286958263</v>
      </c>
      <c r="R532" t="n">
        <v>0.4921704380498478</v>
      </c>
      <c r="S532" t="n">
        <v>0.9169164315694667</v>
      </c>
      <c r="T532" t="n">
        <v>0.7091102702581508</v>
      </c>
    </row>
    <row r="533" spans="1:25">
      <c r="A533" s="109" t="s">
        <v>142</v>
      </c>
      <c r="B533" t="n">
        <v>1.793585408711894</v>
      </c>
      <c r="C533" t="n">
        <v>1.981436316688939</v>
      </c>
      <c r="D533" t="n">
        <v>4.671649625840615</v>
      </c>
      <c r="E533" t="n">
        <v>-1.772421336000722</v>
      </c>
      <c r="G533" s="109" t="s">
        <v>143</v>
      </c>
      <c r="H533" t="n">
        <v>56.9685301964286</v>
      </c>
      <c r="L533" s="110" t="s">
        <v>143</v>
      </c>
      <c r="M533" t="n">
        <v>0.9696913583097975</v>
      </c>
      <c r="N533" t="n">
        <v>0.9536161972004819</v>
      </c>
      <c r="O533" t="n">
        <v>0.6962522414280425</v>
      </c>
      <c r="P533" t="n">
        <v>0.7407092494646699</v>
      </c>
      <c r="Q533" t="n">
        <v>0.7405191014793654</v>
      </c>
      <c r="R533" t="n">
        <v>0.5081770850703012</v>
      </c>
      <c r="S533" t="n">
        <v>0.902215767758947</v>
      </c>
      <c r="T533" t="n">
        <v>0.7030558988835347</v>
      </c>
    </row>
    <row r="534" spans="1:25">
      <c r="A534" s="109" t="s">
        <v>143</v>
      </c>
      <c r="B534" t="n">
        <v>1.801365562545383</v>
      </c>
      <c r="C534" t="n">
        <v>1.597984578375395</v>
      </c>
      <c r="D534" t="n">
        <v>3.310039888006683</v>
      </c>
      <c r="E534" t="n">
        <v>-0.06907951865360665</v>
      </c>
      <c r="G534" s="109" t="s">
        <v>144</v>
      </c>
      <c r="H534" t="n">
        <v>93.50677257287778</v>
      </c>
      <c r="L534" s="110" t="s">
        <v>144</v>
      </c>
      <c r="M534" t="n">
        <v>0.9863042736365637</v>
      </c>
      <c r="N534" t="n">
        <v>0.9552956187013203</v>
      </c>
      <c r="O534" t="n">
        <v>0.6960765968939704</v>
      </c>
      <c r="P534" t="n">
        <v>0.8398004470936499</v>
      </c>
      <c r="Q534" t="n">
        <v>0.8467098546995547</v>
      </c>
      <c r="R534" t="n">
        <v>0.76853615469164</v>
      </c>
      <c r="S534" t="n">
        <v>0.9201552249435733</v>
      </c>
      <c r="T534" t="n">
        <v>0.8568015810365697</v>
      </c>
    </row>
    <row r="535" spans="1:25">
      <c r="A535" s="109" t="s">
        <v>144</v>
      </c>
      <c r="B535" t="n">
        <v>3.029026320713086</v>
      </c>
      <c r="C535" t="n">
        <v>-2.217680271086687</v>
      </c>
      <c r="D535" t="n">
        <v>3.327057645415735</v>
      </c>
      <c r="E535" t="n">
        <v>-3.063276286024728</v>
      </c>
      <c r="G535" s="109" t="s">
        <v>145</v>
      </c>
      <c r="H535" t="n">
        <v>44.7364434755534</v>
      </c>
      <c r="L535" s="110" t="s">
        <v>145</v>
      </c>
      <c r="M535" t="n">
        <v>0.9227318190969558</v>
      </c>
      <c r="N535" t="n">
        <v>0.9141612899584352</v>
      </c>
      <c r="O535" t="n">
        <v>0.6799167479150505</v>
      </c>
      <c r="P535" t="n">
        <v>0.7406337713970707</v>
      </c>
      <c r="Q535" t="n">
        <v>0.7744208666318104</v>
      </c>
      <c r="R535" t="n">
        <v>0.6170904185575173</v>
      </c>
      <c r="S535" t="n">
        <v>0.9710505781454773</v>
      </c>
      <c r="T535" t="n">
        <v>0.7546610811152609</v>
      </c>
    </row>
    <row r="536" spans="1:25">
      <c r="A536" s="109" t="s">
        <v>145</v>
      </c>
      <c r="B536" t="n">
        <v>1.900137866568994</v>
      </c>
      <c r="C536" t="n">
        <v>0.9663927445669439</v>
      </c>
      <c r="D536" t="n">
        <v>4.209169920840503</v>
      </c>
      <c r="E536" t="n">
        <v>0.377142002488398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501.1524573151728</v>
      </c>
      <c r="L547" s="110" t="s">
        <v>148</v>
      </c>
      <c r="M547" t="n">
        <v>0.78954399661001</v>
      </c>
      <c r="N547" t="n">
        <v>0.7229574844859367</v>
      </c>
      <c r="O547" t="n">
        <v>0.4996225549606665</v>
      </c>
      <c r="P547" t="n">
        <v>0.7355291517704738</v>
      </c>
      <c r="Q547" t="n">
        <v>0.6733496269293411</v>
      </c>
      <c r="R547" t="n">
        <v>0.3011834177589653</v>
      </c>
      <c r="S547" t="n">
        <v>0.6051177872726347</v>
      </c>
      <c r="T547" t="n">
        <v>0.3288060098252394</v>
      </c>
    </row>
    <row r="548" spans="1:25">
      <c r="A548" s="109" t="s">
        <v>134</v>
      </c>
      <c r="B548" t="n">
        <v>9.635415856191122</v>
      </c>
      <c r="C548" t="n">
        <v>-2.933650327283556</v>
      </c>
      <c r="D548" t="n">
        <v>11.07348151729015</v>
      </c>
      <c r="E548" t="n">
        <v>7.745314210697252</v>
      </c>
      <c r="G548" s="109" t="s">
        <v>135</v>
      </c>
      <c r="H548" t="n">
        <v>455.6624135634379</v>
      </c>
      <c r="L548" s="110" t="s">
        <v>149</v>
      </c>
      <c r="M548" t="n">
        <v>1</v>
      </c>
      <c r="N548" t="n">
        <v>1</v>
      </c>
      <c r="O548" t="n">
        <v>1</v>
      </c>
      <c r="P548" t="n">
        <v>1</v>
      </c>
      <c r="Q548" t="n">
        <v>0.8893722074061777</v>
      </c>
      <c r="R548" t="n">
        <v>0.6746890494591701</v>
      </c>
      <c r="S548" t="n">
        <v>0.6288310313482126</v>
      </c>
      <c r="T548" t="n">
        <v>0.7421750300534136</v>
      </c>
    </row>
    <row r="549" spans="1:25">
      <c r="A549" s="109" t="s">
        <v>135</v>
      </c>
      <c r="B549" t="n">
        <v>6.803529232786093</v>
      </c>
      <c r="C549" t="n">
        <v>-6.037240043747782</v>
      </c>
      <c r="D549" t="n">
        <v>5.526717072889194</v>
      </c>
      <c r="E549" t="n">
        <v>10.75463164626019</v>
      </c>
      <c r="G549" s="109" t="s">
        <v>136</v>
      </c>
      <c r="H549" t="n">
        <v>606.2117359247031</v>
      </c>
      <c r="L549" s="110" t="s">
        <v>150</v>
      </c>
      <c r="M549" t="n">
        <v>0.736029893775716</v>
      </c>
      <c r="N549" t="n">
        <v>0.644439825498028</v>
      </c>
      <c r="O549" t="n">
        <v>0.8657464739586025</v>
      </c>
      <c r="P549" t="n">
        <v>0.8116502019199859</v>
      </c>
      <c r="Q549" t="n">
        <v>1</v>
      </c>
      <c r="R549" t="n">
        <v>1</v>
      </c>
      <c r="S549" t="n">
        <v>1</v>
      </c>
      <c r="T549" t="n">
        <v>1</v>
      </c>
    </row>
    <row r="550" spans="1:25">
      <c r="A550" s="109" t="s">
        <v>136</v>
      </c>
      <c r="B550" t="n">
        <v>8.118475248156638</v>
      </c>
      <c r="C550" t="n">
        <v>5.37323420019287</v>
      </c>
      <c r="D550" t="n">
        <v>8.087771174450417</v>
      </c>
      <c r="E550" t="n">
        <v>-5.17168390402957</v>
      </c>
      <c r="G550" s="109" t="s">
        <v>137</v>
      </c>
      <c r="H550" t="n">
        <v>492.0953803775585</v>
      </c>
      <c r="L550" s="110" t="s">
        <v>151</v>
      </c>
      <c r="M550" t="n">
        <v>0.8051080180295048</v>
      </c>
      <c r="N550" t="n">
        <v>0.7562842211605607</v>
      </c>
      <c r="O550" t="n">
        <v>0.6053158714059728</v>
      </c>
      <c r="P550" t="n">
        <v>0.6497200635168552</v>
      </c>
      <c r="Q550" t="n">
        <v>0.5786858914737081</v>
      </c>
      <c r="R550" t="n">
        <v>0.6355310486849669</v>
      </c>
      <c r="S550" t="n">
        <v>0.791178893860027</v>
      </c>
      <c r="T550" t="n">
        <v>0.8670048217196684</v>
      </c>
    </row>
    <row r="551" spans="1:25">
      <c r="A551" s="109" t="s">
        <v>137</v>
      </c>
      <c r="B551" t="n">
        <v>8.105079475766734</v>
      </c>
      <c r="C551" t="n">
        <v>1.179266634967257</v>
      </c>
      <c r="D551" t="n">
        <v>13.2683377588999</v>
      </c>
      <c r="E551" t="n">
        <v>0.6739246299324361</v>
      </c>
      <c r="G551" s="109" t="s">
        <v>138</v>
      </c>
      <c r="H551" t="n">
        <v>491.0285798633303</v>
      </c>
      <c r="L551" s="110" t="s">
        <v>152</v>
      </c>
      <c r="M551" t="n">
        <v>0.7141128186499233</v>
      </c>
      <c r="N551" t="n">
        <v>0.6843433678534997</v>
      </c>
      <c r="O551" t="n">
        <v>0.4081279334281075</v>
      </c>
      <c r="P551" t="n">
        <v>0.3786824943177509</v>
      </c>
      <c r="Q551" t="n">
        <v>0.223315701188321</v>
      </c>
      <c r="R551" t="n">
        <v>0.2299499113249836</v>
      </c>
      <c r="S551" t="n">
        <v>0.2150328698413159</v>
      </c>
      <c r="T551" t="n">
        <v>0.2808122380199439</v>
      </c>
    </row>
    <row r="552" spans="1:25">
      <c r="A552" s="109" t="s">
        <v>138</v>
      </c>
      <c r="B552" t="n">
        <v>6.440966904020369</v>
      </c>
      <c r="C552" t="n">
        <v>1.056485213263726</v>
      </c>
      <c r="D552" t="n">
        <v>12.78660942666421</v>
      </c>
      <c r="E552" t="n">
        <v>-6.875563611767979</v>
      </c>
      <c r="G552" s="109" t="s">
        <v>139</v>
      </c>
      <c r="H552" t="n">
        <v>878.9611524452492</v>
      </c>
      <c r="L552" s="110" t="s">
        <v>153</v>
      </c>
      <c r="M552" t="n">
        <v>0.7435926253008123</v>
      </c>
      <c r="N552" t="n">
        <v>0.7044747909618393</v>
      </c>
      <c r="O552" t="n">
        <v>0.2890706525703687</v>
      </c>
      <c r="P552" t="n">
        <v>0.3375779921278343</v>
      </c>
      <c r="Q552" t="n">
        <v>0.221036091586853</v>
      </c>
      <c r="R552" t="n">
        <v>0.252462907691921</v>
      </c>
      <c r="S552" t="n">
        <v>0.2252672148741017</v>
      </c>
      <c r="T552" t="n">
        <v>0.2708604094452705</v>
      </c>
    </row>
    <row r="553" spans="1:25">
      <c r="A553" s="109" t="s">
        <v>139</v>
      </c>
      <c r="B553" t="n">
        <v>8.120994741568964</v>
      </c>
      <c r="C553" t="n">
        <v>-0.988232973745781</v>
      </c>
      <c r="D553" t="n">
        <v>13.21233140921315</v>
      </c>
      <c r="E553" t="n">
        <v>12.03887851765896</v>
      </c>
      <c r="G553" s="109" t="s">
        <v>140</v>
      </c>
      <c r="H553" t="n">
        <v>981.5279167693202</v>
      </c>
      <c r="L553" s="110" t="s">
        <v>154</v>
      </c>
      <c r="M553" t="n">
        <v>0.7451005172471723</v>
      </c>
      <c r="N553" t="n">
        <v>0.7082483034052379</v>
      </c>
      <c r="O553" t="n">
        <v>0.2777444227903191</v>
      </c>
      <c r="P553" t="n">
        <v>0.2875767203934719</v>
      </c>
      <c r="Q553" t="n">
        <v>0.2472427186873409</v>
      </c>
      <c r="R553" t="n">
        <v>0.2619673233185196</v>
      </c>
      <c r="S553" t="n">
        <v>0.2187485332813076</v>
      </c>
      <c r="T553" t="n">
        <v>0.2623382308861804</v>
      </c>
    </row>
    <row r="554" spans="1:25">
      <c r="A554" s="109" t="s">
        <v>140</v>
      </c>
      <c r="B554" t="n">
        <v>8.123967894012129</v>
      </c>
      <c r="C554" t="n">
        <v>-4.241301936022706</v>
      </c>
      <c r="D554" t="n">
        <v>13.88797628849025</v>
      </c>
      <c r="E554" t="n">
        <v>-3.676709967637967</v>
      </c>
      <c r="G554" s="109" t="s">
        <v>141</v>
      </c>
      <c r="H554" t="n">
        <v>414.9000628825029</v>
      </c>
      <c r="L554" s="110" t="s">
        <v>155</v>
      </c>
      <c r="M554" t="n">
        <v>0.7052704936017123</v>
      </c>
      <c r="N554" t="n">
        <v>0.6704533156153829</v>
      </c>
      <c r="O554" t="n">
        <v>0.2561662894806884</v>
      </c>
      <c r="P554" t="n">
        <v>0.2585466264544592</v>
      </c>
      <c r="Q554" t="n">
        <v>0.2922644260136526</v>
      </c>
      <c r="R554" t="n">
        <v>0.2674926651864149</v>
      </c>
      <c r="S554" t="n">
        <v>0.211926960806844</v>
      </c>
      <c r="T554" t="n">
        <v>0.2565104277131948</v>
      </c>
    </row>
    <row r="555" spans="1:25">
      <c r="A555" s="109" t="s">
        <v>141</v>
      </c>
      <c r="B555" t="n">
        <v>4.176140984782838</v>
      </c>
      <c r="C555" t="n">
        <v>0.05051174045266962</v>
      </c>
      <c r="D555" t="n">
        <v>10.96266671059151</v>
      </c>
      <c r="E555" t="n">
        <v>0.322172748343461</v>
      </c>
      <c r="G555" s="109" t="s">
        <v>142</v>
      </c>
      <c r="H555" t="n">
        <v>1052.188346691407</v>
      </c>
      <c r="L555" s="110" t="s">
        <v>156</v>
      </c>
      <c r="M555" t="n">
        <v>0.7360563362739069</v>
      </c>
      <c r="N555" t="n">
        <v>0.6723133807319659</v>
      </c>
      <c r="O555" t="n">
        <v>0.2798641173987191</v>
      </c>
      <c r="P555" t="n">
        <v>0.3083536421417784</v>
      </c>
      <c r="Q555" t="n">
        <v>0.3991158929546957</v>
      </c>
      <c r="R555" t="n">
        <v>0.3275860141721338</v>
      </c>
      <c r="S555" t="n">
        <v>0.4246486007400858</v>
      </c>
      <c r="T555" t="n">
        <v>0.331477037847012</v>
      </c>
    </row>
    <row r="556" spans="1:25">
      <c r="A556" s="109" t="s">
        <v>142</v>
      </c>
      <c r="B556" t="n">
        <v>11.62348104725321</v>
      </c>
      <c r="C556" t="n">
        <v>5.662214765970103</v>
      </c>
      <c r="D556" t="n">
        <v>21.08100127825314</v>
      </c>
      <c r="E556" t="n">
        <v>0.6961404692846714</v>
      </c>
      <c r="G556" s="109" t="s">
        <v>143</v>
      </c>
      <c r="H556" t="n">
        <v>698.5797035492958</v>
      </c>
      <c r="L556" s="110" t="s">
        <v>157</v>
      </c>
      <c r="M556" t="n">
        <v>0.7321875683230431</v>
      </c>
      <c r="N556" t="n">
        <v>0.6644002336556348</v>
      </c>
      <c r="O556" t="n">
        <v>0.3158023101877032</v>
      </c>
      <c r="P556" t="n">
        <v>0.3460391123103856</v>
      </c>
      <c r="Q556" t="n">
        <v>0.5017681191219356</v>
      </c>
      <c r="R556" t="n">
        <v>0.4898099607395155</v>
      </c>
      <c r="S556" t="n">
        <v>0.4972196112052317</v>
      </c>
      <c r="T556" t="n">
        <v>0.4338875551758164</v>
      </c>
    </row>
    <row r="557" spans="1:25">
      <c r="A557" s="109" t="s">
        <v>143</v>
      </c>
      <c r="B557" t="n">
        <v>9.202236890022595</v>
      </c>
      <c r="C557" t="n">
        <v>-5.026492620775847</v>
      </c>
      <c r="D557" t="n">
        <v>14.89370376980133</v>
      </c>
      <c r="E557" t="n">
        <v>7.33239665773757</v>
      </c>
      <c r="G557" s="109" t="s">
        <v>144</v>
      </c>
      <c r="H557" t="n">
        <v>1010.01648685667</v>
      </c>
    </row>
    <row r="558" spans="1:25">
      <c r="A558" s="109" t="s">
        <v>144</v>
      </c>
      <c r="B558" t="n">
        <v>8.325952374690068</v>
      </c>
      <c r="C558" t="n">
        <v>16.75070260767834</v>
      </c>
      <c r="D558" t="n">
        <v>17.17223044826756</v>
      </c>
      <c r="E558" t="n">
        <v>-35.30515829167261</v>
      </c>
      <c r="G558" s="109" t="s">
        <v>145</v>
      </c>
      <c r="H558" t="n">
        <v>807.2266975047727</v>
      </c>
    </row>
    <row r="559" spans="1:25">
      <c r="A559" s="109" t="s">
        <v>145</v>
      </c>
      <c r="B559" t="n">
        <v>9.064861673831341</v>
      </c>
      <c r="C559" t="n">
        <v>-13.58058089428989</v>
      </c>
      <c r="D559" t="n">
        <v>13.59932232496284</v>
      </c>
      <c r="E559" t="n">
        <v>14.36007186975702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299.8807049534624</v>
      </c>
      <c r="L570" s="110" t="s">
        <v>134</v>
      </c>
      <c r="M570" t="n">
        <v>0.9907692648429193</v>
      </c>
      <c r="N570" t="n">
        <v>0.9902499896663721</v>
      </c>
      <c r="O570" t="n">
        <v>1</v>
      </c>
      <c r="P570" t="n">
        <v>1</v>
      </c>
      <c r="Q570" t="n">
        <v>0.7124987755977722</v>
      </c>
      <c r="R570" t="n">
        <v>0.7505833495538938</v>
      </c>
      <c r="S570" t="n">
        <v>0.8446091327265312</v>
      </c>
      <c r="T570" t="n">
        <v>0.6678487810550572</v>
      </c>
    </row>
    <row r="571" spans="1:25">
      <c r="A571" s="109" t="s">
        <v>134</v>
      </c>
      <c r="B571" t="n">
        <v>7.031420146257344</v>
      </c>
      <c r="C571" t="n">
        <v>-5.246117050040098</v>
      </c>
      <c r="D571" t="n">
        <v>11.84536635521112</v>
      </c>
      <c r="E571" t="n">
        <v>9.544417298793483</v>
      </c>
      <c r="G571" s="109" t="s">
        <v>135</v>
      </c>
      <c r="H571" t="n">
        <v>113.859472074923</v>
      </c>
      <c r="L571" s="110" t="s">
        <v>135</v>
      </c>
      <c r="M571" t="n">
        <v>1</v>
      </c>
      <c r="N571" t="n">
        <v>1</v>
      </c>
      <c r="O571" t="n">
        <v>0.6466409411069886</v>
      </c>
      <c r="P571" t="n">
        <v>0.5587663559459697</v>
      </c>
      <c r="Q571" t="n">
        <v>0.7379658541524553</v>
      </c>
      <c r="R571" t="n">
        <v>0.9054916490665224</v>
      </c>
      <c r="S571" t="n">
        <v>0.8240126988906323</v>
      </c>
      <c r="T571" t="n">
        <v>0.8790137397153154</v>
      </c>
    </row>
    <row r="572" spans="1:25">
      <c r="A572" s="109" t="s">
        <v>135</v>
      </c>
      <c r="B572" t="n">
        <v>2.848036810442882</v>
      </c>
      <c r="C572" t="n">
        <v>-0.8892114334152708</v>
      </c>
      <c r="D572" t="n">
        <v>7.258853440645045</v>
      </c>
      <c r="E572" t="n">
        <v>4.12848524312114</v>
      </c>
      <c r="G572" s="109" t="s">
        <v>136</v>
      </c>
      <c r="H572" t="n">
        <v>152.919426350879</v>
      </c>
      <c r="L572" s="110" t="s">
        <v>136</v>
      </c>
      <c r="M572" t="n">
        <v>0.9699300280420819</v>
      </c>
      <c r="N572" t="n">
        <v>0.9773763303193992</v>
      </c>
      <c r="O572" t="n">
        <v>0.5909568720760319</v>
      </c>
      <c r="P572" t="n">
        <v>0.5564963693655567</v>
      </c>
      <c r="Q572" t="n">
        <v>0.7364317510733048</v>
      </c>
      <c r="R572" t="n">
        <v>0.7838639504997389</v>
      </c>
      <c r="S572" t="n">
        <v>0.7975260370790827</v>
      </c>
      <c r="T572" t="n">
        <v>0.7504868354091849</v>
      </c>
    </row>
    <row r="573" spans="1:25">
      <c r="A573" s="109" t="s">
        <v>136</v>
      </c>
      <c r="B573" t="n">
        <v>5.994440162672928</v>
      </c>
      <c r="C573" t="n">
        <v>-6.817823600258198</v>
      </c>
      <c r="D573" t="n">
        <v>4.237431258867212</v>
      </c>
      <c r="E573" t="n">
        <v>6.182971939076791</v>
      </c>
      <c r="G573" s="109" t="s">
        <v>137</v>
      </c>
      <c r="H573" t="n">
        <v>115.7344691642086</v>
      </c>
      <c r="L573" s="110" t="s">
        <v>137</v>
      </c>
      <c r="M573" t="n">
        <v>0.9671024609087657</v>
      </c>
      <c r="N573" t="n">
        <v>0.9895392508673858</v>
      </c>
      <c r="O573" t="n">
        <v>0.5452842011332119</v>
      </c>
      <c r="P573" t="n">
        <v>0.4082211755174459</v>
      </c>
      <c r="Q573" t="n">
        <v>0.8106481550726614</v>
      </c>
      <c r="R573" t="n">
        <v>0.7196520398064774</v>
      </c>
      <c r="S573" t="n">
        <v>0.7934192208908085</v>
      </c>
      <c r="T573" t="n">
        <v>0.7865416804661995</v>
      </c>
    </row>
    <row r="574" spans="1:25">
      <c r="A574" s="109" t="s">
        <v>137</v>
      </c>
      <c r="B574" t="n">
        <v>3.747670059294408</v>
      </c>
      <c r="C574" t="n">
        <v>2.631129507162169</v>
      </c>
      <c r="D574" t="n">
        <v>5.627978955976425</v>
      </c>
      <c r="E574" t="n">
        <v>-3.411069136783369</v>
      </c>
      <c r="G574" s="109" t="s">
        <v>138</v>
      </c>
      <c r="H574" t="n">
        <v>137.5216774719694</v>
      </c>
      <c r="L574" s="110" t="s">
        <v>138</v>
      </c>
      <c r="M574" t="n">
        <v>0.9809246715764034</v>
      </c>
      <c r="N574" t="n">
        <v>0.9716515400991844</v>
      </c>
      <c r="O574" t="n">
        <v>0.5609979540891745</v>
      </c>
      <c r="P574" t="n">
        <v>0.4444782280069536</v>
      </c>
      <c r="Q574" t="n">
        <v>0.7431196060762393</v>
      </c>
      <c r="R574" t="n">
        <v>0.588790003213328</v>
      </c>
      <c r="S574" t="n">
        <v>0.7859371856204339</v>
      </c>
      <c r="T574" t="n">
        <v>0.8371842292633318</v>
      </c>
    </row>
    <row r="575" spans="1:25">
      <c r="A575" s="109" t="s">
        <v>138</v>
      </c>
      <c r="B575" t="n">
        <v>3.839539324946315</v>
      </c>
      <c r="C575" t="n">
        <v>-3.454681965328286</v>
      </c>
      <c r="D575" t="n">
        <v>7.471285550130094</v>
      </c>
      <c r="E575" t="n">
        <v>5.309037123434631</v>
      </c>
      <c r="G575" s="109" t="s">
        <v>139</v>
      </c>
      <c r="H575" t="n">
        <v>156.0611299181997</v>
      </c>
      <c r="L575" s="110" t="s">
        <v>139</v>
      </c>
      <c r="M575" t="n">
        <v>0.9664040497389823</v>
      </c>
      <c r="N575" t="n">
        <v>0.9956359058986752</v>
      </c>
      <c r="O575" t="n">
        <v>0.5364197948239074</v>
      </c>
      <c r="P575" t="n">
        <v>0.4341000388044555</v>
      </c>
      <c r="Q575" t="n">
        <v>0.8114561026417682</v>
      </c>
      <c r="R575" t="n">
        <v>0.717764472558973</v>
      </c>
      <c r="S575" t="n">
        <v>0.8895690044881996</v>
      </c>
      <c r="T575" t="n">
        <v>0.8727666690640234</v>
      </c>
    </row>
    <row r="576" spans="1:25">
      <c r="A576" s="109" t="s">
        <v>139</v>
      </c>
      <c r="B576" t="n">
        <v>3.831674331926235</v>
      </c>
      <c r="C576" t="n">
        <v>1.69572754802523</v>
      </c>
      <c r="D576" t="n">
        <v>4.852784385263213</v>
      </c>
      <c r="E576" t="n">
        <v>-0.2029349860064434</v>
      </c>
      <c r="G576" s="109" t="s">
        <v>140</v>
      </c>
      <c r="H576" t="n">
        <v>86.63173327835324</v>
      </c>
      <c r="L576" s="110" t="s">
        <v>140</v>
      </c>
      <c r="M576" t="n">
        <v>0.9824993217107897</v>
      </c>
      <c r="N576" t="n">
        <v>0.9327183841222872</v>
      </c>
      <c r="O576" t="n">
        <v>0.5587370836362027</v>
      </c>
      <c r="P576" t="n">
        <v>0.4595527623701737</v>
      </c>
      <c r="Q576" t="n">
        <v>0.7384485336452571</v>
      </c>
      <c r="R576" t="n">
        <v>0.6962899069874325</v>
      </c>
      <c r="S576" t="n">
        <v>0.8475332812121076</v>
      </c>
      <c r="T576" t="n">
        <v>0.8875042125245168</v>
      </c>
    </row>
    <row r="577" spans="1:25">
      <c r="A577" s="109" t="s">
        <v>140</v>
      </c>
      <c r="B577" t="n">
        <v>2.799990758728154</v>
      </c>
      <c r="C577" t="n">
        <v>2.23330044926491</v>
      </c>
      <c r="D577" t="n">
        <v>4.21658413011427</v>
      </c>
      <c r="E577" t="n">
        <v>-6.406100271065972</v>
      </c>
      <c r="G577" s="109" t="s">
        <v>141</v>
      </c>
      <c r="H577" t="n">
        <v>139.0520517595093</v>
      </c>
      <c r="L577" s="110" t="s">
        <v>141</v>
      </c>
      <c r="M577" t="n">
        <v>0.9348503567934583</v>
      </c>
      <c r="N577" t="n">
        <v>0.9379309093018687</v>
      </c>
      <c r="O577" t="n">
        <v>0.497582932000618</v>
      </c>
      <c r="P577" t="n">
        <v>0.4873787774780066</v>
      </c>
      <c r="Q577" t="n">
        <v>0.8175153790107196</v>
      </c>
      <c r="R577" t="n">
        <v>0.7713752451299901</v>
      </c>
      <c r="S577" t="n">
        <v>0.7641043873615068</v>
      </c>
      <c r="T577" t="n">
        <v>0.8333641138432953</v>
      </c>
    </row>
    <row r="578" spans="1:25">
      <c r="A578" s="109" t="s">
        <v>141</v>
      </c>
      <c r="B578" t="n">
        <v>2.623443476334952</v>
      </c>
      <c r="C578" t="n">
        <v>1.616965937968776</v>
      </c>
      <c r="D578" t="n">
        <v>5.017679535728703</v>
      </c>
      <c r="E578" t="n">
        <v>-2.787078030205889</v>
      </c>
      <c r="G578" s="109" t="s">
        <v>142</v>
      </c>
      <c r="H578" t="n">
        <v>214.3066179465486</v>
      </c>
      <c r="L578" s="110" t="s">
        <v>142</v>
      </c>
      <c r="M578" t="n">
        <v>0.9344415731142326</v>
      </c>
      <c r="N578" t="n">
        <v>0.940893187017942</v>
      </c>
      <c r="O578" t="n">
        <v>0.5063265061689344</v>
      </c>
      <c r="P578" t="n">
        <v>0.613386175601608</v>
      </c>
      <c r="Q578" t="n">
        <v>1</v>
      </c>
      <c r="R578" t="n">
        <v>1</v>
      </c>
      <c r="S578" t="n">
        <v>1</v>
      </c>
      <c r="T578" t="n">
        <v>0.9219036135433863</v>
      </c>
    </row>
    <row r="579" spans="1:25">
      <c r="A579" s="109" t="s">
        <v>142</v>
      </c>
      <c r="B579" t="n">
        <v>4.20590177311755</v>
      </c>
      <c r="C579" t="n">
        <v>3.416059608169634</v>
      </c>
      <c r="D579" t="n">
        <v>6.811453124114389</v>
      </c>
      <c r="E579" t="n">
        <v>-0.7925617806435774</v>
      </c>
      <c r="G579" s="109" t="s">
        <v>143</v>
      </c>
      <c r="H579" t="n">
        <v>208.768912326579</v>
      </c>
      <c r="L579" s="110" t="s">
        <v>143</v>
      </c>
      <c r="M579" t="n">
        <v>0.9648773042986025</v>
      </c>
      <c r="N579" t="n">
        <v>0.960966904870064</v>
      </c>
      <c r="O579" t="n">
        <v>0.6467543588242327</v>
      </c>
      <c r="P579" t="n">
        <v>0.3988776852520475</v>
      </c>
      <c r="Q579" t="n">
        <v>0.9574677822262805</v>
      </c>
      <c r="R579" t="n">
        <v>0.8832011810036662</v>
      </c>
      <c r="S579" t="n">
        <v>0.8195634866344164</v>
      </c>
      <c r="T579" t="n">
        <v>0.8554189988119122</v>
      </c>
    </row>
    <row r="580" spans="1:25">
      <c r="A580" s="109" t="s">
        <v>143</v>
      </c>
      <c r="B580" t="n">
        <v>5.366293183641558</v>
      </c>
      <c r="C580" t="n">
        <v>-7.716964497905034</v>
      </c>
      <c r="D580" t="n">
        <v>6.868366559419487</v>
      </c>
      <c r="E580" t="n">
        <v>8.81624907943824</v>
      </c>
      <c r="G580" s="109" t="s">
        <v>144</v>
      </c>
      <c r="H580" t="n">
        <v>245.2381844952648</v>
      </c>
      <c r="L580" s="110" t="s">
        <v>144</v>
      </c>
      <c r="M580" t="n">
        <v>0.9677555825790567</v>
      </c>
      <c r="N580" t="n">
        <v>0.9723037786752554</v>
      </c>
      <c r="O580" t="n">
        <v>0.6310838035333081</v>
      </c>
      <c r="P580" t="n">
        <v>0.5190729006276741</v>
      </c>
      <c r="Q580" t="n">
        <v>0.8998611554269688</v>
      </c>
      <c r="R580" t="n">
        <v>0.9114148595011082</v>
      </c>
      <c r="S580" t="n">
        <v>0.8930196216286119</v>
      </c>
      <c r="T580" t="n">
        <v>1</v>
      </c>
    </row>
    <row r="581" spans="1:25">
      <c r="A581" s="109" t="s">
        <v>144</v>
      </c>
      <c r="B581" t="n">
        <v>9.477144162917718</v>
      </c>
      <c r="C581" t="n">
        <v>7.865566003288658</v>
      </c>
      <c r="D581" t="n">
        <v>16.55818667138619</v>
      </c>
      <c r="E581" t="n">
        <v>-10.66649093364525</v>
      </c>
      <c r="G581" s="109" t="s">
        <v>145</v>
      </c>
      <c r="H581" t="n">
        <v>162.1524364810059</v>
      </c>
      <c r="L581" s="110" t="s">
        <v>145</v>
      </c>
      <c r="M581" t="n">
        <v>0.9558729701943676</v>
      </c>
      <c r="N581" t="n">
        <v>0.9754115507330691</v>
      </c>
      <c r="O581" t="n">
        <v>0.5848942037061078</v>
      </c>
      <c r="P581" t="n">
        <v>0.5087272527460744</v>
      </c>
      <c r="Q581" t="n">
        <v>0.8346344032846476</v>
      </c>
      <c r="R581" t="n">
        <v>0.9309193475370859</v>
      </c>
      <c r="S581" t="n">
        <v>0.849379717292262</v>
      </c>
      <c r="T581" t="n">
        <v>0.9531650661410181</v>
      </c>
    </row>
    <row r="582" spans="1:25">
      <c r="A582" s="109" t="s">
        <v>145</v>
      </c>
      <c r="B582" t="n">
        <v>4.727922918674591</v>
      </c>
      <c r="C582" t="n">
        <v>-5.365664691332963</v>
      </c>
      <c r="D582" t="n">
        <v>7.254181311099712</v>
      </c>
      <c r="E582" t="n">
        <v>5.822963269933211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39.84647962995339</v>
      </c>
      <c r="L593" s="110" t="s">
        <v>134</v>
      </c>
      <c r="M593" t="n">
        <v>0.7744422002080231</v>
      </c>
      <c r="N593" t="n">
        <v>0.7160653343968746</v>
      </c>
      <c r="O593" t="n">
        <v>0.3850712417185573</v>
      </c>
      <c r="P593" t="n">
        <v>0.4386659297791532</v>
      </c>
      <c r="Q593" t="n">
        <v>0.7883632306199739</v>
      </c>
      <c r="R593" t="n">
        <v>1</v>
      </c>
      <c r="S593" t="n">
        <v>0.5857884267775633</v>
      </c>
      <c r="T593" t="n">
        <v>0.3252801485730716</v>
      </c>
    </row>
    <row r="594" spans="1:25">
      <c r="A594" s="109" t="s">
        <v>148</v>
      </c>
      <c r="B594" t="n">
        <v>2.008280881721204</v>
      </c>
      <c r="C594" t="n">
        <v>-7.864732088546996</v>
      </c>
      <c r="D594" t="n">
        <v>4.792558441952403</v>
      </c>
      <c r="E594" t="n">
        <v>17.73795310599072</v>
      </c>
      <c r="G594" s="109" t="s">
        <v>149</v>
      </c>
      <c r="H594" t="n">
        <v>405.9774291488425</v>
      </c>
      <c r="L594" s="110" t="s">
        <v>135</v>
      </c>
      <c r="M594" t="n">
        <v>0.7633487146404662</v>
      </c>
      <c r="N594" t="n">
        <v>0.7426200898481446</v>
      </c>
      <c r="O594" t="n">
        <v>0.2930120074719014</v>
      </c>
      <c r="P594" t="n">
        <v>0.3306266145977633</v>
      </c>
      <c r="Q594" t="n">
        <v>0.5395827233164772</v>
      </c>
      <c r="R594" t="n">
        <v>0.3086145072571757</v>
      </c>
      <c r="S594" t="n">
        <v>0.5366436708269839</v>
      </c>
      <c r="T594" t="n">
        <v>0.3485615290201381</v>
      </c>
    </row>
    <row r="595" spans="1:25">
      <c r="A595" s="109" t="s">
        <v>149</v>
      </c>
      <c r="B595" t="n">
        <v>8.350650859461039</v>
      </c>
      <c r="C595" t="n">
        <v>-28.11190233474056</v>
      </c>
      <c r="D595" t="n">
        <v>27.66098291938827</v>
      </c>
      <c r="E595" t="n">
        <v>93.27863298855252</v>
      </c>
      <c r="G595" s="109" t="s">
        <v>150</v>
      </c>
      <c r="H595" t="n">
        <v>277.8541323661858</v>
      </c>
      <c r="L595" s="110" t="s">
        <v>136</v>
      </c>
      <c r="M595" t="n">
        <v>0.7474540215800995</v>
      </c>
      <c r="N595" t="n">
        <v>0.7010466709946238</v>
      </c>
      <c r="O595" t="n">
        <v>0.2850737342824596</v>
      </c>
      <c r="P595" t="n">
        <v>0.3354636731236758</v>
      </c>
      <c r="Q595" t="n">
        <v>0.6047767869805054</v>
      </c>
      <c r="R595" t="n">
        <v>0.459945807763755</v>
      </c>
      <c r="S595" t="n">
        <v>0.6679224299104602</v>
      </c>
      <c r="T595" t="n">
        <v>0.7039265025827005</v>
      </c>
    </row>
    <row r="596" spans="1:25">
      <c r="A596" s="109" t="s">
        <v>150</v>
      </c>
      <c r="B596" t="n">
        <v>2.379930648453597</v>
      </c>
      <c r="C596" t="n">
        <v>5.021474731713046</v>
      </c>
      <c r="D596" t="n">
        <v>9.721791377767495</v>
      </c>
      <c r="E596" t="n">
        <v>-48.01253844501058</v>
      </c>
      <c r="G596" s="109" t="s">
        <v>151</v>
      </c>
      <c r="H596" t="n">
        <v>243.1241569253142</v>
      </c>
      <c r="L596" s="110" t="s">
        <v>137</v>
      </c>
      <c r="M596" t="n">
        <v>0.7758347888143272</v>
      </c>
      <c r="N596" t="n">
        <v>0.7117688033171083</v>
      </c>
      <c r="O596" t="n">
        <v>0.29802893069821</v>
      </c>
      <c r="P596" t="n">
        <v>0.3798769031513056</v>
      </c>
      <c r="Q596" t="n">
        <v>0.531041563121934</v>
      </c>
      <c r="R596" t="n">
        <v>0.3413150745832171</v>
      </c>
      <c r="S596" t="n">
        <v>0.4940647964709345</v>
      </c>
      <c r="T596" t="n">
        <v>0.4997308241471296</v>
      </c>
    </row>
    <row r="597" spans="1:25">
      <c r="A597" s="109" t="s">
        <v>151</v>
      </c>
      <c r="B597" t="n">
        <v>10.53857118636643</v>
      </c>
      <c r="C597" t="n">
        <v>33.10517070012374</v>
      </c>
      <c r="D597" t="n">
        <v>19.38739084953901</v>
      </c>
      <c r="E597" t="n">
        <v>-73.19554134552773</v>
      </c>
      <c r="G597" s="109" t="s">
        <v>152</v>
      </c>
      <c r="H597" t="n">
        <v>22.32519044304248</v>
      </c>
      <c r="L597" s="110" t="s">
        <v>138</v>
      </c>
      <c r="M597" t="n">
        <v>0.772520845003951</v>
      </c>
      <c r="N597" t="n">
        <v>0.7502822366819683</v>
      </c>
      <c r="O597" t="n">
        <v>0.2587104601805153</v>
      </c>
      <c r="P597" t="n">
        <v>0.3866972035565752</v>
      </c>
      <c r="Q597" t="n">
        <v>0.5207129844732569</v>
      </c>
      <c r="R597" t="n">
        <v>0.2868010481270791</v>
      </c>
      <c r="S597" t="n">
        <v>0.563721829136424</v>
      </c>
      <c r="T597" t="n">
        <v>0.323101120695374</v>
      </c>
    </row>
    <row r="598" spans="1:25">
      <c r="A598" s="109" t="s">
        <v>152</v>
      </c>
      <c r="B598" t="n">
        <v>0.9838292469890331</v>
      </c>
      <c r="C598" t="n">
        <v>-1.220901012794267</v>
      </c>
      <c r="D598" t="n">
        <v>1.696450691392316</v>
      </c>
      <c r="E598" t="n">
        <v>2.642629018107806</v>
      </c>
      <c r="G598" s="109" t="s">
        <v>153</v>
      </c>
      <c r="H598" t="n">
        <v>34.59944080476354</v>
      </c>
      <c r="L598" s="110" t="s">
        <v>139</v>
      </c>
      <c r="M598" t="n">
        <v>0.7910456053927098</v>
      </c>
      <c r="N598" t="n">
        <v>0.7436970240651198</v>
      </c>
      <c r="O598" t="n">
        <v>0.448893049180945</v>
      </c>
      <c r="P598" t="n">
        <v>0.4934861110210077</v>
      </c>
      <c r="Q598" t="n">
        <v>0.5945072452472063</v>
      </c>
      <c r="R598" t="n">
        <v>0.3778561094290829</v>
      </c>
      <c r="S598" t="n">
        <v>0.8089217803479505</v>
      </c>
      <c r="T598" t="n">
        <v>0.3966017237465727</v>
      </c>
    </row>
    <row r="599" spans="1:25">
      <c r="A599" s="109" t="s">
        <v>153</v>
      </c>
      <c r="B599" t="n">
        <v>1.593931754200776</v>
      </c>
      <c r="C599" t="n">
        <v>4.943821896519032</v>
      </c>
      <c r="D599" t="n">
        <v>3.219935213337674</v>
      </c>
      <c r="E599" t="n">
        <v>-6.511659575575928</v>
      </c>
      <c r="G599" s="109" t="s">
        <v>154</v>
      </c>
      <c r="H599" t="n">
        <v>3.904576986844742</v>
      </c>
      <c r="L599" s="110" t="s">
        <v>140</v>
      </c>
      <c r="M599" t="n">
        <v>0.8814674388040735</v>
      </c>
      <c r="N599" t="n">
        <v>0.8377268841252691</v>
      </c>
      <c r="O599" t="n">
        <v>0.5411241389948716</v>
      </c>
      <c r="P599" t="n">
        <v>0.7573190831209698</v>
      </c>
      <c r="Q599" t="n">
        <v>0.9048574926832288</v>
      </c>
      <c r="R599" t="n">
        <v>0.6076480281722209</v>
      </c>
      <c r="S599" t="n">
        <v>0.7576312552549846</v>
      </c>
      <c r="T599" t="n">
        <v>0.6476312180922132</v>
      </c>
    </row>
    <row r="600" spans="1:25">
      <c r="A600" s="109" t="s">
        <v>154</v>
      </c>
      <c r="B600" t="n">
        <v>0.9038019745379026</v>
      </c>
      <c r="C600" t="n">
        <v>4.635637701686687</v>
      </c>
      <c r="D600" t="n">
        <v>1.207278781946754</v>
      </c>
      <c r="E600" t="n">
        <v>-1.98164436649625</v>
      </c>
      <c r="G600" s="109" t="s">
        <v>155</v>
      </c>
      <c r="H600" t="n">
        <v>57.01252448054148</v>
      </c>
      <c r="L600" s="110" t="s">
        <v>141</v>
      </c>
      <c r="M600" t="n">
        <v>0.8614725100131785</v>
      </c>
      <c r="N600" t="n">
        <v>0.7686461721132973</v>
      </c>
      <c r="O600" t="n">
        <v>0.3753529663708868</v>
      </c>
      <c r="P600" t="n">
        <v>0.5181115499746326</v>
      </c>
      <c r="Q600" t="n">
        <v>0.7047600759345508</v>
      </c>
      <c r="R600" t="n">
        <v>0.6152978389296083</v>
      </c>
      <c r="S600" t="n">
        <v>0.74794918282145</v>
      </c>
      <c r="T600" t="n">
        <v>0.6501037763788973</v>
      </c>
    </row>
    <row r="601" spans="1:25">
      <c r="A601" s="109" t="s">
        <v>155</v>
      </c>
      <c r="B601" t="n">
        <v>3.322367193245733</v>
      </c>
      <c r="C601" t="n">
        <v>-10.87129422775556</v>
      </c>
      <c r="D601" t="n">
        <v>6.794484482719722</v>
      </c>
      <c r="E601" t="n">
        <v>21.17739089059151</v>
      </c>
      <c r="G601" s="109" t="s">
        <v>156</v>
      </c>
      <c r="H601" t="n">
        <v>24.86031836547381</v>
      </c>
      <c r="L601" s="110" t="s">
        <v>142</v>
      </c>
      <c r="M601" t="n">
        <v>0.9460904917009085</v>
      </c>
      <c r="N601" t="n">
        <v>0.9121502563038135</v>
      </c>
      <c r="O601" t="n">
        <v>0.3011878460546825</v>
      </c>
      <c r="P601" t="n">
        <v>0.459684585149452</v>
      </c>
      <c r="Q601" t="n">
        <v>0.8509489644194499</v>
      </c>
      <c r="R601" t="n">
        <v>0.7595710255893863</v>
      </c>
      <c r="S601" t="n">
        <v>0.7273565032555696</v>
      </c>
      <c r="T601" t="n">
        <v>0.8504406870633631</v>
      </c>
    </row>
    <row r="602" spans="1:25">
      <c r="A602" s="109" t="s">
        <v>156</v>
      </c>
      <c r="B602" t="n">
        <v>1.956052999673718</v>
      </c>
      <c r="C602" t="n">
        <v>2.679220773771881</v>
      </c>
      <c r="D602" t="n">
        <v>4.292235175217892</v>
      </c>
      <c r="E602" t="n">
        <v>-5.194261692036644</v>
      </c>
      <c r="G602" s="109" t="s">
        <v>157</v>
      </c>
      <c r="H602" t="n">
        <v>29.47266573193115</v>
      </c>
      <c r="L602" s="110" t="s">
        <v>143</v>
      </c>
      <c r="M602" t="n">
        <v>0.9779030393798617</v>
      </c>
      <c r="N602" t="n">
        <v>0.8866497278548883</v>
      </c>
      <c r="O602" t="n">
        <v>0.3476469529740984</v>
      </c>
      <c r="P602" t="n">
        <v>0.5274483448250982</v>
      </c>
      <c r="Q602" t="n">
        <v>0.7621425226736009</v>
      </c>
      <c r="R602" t="n">
        <v>0.8340114074828175</v>
      </c>
      <c r="S602" t="n">
        <v>1</v>
      </c>
      <c r="T602" t="n">
        <v>0.9829532120621021</v>
      </c>
    </row>
    <row r="603" spans="1:25">
      <c r="A603" s="109" t="s">
        <v>157</v>
      </c>
      <c r="B603" t="n">
        <v>2.167896121432753</v>
      </c>
      <c r="C603" t="n">
        <v>-2.04909030884962</v>
      </c>
      <c r="D603" t="n">
        <v>3.240020810785786</v>
      </c>
      <c r="E603" t="n">
        <v>3.800435480988265</v>
      </c>
      <c r="L603" s="110" t="s">
        <v>144</v>
      </c>
      <c r="M603" t="n">
        <v>1</v>
      </c>
      <c r="N603" t="n">
        <v>0.9120891598418668</v>
      </c>
      <c r="O603" t="n">
        <v>0.394844864937321</v>
      </c>
      <c r="P603" t="n">
        <v>0.4914110442961935</v>
      </c>
      <c r="Q603" t="n">
        <v>0.7327387329515939</v>
      </c>
      <c r="R603" t="n">
        <v>0.7062658115923226</v>
      </c>
      <c r="S603" t="n">
        <v>0.9454377410182043</v>
      </c>
      <c r="T603" t="n">
        <v>0.7639793481842819</v>
      </c>
    </row>
    <row r="604" spans="1:25">
      <c r="L604" s="110" t="s">
        <v>145</v>
      </c>
      <c r="M604" t="n">
        <v>0.9943082829348188</v>
      </c>
      <c r="N604" t="n">
        <v>1</v>
      </c>
      <c r="O604" t="n">
        <v>1</v>
      </c>
      <c r="P604" t="n">
        <v>1</v>
      </c>
      <c r="Q604" t="n">
        <v>1</v>
      </c>
      <c r="R604" t="n">
        <v>0.905436271125401</v>
      </c>
      <c r="S604" t="n">
        <v>0.9413707671043159</v>
      </c>
      <c r="T604" t="n">
        <v>1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3.403939472270561</v>
      </c>
      <c r="C616" t="n">
        <v>3.024698741104946</v>
      </c>
    </row>
    <row r="617" spans="1:25">
      <c r="A617" s="75" t="s">
        <v>20</v>
      </c>
      <c r="B617" t="n">
        <v>26.05422791307794</v>
      </c>
      <c r="C617" t="n">
        <v>82.38432277410703</v>
      </c>
    </row>
    <row r="618" spans="1:25">
      <c r="A618" s="75" t="s">
        <v>23</v>
      </c>
      <c r="B618" t="n">
        <v>7.004731229267963</v>
      </c>
      <c r="C618" t="n">
        <v>12.12100335285514</v>
      </c>
    </row>
    <row r="619" spans="1:25">
      <c r="A619" s="75" t="s">
        <v>26</v>
      </c>
      <c r="B619" t="n">
        <v>4.623921905807605</v>
      </c>
      <c r="C619" t="n">
        <v>5.002947559213611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3.367425548964972</v>
      </c>
      <c r="C629" t="n">
        <v>2.809873524792463</v>
      </c>
    </row>
    <row r="630" spans="1:25">
      <c r="A630" s="75" t="s">
        <v>20</v>
      </c>
      <c r="B630" t="n">
        <v>23.87211964562546</v>
      </c>
      <c r="C630" t="n">
        <v>39.55874609908545</v>
      </c>
    </row>
    <row r="631" spans="1:25">
      <c r="A631" s="75" t="s">
        <v>23</v>
      </c>
      <c r="B631" t="n">
        <v>6.514326677507812</v>
      </c>
      <c r="C631" t="n">
        <v>5.484567693306654</v>
      </c>
    </row>
    <row r="632" spans="1:25">
      <c r="A632" s="75" t="s">
        <v>26</v>
      </c>
      <c r="B632" t="n">
        <v>3.63396956860523</v>
      </c>
      <c r="C632" t="n">
        <v>4.550813907140412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3.3649187970384</v>
      </c>
      <c r="C642" t="n">
        <v>2.949309016462727</v>
      </c>
    </row>
    <row r="643" spans="1:25">
      <c r="A643" s="75" t="s">
        <v>20</v>
      </c>
      <c r="B643" t="n">
        <v>31.08887619209949</v>
      </c>
      <c r="C643" t="n">
        <v>48.80402455350881</v>
      </c>
    </row>
    <row r="644" spans="1:25">
      <c r="A644" s="75" t="s">
        <v>23</v>
      </c>
      <c r="B644" t="n">
        <v>12.34917615291832</v>
      </c>
      <c r="C644" t="n">
        <v>15.66237752396076</v>
      </c>
    </row>
    <row r="645" spans="1:25">
      <c r="A645" s="75" t="s">
        <v>26</v>
      </c>
      <c r="B645" t="n">
        <v>10.21871620605471</v>
      </c>
      <c r="C645" t="n">
        <v>15.99874601313688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3.37081406411462</v>
      </c>
      <c r="C655" t="n">
        <v>2.92129215007721</v>
      </c>
    </row>
    <row r="656" spans="1:25">
      <c r="A656" s="75" t="s">
        <v>20</v>
      </c>
      <c r="B656" t="n">
        <v>33.39634707546632</v>
      </c>
      <c r="C656" t="n">
        <v>49.94499671444307</v>
      </c>
    </row>
    <row r="657" spans="1:25">
      <c r="A657" s="75" t="s">
        <v>23</v>
      </c>
      <c r="B657" t="n">
        <v>13.19932968327018</v>
      </c>
      <c r="C657" t="n">
        <v>14.61073373022525</v>
      </c>
    </row>
    <row r="658" spans="1:25">
      <c r="A658" s="75" t="s">
        <v>26</v>
      </c>
      <c r="B658" t="n">
        <v>10.90926753821351</v>
      </c>
      <c r="C658" t="n">
        <v>13.66583142815582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4.500457561970801</v>
      </c>
      <c r="C668" t="n">
        <v>3.839697425073191</v>
      </c>
    </row>
    <row r="669" spans="1:25">
      <c r="A669" s="75" t="s">
        <v>20</v>
      </c>
      <c r="B669" t="n">
        <v>54.70573836770831</v>
      </c>
      <c r="C669" t="n">
        <v>96.53035828487356</v>
      </c>
    </row>
    <row r="670" spans="1:25">
      <c r="A670" s="75" t="s">
        <v>23</v>
      </c>
      <c r="B670" t="n">
        <v>10.8546235191104</v>
      </c>
      <c r="C670" t="n">
        <v>28.50678943700127</v>
      </c>
    </row>
    <row r="671" spans="1:25">
      <c r="A671" s="75" t="s">
        <v>26</v>
      </c>
      <c r="B671" t="n">
        <v>7.427067939039294</v>
      </c>
      <c r="C671" t="n">
        <v>11.8451343337517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3.169964779489924</v>
      </c>
      <c r="C681" t="n">
        <v>2.749824684419802</v>
      </c>
    </row>
    <row r="682" spans="1:25">
      <c r="A682" s="75" t="s">
        <v>20</v>
      </c>
      <c r="B682" t="n">
        <v>21.7209971717099</v>
      </c>
      <c r="C682" t="n">
        <v>38.56157413830788</v>
      </c>
    </row>
    <row r="683" spans="1:25">
      <c r="A683" s="75" t="s">
        <v>23</v>
      </c>
      <c r="B683" t="n">
        <v>6.961011380108493</v>
      </c>
      <c r="C683" t="n">
        <v>6.521807047718983</v>
      </c>
    </row>
    <row r="684" spans="1:25">
      <c r="A684" s="75" t="s">
        <v>26</v>
      </c>
      <c r="B684" t="n">
        <v>3.95160825554693</v>
      </c>
      <c r="C684" t="n">
        <v>5.077213061866806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4.295285708193363</v>
      </c>
      <c r="C694" t="n">
        <v>3.469482611732862</v>
      </c>
    </row>
    <row r="695" spans="1:25">
      <c r="A695" s="75" t="s">
        <v>20</v>
      </c>
      <c r="B695" t="n">
        <v>56.48939609874636</v>
      </c>
      <c r="C695" t="n">
        <v>56.53838977705661</v>
      </c>
    </row>
    <row r="696" spans="1:25">
      <c r="A696" s="75" t="s">
        <v>23</v>
      </c>
      <c r="B696" t="n">
        <v>20.30697996770621</v>
      </c>
      <c r="C696" t="n">
        <v>14.12338892112549</v>
      </c>
    </row>
    <row r="697" spans="1:25">
      <c r="A697" s="75" t="s">
        <v>26</v>
      </c>
      <c r="B697" t="n">
        <v>8.710345480457235</v>
      </c>
      <c r="C697" t="n">
        <v>14.2509910457507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3.59870741519236</v>
      </c>
      <c r="C707" t="n">
        <v>2.97571900675092</v>
      </c>
    </row>
    <row r="708" spans="1:25">
      <c r="A708" s="75" t="s">
        <v>20</v>
      </c>
      <c r="B708" t="n">
        <v>41.26427206311657</v>
      </c>
      <c r="C708" t="n">
        <v>44.82038910133063</v>
      </c>
    </row>
    <row r="709" spans="1:25">
      <c r="A709" s="75" t="s">
        <v>23</v>
      </c>
      <c r="B709" t="n">
        <v>12.74256093708046</v>
      </c>
      <c r="C709" t="n">
        <v>8.962429714290595</v>
      </c>
    </row>
    <row r="710" spans="1:25">
      <c r="A710" s="75" t="s">
        <v>26</v>
      </c>
      <c r="B710" t="n">
        <v>5.255440060085046</v>
      </c>
      <c r="C710" t="n">
        <v>8.079927120813107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4.104805999651718</v>
      </c>
      <c r="C720" t="n">
        <v>3.338621235714939</v>
      </c>
    </row>
    <row r="721" spans="1:25">
      <c r="A721" s="75" t="s">
        <v>20</v>
      </c>
      <c r="B721" t="n">
        <v>34.67626212978746</v>
      </c>
      <c r="C721" t="n">
        <v>79.87036889380855</v>
      </c>
    </row>
    <row r="722" spans="1:25">
      <c r="A722" s="75" t="s">
        <v>23</v>
      </c>
      <c r="B722" t="n">
        <v>13.41278431594685</v>
      </c>
      <c r="C722" t="n">
        <v>13.42312441017551</v>
      </c>
    </row>
    <row r="723" spans="1:25">
      <c r="A723" s="75" t="s">
        <v>26</v>
      </c>
      <c r="B723" t="n">
        <v>9.442589203490643</v>
      </c>
      <c r="C723" t="n">
        <v>12.48994281541135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3.40658919335505</v>
      </c>
      <c r="C736" t="n">
        <v>3.045721742343568</v>
      </c>
    </row>
    <row r="737" spans="1:25">
      <c r="A737" s="75" t="s">
        <v>20</v>
      </c>
      <c r="B737" t="n">
        <v>9.419495390157998</v>
      </c>
      <c r="C737" t="n">
        <v>26.54089292250682</v>
      </c>
    </row>
    <row r="738" spans="1:25">
      <c r="A738" s="75" t="s">
        <v>23</v>
      </c>
      <c r="B738" t="n">
        <v>6.149905130882258</v>
      </c>
      <c r="C738" t="n">
        <v>4.242712501406067</v>
      </c>
    </row>
    <row r="739" spans="1:25">
      <c r="A739" s="75" t="s">
        <v>26</v>
      </c>
      <c r="B739" t="n">
        <v>3.582697544531864</v>
      </c>
      <c r="C739" t="n">
        <v>3.628631181804232</v>
      </c>
    </row>
    <row r="775" spans="1:25">
      <c r="C775" s="10" t="n"/>
      <c r="D775" t="s">
        <v>6</v>
      </c>
    </row>
    <row r="776" spans="1:25">
      <c r="C776" s="11" t="n"/>
      <c r="D776" t="s">
        <v>181</v>
      </c>
    </row>
  </sheetData>
  <mergeCells count="4">
    <mergeCell ref="B372:C372"/>
    <mergeCell ref="D372:E372"/>
    <mergeCell ref="F372:G372"/>
    <mergeCell ref="H372:I372"/>
  </mergeCells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94" workbookViewId="0" zoomScale="90" zoomScaleNormal="90">
      <selection activeCell="J384" sqref="J384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n">
        <v>173</v>
      </c>
    </row>
    <row r="2" spans="1:25">
      <c r="A2" s="75" t="s">
        <v>3</v>
      </c>
      <c r="B2" s="2" t="n">
        <v>44</v>
      </c>
      <c r="C2" s="75" t="s">
        <v>4</v>
      </c>
      <c r="D2" s="2" t="n">
        <v>83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16.25637244508206</v>
      </c>
      <c r="C8" t="n">
        <v>3.705930361601938</v>
      </c>
      <c r="H8" s="106" t="s">
        <v>18</v>
      </c>
      <c r="I8" t="n">
        <v>0.07331618434250667</v>
      </c>
      <c r="J8" t="n">
        <v>0.04864320097056465</v>
      </c>
      <c r="P8" s="106" t="s">
        <v>19</v>
      </c>
      <c r="Q8" t="n">
        <v>0.1912696008741946</v>
      </c>
      <c r="R8" t="n">
        <v>-0.05215252094399198</v>
      </c>
    </row>
    <row r="9" spans="1:25">
      <c r="A9" s="75" t="s">
        <v>20</v>
      </c>
      <c r="B9" t="n">
        <v>16.67767405115423</v>
      </c>
      <c r="C9" t="n">
        <v>17.55376579605492</v>
      </c>
      <c r="H9" s="106" t="s">
        <v>21</v>
      </c>
      <c r="I9" t="n">
        <v>0.1060229914824193</v>
      </c>
      <c r="J9" t="n">
        <v>0.1252196193028192</v>
      </c>
      <c r="P9" s="106" t="s">
        <v>22</v>
      </c>
      <c r="Q9" t="n">
        <v>4.894428952622444</v>
      </c>
      <c r="R9" t="n">
        <v>9.102344342193437</v>
      </c>
    </row>
    <row r="10" spans="1:25">
      <c r="A10" s="75" t="s">
        <v>23</v>
      </c>
      <c r="B10" t="n">
        <v>21.88480431230547</v>
      </c>
      <c r="C10" t="n">
        <v>56.87800473678091</v>
      </c>
      <c r="H10" s="106" t="s">
        <v>24</v>
      </c>
      <c r="I10" t="n">
        <v>0.1922957084394059</v>
      </c>
      <c r="J10" t="n">
        <v>0.157844685089766</v>
      </c>
      <c r="P10" s="106" t="s">
        <v>25</v>
      </c>
      <c r="Q10" t="n">
        <v>29.33574417712514</v>
      </c>
      <c r="R10" t="n">
        <v>53.84743299645773</v>
      </c>
    </row>
    <row r="11" spans="1:25">
      <c r="A11" s="75" t="s">
        <v>26</v>
      </c>
      <c r="B11" t="n">
        <v>33.38639234806347</v>
      </c>
      <c r="C11" t="n">
        <v>18.81365280555923</v>
      </c>
      <c r="H11" s="106" t="s">
        <v>27</v>
      </c>
      <c r="I11" t="n">
        <v>0.1778575090370342</v>
      </c>
      <c r="J11" t="n">
        <v>0.1684155997492023</v>
      </c>
    </row>
    <row r="12" spans="1:25">
      <c r="H12" s="106" t="s">
        <v>28</v>
      </c>
      <c r="I12" t="n">
        <v>0.07607676330062134</v>
      </c>
      <c r="J12" t="n">
        <v>0.0601147766911038</v>
      </c>
    </row>
    <row r="13" spans="1:25">
      <c r="H13" s="106" t="s">
        <v>29</v>
      </c>
      <c r="I13" t="n">
        <v>0.1312251920809957</v>
      </c>
      <c r="J13" t="n">
        <v>0.07571446745168607</v>
      </c>
      <c r="P13" s="106" t="s">
        <v>30</v>
      </c>
      <c r="Q13" t="n">
        <v>860.8478168407916</v>
      </c>
    </row>
    <row r="14" spans="1:25">
      <c r="H14" s="106" t="s">
        <v>31</v>
      </c>
      <c r="I14" t="n">
        <v>0.2498301616959854</v>
      </c>
      <c r="J14" t="n">
        <v>0.2314921962155937</v>
      </c>
    </row>
    <row r="15" spans="1:25">
      <c r="H15" s="106" t="s">
        <v>32</v>
      </c>
      <c r="I15" t="n">
        <v>0.2359200191224164</v>
      </c>
      <c r="J15" t="n">
        <v>0.1601909019523065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16.58173268580174</v>
      </c>
      <c r="C21" t="n">
        <v>3.883975158957489</v>
      </c>
      <c r="H21" s="106" t="s">
        <v>18</v>
      </c>
      <c r="I21" t="n">
        <v>0.3772766057405638</v>
      </c>
      <c r="J21" t="n">
        <v>0.2567002355918178</v>
      </c>
      <c r="P21" s="106" t="s">
        <v>19</v>
      </c>
      <c r="Q21" t="n">
        <v>-0.3078007517656699</v>
      </c>
      <c r="R21" t="n">
        <v>0.5513876535546846</v>
      </c>
    </row>
    <row r="22" spans="1:25">
      <c r="A22" s="75" t="s">
        <v>20</v>
      </c>
      <c r="B22" t="n">
        <v>14.26045440887507</v>
      </c>
      <c r="C22" t="n">
        <v>9.264838255061317</v>
      </c>
      <c r="H22" s="106" t="s">
        <v>21</v>
      </c>
      <c r="I22" t="n">
        <v>0.527247256310349</v>
      </c>
      <c r="J22" t="n">
        <v>0.4192470789676607</v>
      </c>
      <c r="P22" s="106" t="s">
        <v>22</v>
      </c>
      <c r="Q22" t="n">
        <v>2.60932726036526</v>
      </c>
      <c r="R22" t="n">
        <v>4.972084505629289</v>
      </c>
    </row>
    <row r="23" spans="1:25">
      <c r="A23" s="75" t="s">
        <v>23</v>
      </c>
      <c r="B23" t="n">
        <v>10.25290357040774</v>
      </c>
      <c r="C23" t="n">
        <v>17.07874308797737</v>
      </c>
      <c r="H23" s="106" t="s">
        <v>24</v>
      </c>
      <c r="I23" t="n">
        <v>0.4390478718371184</v>
      </c>
      <c r="J23" t="n">
        <v>0.3035508425054955</v>
      </c>
      <c r="P23" s="106" t="s">
        <v>25</v>
      </c>
      <c r="Q23" t="n">
        <v>12.73574005638445</v>
      </c>
      <c r="R23" t="n">
        <v>22.52996347832384</v>
      </c>
    </row>
    <row r="24" spans="1:25">
      <c r="A24" s="75" t="s">
        <v>26</v>
      </c>
      <c r="B24" t="n">
        <v>19.26583765371817</v>
      </c>
      <c r="C24" t="n">
        <v>7.927248909745444</v>
      </c>
      <c r="H24" s="106" t="s">
        <v>27</v>
      </c>
      <c r="I24" t="n">
        <v>0.3577485154053626</v>
      </c>
      <c r="J24" t="n">
        <v>0.409887965302794</v>
      </c>
    </row>
    <row r="25" spans="1:25">
      <c r="H25" s="106" t="s">
        <v>28</v>
      </c>
      <c r="I25" t="n">
        <v>0.4346515342981356</v>
      </c>
      <c r="J25" t="n">
        <v>0.3419636160612261</v>
      </c>
    </row>
    <row r="26" spans="1:25">
      <c r="H26" s="106" t="s">
        <v>29</v>
      </c>
      <c r="I26" t="n">
        <v>0.4780938003583582</v>
      </c>
      <c r="J26" t="n">
        <v>0.3808686898109815</v>
      </c>
      <c r="P26" s="106" t="s">
        <v>30</v>
      </c>
      <c r="Q26" t="n">
        <v>53.26992627658781</v>
      </c>
    </row>
    <row r="27" spans="1:25">
      <c r="H27" s="106" t="s">
        <v>31</v>
      </c>
      <c r="I27" t="n">
        <v>0.5605906458496928</v>
      </c>
      <c r="J27" t="n">
        <v>0.522977235990942</v>
      </c>
    </row>
    <row r="28" spans="1:25">
      <c r="H28" s="106" t="s">
        <v>32</v>
      </c>
      <c r="I28" t="n">
        <v>0.3476169314211369</v>
      </c>
      <c r="J28" t="n">
        <v>0.307024706173101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17.79520058766989</v>
      </c>
      <c r="C34" t="n">
        <v>3.902870113509835</v>
      </c>
      <c r="H34" s="106" t="s">
        <v>18</v>
      </c>
      <c r="I34" t="n">
        <v>0.249458048474739</v>
      </c>
      <c r="J34" t="n">
        <v>0.2352780175237779</v>
      </c>
      <c r="P34" s="106" t="s">
        <v>19</v>
      </c>
      <c r="Q34" t="n">
        <v>2.474335038202677</v>
      </c>
      <c r="R34" t="n">
        <v>-2.273771219806206</v>
      </c>
    </row>
    <row r="35" spans="1:25">
      <c r="A35" s="75" t="s">
        <v>20</v>
      </c>
      <c r="B35" t="n">
        <v>16.52795761041122</v>
      </c>
      <c r="C35" t="n">
        <v>13.13795215014286</v>
      </c>
      <c r="H35" s="106" t="s">
        <v>21</v>
      </c>
      <c r="I35" t="n">
        <v>0.4859372714091657</v>
      </c>
      <c r="J35" t="n">
        <v>0.4367212019350655</v>
      </c>
      <c r="P35" s="106" t="s">
        <v>22</v>
      </c>
      <c r="Q35" t="n">
        <v>21.6458525851478</v>
      </c>
      <c r="R35" t="n">
        <v>25.23672380044127</v>
      </c>
    </row>
    <row r="36" spans="1:25">
      <c r="A36" s="75" t="s">
        <v>23</v>
      </c>
      <c r="B36" t="n">
        <v>24.27716740915483</v>
      </c>
      <c r="C36" t="n">
        <v>19.17316176717478</v>
      </c>
      <c r="H36" s="106" t="s">
        <v>24</v>
      </c>
      <c r="I36" t="n">
        <v>0.3433856609207952</v>
      </c>
      <c r="J36" t="n">
        <v>0.4015650205025521</v>
      </c>
      <c r="P36" s="106" t="s">
        <v>25</v>
      </c>
      <c r="Q36" t="n">
        <v>61.8642262623264</v>
      </c>
      <c r="R36" t="n">
        <v>79.0205950727497</v>
      </c>
    </row>
    <row r="37" spans="1:25">
      <c r="A37" s="75" t="s">
        <v>26</v>
      </c>
      <c r="B37" t="n">
        <v>35.39663770276098</v>
      </c>
      <c r="C37" t="n">
        <v>14.81162695930769</v>
      </c>
      <c r="H37" s="106" t="s">
        <v>27</v>
      </c>
      <c r="I37" t="n">
        <v>0.479884729554975</v>
      </c>
      <c r="J37" t="n">
        <v>0.5018178458078638</v>
      </c>
    </row>
    <row r="38" spans="1:25">
      <c r="H38" s="106" t="s">
        <v>28</v>
      </c>
      <c r="I38" t="n">
        <v>0.2048462783358919</v>
      </c>
      <c r="J38" t="n">
        <v>0.3217315218745586</v>
      </c>
    </row>
    <row r="39" spans="1:25">
      <c r="H39" s="106" t="s">
        <v>29</v>
      </c>
      <c r="I39" t="n">
        <v>0.5677845209190575</v>
      </c>
      <c r="J39" t="n">
        <v>0.4754928366341417</v>
      </c>
      <c r="P39" s="106" t="s">
        <v>30</v>
      </c>
      <c r="Q39" t="n">
        <v>752.929318656628</v>
      </c>
    </row>
    <row r="40" spans="1:25">
      <c r="H40" s="106" t="s">
        <v>31</v>
      </c>
      <c r="I40" t="n">
        <v>0.3259743532600624</v>
      </c>
      <c r="J40" t="n">
        <v>0.4236230092742281</v>
      </c>
    </row>
    <row r="41" spans="1:25">
      <c r="H41" s="106" t="s">
        <v>32</v>
      </c>
      <c r="I41" t="n">
        <v>0.517819609972239</v>
      </c>
      <c r="J41" t="n">
        <v>0.6085735816363058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16.39520825064218</v>
      </c>
      <c r="C47" t="n">
        <v>3.669731639204455</v>
      </c>
      <c r="H47" s="106" t="s">
        <v>18</v>
      </c>
      <c r="I47" t="n">
        <v>0.05323686075860226</v>
      </c>
      <c r="J47" t="n">
        <v>0.04454535436635786</v>
      </c>
      <c r="P47" s="106" t="s">
        <v>19</v>
      </c>
      <c r="Q47" t="n">
        <v>0.5138367275590892</v>
      </c>
      <c r="R47" t="n">
        <v>-2.884084781634586</v>
      </c>
    </row>
    <row r="48" spans="1:25">
      <c r="A48" s="75" t="s">
        <v>20</v>
      </c>
      <c r="B48" t="n">
        <v>20.42452420994457</v>
      </c>
      <c r="C48" t="n">
        <v>11.76970688234365</v>
      </c>
      <c r="H48" s="106" t="s">
        <v>21</v>
      </c>
      <c r="I48" t="n">
        <v>0.1813326041923882</v>
      </c>
      <c r="J48" t="n">
        <v>0.2030677087984697</v>
      </c>
      <c r="P48" s="106" t="s">
        <v>22</v>
      </c>
      <c r="Q48" t="n">
        <v>8.676389457066731</v>
      </c>
      <c r="R48" t="n">
        <v>28.97446667448502</v>
      </c>
    </row>
    <row r="49" spans="1:25">
      <c r="A49" s="75" t="s">
        <v>23</v>
      </c>
      <c r="B49" t="n">
        <v>17.00947207424186</v>
      </c>
      <c r="C49" t="n">
        <v>17.67436007130376</v>
      </c>
      <c r="H49" s="106" t="s">
        <v>24</v>
      </c>
      <c r="I49" t="n">
        <v>0.117650922355307</v>
      </c>
      <c r="J49" t="n">
        <v>0.1078360240862583</v>
      </c>
      <c r="P49" s="106" t="s">
        <v>25</v>
      </c>
      <c r="Q49" t="n">
        <v>33.43168350332442</v>
      </c>
      <c r="R49" t="n">
        <v>96.91641528459738</v>
      </c>
    </row>
    <row r="50" spans="1:25">
      <c r="A50" s="75" t="s">
        <v>26</v>
      </c>
      <c r="B50" t="n">
        <v>30.13251394233122</v>
      </c>
      <c r="C50" t="n">
        <v>10.14472692136537</v>
      </c>
      <c r="H50" s="106" t="s">
        <v>27</v>
      </c>
      <c r="I50" t="n">
        <v>0.2690206515600532</v>
      </c>
      <c r="J50" t="n">
        <v>0.211482093251087</v>
      </c>
    </row>
    <row r="51" spans="1:25">
      <c r="H51" s="106" t="s">
        <v>28</v>
      </c>
      <c r="I51" t="n">
        <v>0.05380776159967278</v>
      </c>
      <c r="J51" t="n">
        <v>0.1047310305238679</v>
      </c>
    </row>
    <row r="52" spans="1:25">
      <c r="H52" s="106" t="s">
        <v>29</v>
      </c>
      <c r="I52" t="n">
        <v>0.1251769146430892</v>
      </c>
      <c r="J52" t="n">
        <v>0.09912499786290115</v>
      </c>
      <c r="P52" s="106" t="s">
        <v>30</v>
      </c>
      <c r="Q52" t="n">
        <v>705.4071136267758</v>
      </c>
    </row>
    <row r="53" spans="1:25">
      <c r="H53" s="106" t="s">
        <v>31</v>
      </c>
      <c r="I53" t="n">
        <v>0.2498965986721694</v>
      </c>
      <c r="J53" t="n">
        <v>0.2109958772517403</v>
      </c>
    </row>
    <row r="54" spans="1:25">
      <c r="H54" s="106" t="s">
        <v>32</v>
      </c>
      <c r="I54" t="n">
        <v>0.1887534891927307</v>
      </c>
      <c r="J54" t="n">
        <v>0.2173221640880529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17.16434150222562</v>
      </c>
      <c r="C60" t="n">
        <v>5.629539997059913</v>
      </c>
      <c r="H60" s="106" t="s">
        <v>18</v>
      </c>
      <c r="I60" t="n">
        <v>0.09632206154520018</v>
      </c>
      <c r="J60" t="n">
        <v>0.05532115494131776</v>
      </c>
      <c r="P60" s="106" t="s">
        <v>19</v>
      </c>
      <c r="Q60" t="n">
        <v>-0.1308648902457768</v>
      </c>
      <c r="R60" t="n">
        <v>-4.217061191334587</v>
      </c>
    </row>
    <row r="61" spans="1:25">
      <c r="A61" s="75" t="s">
        <v>20</v>
      </c>
      <c r="B61" t="n">
        <v>60.38720159378497</v>
      </c>
      <c r="C61" t="n">
        <v>77.02232823959908</v>
      </c>
      <c r="H61" s="106" t="s">
        <v>21</v>
      </c>
      <c r="I61" t="n">
        <v>0.121508028414301</v>
      </c>
      <c r="J61" t="n">
        <v>0.1074845063402993</v>
      </c>
      <c r="P61" s="106" t="s">
        <v>22</v>
      </c>
      <c r="Q61" t="n">
        <v>32.77940960137105</v>
      </c>
      <c r="R61" t="n">
        <v>34.07640045169356</v>
      </c>
    </row>
    <row r="62" spans="1:25">
      <c r="A62" s="75" t="s">
        <v>23</v>
      </c>
      <c r="B62" t="n">
        <v>92.79059003948339</v>
      </c>
      <c r="C62" t="n">
        <v>118.4992798231961</v>
      </c>
      <c r="H62" s="106" t="s">
        <v>24</v>
      </c>
      <c r="I62" t="n">
        <v>0.1210212615905748</v>
      </c>
      <c r="J62" t="n">
        <v>0.1411629806347385</v>
      </c>
      <c r="P62" s="106" t="s">
        <v>25</v>
      </c>
      <c r="Q62" t="n">
        <v>164.3785101323841</v>
      </c>
      <c r="R62" t="n">
        <v>195.708300483834</v>
      </c>
    </row>
    <row r="63" spans="1:25">
      <c r="A63" s="75" t="s">
        <v>26</v>
      </c>
      <c r="B63" t="n">
        <v>65.57821727389263</v>
      </c>
      <c r="C63" t="n">
        <v>45.08814094029028</v>
      </c>
      <c r="H63" s="106" t="s">
        <v>27</v>
      </c>
      <c r="I63" t="n">
        <v>0.1348759753288331</v>
      </c>
      <c r="J63" t="n">
        <v>0.1518997563772433</v>
      </c>
    </row>
    <row r="64" spans="1:25">
      <c r="H64" s="106" t="s">
        <v>28</v>
      </c>
      <c r="I64" t="n">
        <v>0.08739964901592592</v>
      </c>
      <c r="J64" t="n">
        <v>0.07983887686061772</v>
      </c>
    </row>
    <row r="65" spans="1:25">
      <c r="H65" s="106" t="s">
        <v>29</v>
      </c>
      <c r="I65" t="n">
        <v>0.05564424721480064</v>
      </c>
      <c r="J65" t="n">
        <v>0.09053155466417639</v>
      </c>
      <c r="P65" s="106" t="s">
        <v>30</v>
      </c>
      <c r="Q65" t="n">
        <v>17082.38064586637</v>
      </c>
    </row>
    <row r="66" spans="1:25">
      <c r="H66" s="106" t="s">
        <v>31</v>
      </c>
      <c r="I66" t="n">
        <v>0.1698651562683121</v>
      </c>
      <c r="J66" t="n">
        <v>0.132667557440792</v>
      </c>
    </row>
    <row r="67" spans="1:25">
      <c r="H67" s="106" t="s">
        <v>32</v>
      </c>
      <c r="I67" t="n">
        <v>0.1376539208080001</v>
      </c>
      <c r="J67" t="n">
        <v>0.1135464353489987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17.78342612253354</v>
      </c>
      <c r="C73" t="n">
        <v>4.049012952313552</v>
      </c>
      <c r="H73" s="106" t="s">
        <v>18</v>
      </c>
      <c r="I73" t="n">
        <v>0.1978905235484448</v>
      </c>
      <c r="J73" t="n">
        <v>0.1794825355294224</v>
      </c>
      <c r="P73" s="106" t="s">
        <v>19</v>
      </c>
      <c r="Q73" t="n">
        <v>0.07643509293057756</v>
      </c>
      <c r="R73" t="n">
        <v>-0.2577862544106697</v>
      </c>
    </row>
    <row r="74" spans="1:25">
      <c r="A74" s="75" t="s">
        <v>20</v>
      </c>
      <c r="B74" t="n">
        <v>11.77947214132203</v>
      </c>
      <c r="C74" t="n">
        <v>8.631446240360054</v>
      </c>
      <c r="H74" s="106" t="s">
        <v>21</v>
      </c>
      <c r="I74" t="n">
        <v>0.06515397883551058</v>
      </c>
      <c r="J74" t="n">
        <v>0.08810197649669252</v>
      </c>
      <c r="P74" s="106" t="s">
        <v>22</v>
      </c>
      <c r="Q74" t="n">
        <v>2.745120169837902</v>
      </c>
      <c r="R74" t="n">
        <v>5.381297947742706</v>
      </c>
    </row>
    <row r="75" spans="1:25">
      <c r="A75" s="75" t="s">
        <v>23</v>
      </c>
      <c r="B75" t="n">
        <v>9.706289080399866</v>
      </c>
      <c r="C75" t="n">
        <v>17.98504434018972</v>
      </c>
      <c r="H75" s="106" t="s">
        <v>24</v>
      </c>
      <c r="I75" t="n">
        <v>0.07338472155550409</v>
      </c>
      <c r="J75" t="n">
        <v>0.07286483720391608</v>
      </c>
      <c r="P75" s="106" t="s">
        <v>25</v>
      </c>
      <c r="Q75" t="n">
        <v>14.06583426329069</v>
      </c>
      <c r="R75" t="n">
        <v>27.60730397037416</v>
      </c>
    </row>
    <row r="76" spans="1:25">
      <c r="A76" s="75" t="s">
        <v>26</v>
      </c>
      <c r="B76" t="n">
        <v>17.42652608901559</v>
      </c>
      <c r="C76" t="n">
        <v>8.470797189555441</v>
      </c>
      <c r="H76" s="106" t="s">
        <v>27</v>
      </c>
      <c r="I76" t="n">
        <v>0.1113550974091686</v>
      </c>
      <c r="J76" t="n">
        <v>0.1239067631207329</v>
      </c>
    </row>
    <row r="77" spans="1:25">
      <c r="H77" s="106" t="s">
        <v>28</v>
      </c>
      <c r="I77" t="n">
        <v>0.1981598081915125</v>
      </c>
      <c r="J77" t="n">
        <v>0.180438219688025</v>
      </c>
    </row>
    <row r="78" spans="1:25">
      <c r="H78" s="106" t="s">
        <v>29</v>
      </c>
      <c r="I78" t="n">
        <v>0.07292732192800044</v>
      </c>
      <c r="J78" t="n">
        <v>0.05811323586651285</v>
      </c>
      <c r="P78" s="106" t="s">
        <v>30</v>
      </c>
      <c r="Q78" t="n">
        <v>79.73669020035561</v>
      </c>
    </row>
    <row r="79" spans="1:25">
      <c r="H79" s="106" t="s">
        <v>31</v>
      </c>
      <c r="I79" t="n">
        <v>0.06551124673125873</v>
      </c>
      <c r="J79" t="n">
        <v>0.06330470317513613</v>
      </c>
    </row>
    <row r="80" spans="1:25">
      <c r="H80" s="106" t="s">
        <v>32</v>
      </c>
      <c r="I80" t="n">
        <v>0.1736648414341017</v>
      </c>
      <c r="J80" t="n">
        <v>0.1493824349631131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17.66891928916845</v>
      </c>
      <c r="C86" t="n">
        <v>4.041300901185874</v>
      </c>
      <c r="H86" s="106" t="s">
        <v>18</v>
      </c>
      <c r="I86" t="n">
        <v>0.17222713507678</v>
      </c>
      <c r="J86" t="n">
        <v>0.1874539171148923</v>
      </c>
      <c r="P86" s="106" t="s">
        <v>19</v>
      </c>
      <c r="Q86" t="n">
        <v>5.602409442932728</v>
      </c>
      <c r="R86" t="n">
        <v>-2.708524697374397</v>
      </c>
    </row>
    <row r="87" spans="1:25">
      <c r="A87" s="75" t="s">
        <v>20</v>
      </c>
      <c r="B87" t="n">
        <v>56.08152614421778</v>
      </c>
      <c r="C87" t="n">
        <v>46.78677443233654</v>
      </c>
      <c r="H87" s="106" t="s">
        <v>21</v>
      </c>
      <c r="I87" t="n">
        <v>0.3025746755079229</v>
      </c>
      <c r="J87" t="n">
        <v>0.2338350320873936</v>
      </c>
      <c r="P87" s="106" t="s">
        <v>22</v>
      </c>
      <c r="Q87" t="n">
        <v>21.65330860179954</v>
      </c>
      <c r="R87" t="n">
        <v>23.95286558117642</v>
      </c>
    </row>
    <row r="88" spans="1:25">
      <c r="A88" s="75" t="s">
        <v>23</v>
      </c>
      <c r="B88" t="n">
        <v>105.5125597759603</v>
      </c>
      <c r="C88" t="n">
        <v>66.70240205451648</v>
      </c>
      <c r="H88" s="106" t="s">
        <v>24</v>
      </c>
      <c r="I88" t="n">
        <v>0.2158997542947268</v>
      </c>
      <c r="J88" t="n">
        <v>0.1869384506214025</v>
      </c>
      <c r="P88" s="106" t="s">
        <v>25</v>
      </c>
      <c r="Q88" t="n">
        <v>186.5854684200631</v>
      </c>
      <c r="R88" t="n">
        <v>158.1629336195221</v>
      </c>
    </row>
    <row r="89" spans="1:25">
      <c r="A89" s="75" t="s">
        <v>26</v>
      </c>
      <c r="B89" t="n">
        <v>92.12018854087685</v>
      </c>
      <c r="C89" t="n">
        <v>33.13783616359831</v>
      </c>
      <c r="H89" s="106" t="s">
        <v>27</v>
      </c>
      <c r="I89" t="n">
        <v>0.2009170562850811</v>
      </c>
      <c r="J89" t="n">
        <v>0.2794526313121621</v>
      </c>
    </row>
    <row r="90" spans="1:25">
      <c r="H90" s="106" t="s">
        <v>28</v>
      </c>
      <c r="I90" t="n">
        <v>0.1700802416125622</v>
      </c>
      <c r="J90" t="n">
        <v>0.1992288400588336</v>
      </c>
    </row>
    <row r="91" spans="1:25">
      <c r="H91" s="106" t="s">
        <v>29</v>
      </c>
      <c r="I91" t="n">
        <v>0.253544384820594</v>
      </c>
      <c r="J91" t="n">
        <v>0.2016932118002239</v>
      </c>
      <c r="P91" s="106" t="s">
        <v>30</v>
      </c>
      <c r="Q91" t="n">
        <v>11813.17738612096</v>
      </c>
    </row>
    <row r="92" spans="1:25">
      <c r="H92" s="106" t="s">
        <v>31</v>
      </c>
      <c r="I92" t="n">
        <v>0.2793055891045803</v>
      </c>
      <c r="J92" t="n">
        <v>0.3618714972471621</v>
      </c>
    </row>
    <row r="93" spans="1:25">
      <c r="H93" s="106" t="s">
        <v>32</v>
      </c>
      <c r="I93" t="n">
        <v>0.2627283876455823</v>
      </c>
      <c r="J93" t="n">
        <v>0.3982608552554125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17.43192867645653</v>
      </c>
      <c r="C99" t="n">
        <v>3.648022512939544</v>
      </c>
      <c r="H99" s="106" t="s">
        <v>18</v>
      </c>
      <c r="I99" t="n">
        <v>0.1176651509077776</v>
      </c>
      <c r="J99" t="n">
        <v>0.1003594125179646</v>
      </c>
      <c r="P99" s="106" t="s">
        <v>19</v>
      </c>
      <c r="Q99" t="n">
        <v>-1.666521102616401</v>
      </c>
      <c r="R99" t="n">
        <v>0.6508814563747778</v>
      </c>
    </row>
    <row r="100" spans="1:25">
      <c r="A100" s="75" t="s">
        <v>20</v>
      </c>
      <c r="B100" t="n">
        <v>21.34064216260326</v>
      </c>
      <c r="C100" t="n">
        <v>21.99948905552867</v>
      </c>
      <c r="H100" s="106" t="s">
        <v>21</v>
      </c>
      <c r="I100" t="n">
        <v>0.08821408318303407</v>
      </c>
      <c r="J100" t="n">
        <v>0.04173839953905175</v>
      </c>
      <c r="P100" s="106" t="s">
        <v>22</v>
      </c>
      <c r="Q100" t="n">
        <v>7.09204897812528</v>
      </c>
      <c r="R100" t="n">
        <v>10.28242966772829</v>
      </c>
    </row>
    <row r="101" spans="1:25">
      <c r="A101" s="75" t="s">
        <v>23</v>
      </c>
      <c r="B101" t="n">
        <v>40.50283510093981</v>
      </c>
      <c r="C101" t="n">
        <v>18.94945028348723</v>
      </c>
      <c r="H101" s="106" t="s">
        <v>24</v>
      </c>
      <c r="I101" t="n">
        <v>0.09719151329430506</v>
      </c>
      <c r="J101" t="n">
        <v>0.09153515502823989</v>
      </c>
      <c r="P101" s="106" t="s">
        <v>25</v>
      </c>
      <c r="Q101" t="n">
        <v>75.49948500651483</v>
      </c>
      <c r="R101" t="n">
        <v>70.20599615935495</v>
      </c>
    </row>
    <row r="102" spans="1:25">
      <c r="A102" s="75" t="s">
        <v>26</v>
      </c>
      <c r="B102" t="n">
        <v>34.19643617764379</v>
      </c>
      <c r="C102" t="n">
        <v>11.65343001564949</v>
      </c>
      <c r="H102" s="106" t="s">
        <v>27</v>
      </c>
      <c r="I102" t="n">
        <v>0.09927783547764057</v>
      </c>
      <c r="J102" t="n">
        <v>0.08687590461014894</v>
      </c>
    </row>
    <row r="103" spans="1:25">
      <c r="H103" s="106" t="s">
        <v>28</v>
      </c>
      <c r="I103" t="n">
        <v>0.09796865297014598</v>
      </c>
      <c r="J103" t="n">
        <v>0.1137628816165683</v>
      </c>
    </row>
    <row r="104" spans="1:25">
      <c r="H104" s="106" t="s">
        <v>29</v>
      </c>
      <c r="I104" t="n">
        <v>0.1187518421184877</v>
      </c>
      <c r="J104" t="n">
        <v>0.1204560226746936</v>
      </c>
      <c r="P104" s="106" t="s">
        <v>30</v>
      </c>
      <c r="Q104" t="n">
        <v>1891.183510468516</v>
      </c>
    </row>
    <row r="105" spans="1:25">
      <c r="H105" s="106" t="s">
        <v>31</v>
      </c>
      <c r="I105" t="n">
        <v>0.08542413833587095</v>
      </c>
      <c r="J105" t="n">
        <v>0.07635215697153026</v>
      </c>
    </row>
    <row r="106" spans="1:25">
      <c r="H106" s="106" t="s">
        <v>32</v>
      </c>
      <c r="I106" t="n">
        <v>0.06802139087794029</v>
      </c>
      <c r="J106" t="n">
        <v>0.05840071750211107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16.36078176546719</v>
      </c>
      <c r="C112" t="n">
        <v>3.54196195857966</v>
      </c>
      <c r="H112" s="106" t="s">
        <v>18</v>
      </c>
      <c r="I112" t="n">
        <v>0.08958808789695005</v>
      </c>
      <c r="J112" t="n">
        <v>0.07533993391289548</v>
      </c>
      <c r="P112" s="106" t="s">
        <v>19</v>
      </c>
      <c r="Q112" t="n">
        <v>-0.5259246275504388</v>
      </c>
      <c r="R112" t="n">
        <v>0.7466696818060774</v>
      </c>
    </row>
    <row r="113" spans="1:25">
      <c r="A113" s="75" t="s">
        <v>20</v>
      </c>
      <c r="B113" t="n">
        <v>17.97451280808959</v>
      </c>
      <c r="C113" t="n">
        <v>22.06511098833919</v>
      </c>
      <c r="H113" s="106" t="s">
        <v>21</v>
      </c>
      <c r="I113" t="n">
        <v>0.228932357869374</v>
      </c>
      <c r="J113" t="n">
        <v>0.1493703620164588</v>
      </c>
      <c r="P113" s="106" t="s">
        <v>22</v>
      </c>
      <c r="Q113" t="n">
        <v>6.455618123107016</v>
      </c>
      <c r="R113" t="n">
        <v>26.96149535745526</v>
      </c>
    </row>
    <row r="114" spans="1:25">
      <c r="A114" s="75" t="s">
        <v>23</v>
      </c>
      <c r="B114" t="n">
        <v>20.25223597913076</v>
      </c>
      <c r="C114" t="n">
        <v>47.7573068759032</v>
      </c>
      <c r="H114" s="106" t="s">
        <v>24</v>
      </c>
      <c r="I114" t="n">
        <v>0.1681554765425774</v>
      </c>
      <c r="J114" t="n">
        <v>0.198195685471135</v>
      </c>
      <c r="P114" s="106" t="s">
        <v>25</v>
      </c>
      <c r="Q114" t="n">
        <v>33.57179088297085</v>
      </c>
      <c r="R114" t="n">
        <v>105.0786920094766</v>
      </c>
    </row>
    <row r="115" spans="1:25">
      <c r="A115" s="75" t="s">
        <v>26</v>
      </c>
      <c r="B115" t="n">
        <v>32.5212012290789</v>
      </c>
      <c r="C115" t="n">
        <v>25.49410822011822</v>
      </c>
      <c r="H115" s="106" t="s">
        <v>27</v>
      </c>
      <c r="I115" t="n">
        <v>0.1502563626497374</v>
      </c>
      <c r="J115" t="n">
        <v>0.1910792115187351</v>
      </c>
    </row>
    <row r="116" spans="1:25">
      <c r="H116" s="106" t="s">
        <v>28</v>
      </c>
      <c r="I116" t="n">
        <v>0.104256479218511</v>
      </c>
      <c r="J116" t="n">
        <v>0.08249696300447283</v>
      </c>
    </row>
    <row r="117" spans="1:25">
      <c r="H117" s="106" t="s">
        <v>29</v>
      </c>
      <c r="I117" t="n">
        <v>0.1316787819731571</v>
      </c>
      <c r="J117" t="n">
        <v>0.1890053619829908</v>
      </c>
      <c r="P117" s="106" t="s">
        <v>30</v>
      </c>
      <c r="Q117" t="n">
        <v>2394.847750365681</v>
      </c>
    </row>
    <row r="118" spans="1:25">
      <c r="H118" s="106" t="s">
        <v>31</v>
      </c>
      <c r="I118" t="n">
        <v>0.1703005976367868</v>
      </c>
      <c r="J118" t="n">
        <v>0.1570966423715768</v>
      </c>
    </row>
    <row r="119" spans="1:25">
      <c r="H119" s="106" t="s">
        <v>32</v>
      </c>
      <c r="I119" t="n">
        <v>0.1428073935772455</v>
      </c>
      <c r="J119" t="n">
        <v>0.1722998932067337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17.42775632009812</v>
      </c>
      <c r="C146" t="n">
        <v>3.768292824003302</v>
      </c>
    </row>
    <row r="147" spans="1:25">
      <c r="A147" s="75" t="s">
        <v>20</v>
      </c>
      <c r="B147" t="n">
        <v>7.533101902654685</v>
      </c>
      <c r="C147" t="n">
        <v>4.160942960295323</v>
      </c>
    </row>
    <row r="148" spans="1:25">
      <c r="A148" s="75" t="s">
        <v>23</v>
      </c>
      <c r="B148" t="n">
        <v>7.061158773287522</v>
      </c>
      <c r="C148" t="n">
        <v>5.076870794326836</v>
      </c>
    </row>
    <row r="149" spans="1:25">
      <c r="A149" s="75" t="s">
        <v>26</v>
      </c>
      <c r="B149" t="n">
        <v>14.18188017028608</v>
      </c>
      <c r="C149" t="n">
        <v>5.613278662808463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-0.04862419766996122</v>
      </c>
      <c r="C160" t="n">
        <v>0.02094082680598169</v>
      </c>
      <c r="D160" t="n">
        <v>0.03533418591001747</v>
      </c>
      <c r="H160" s="107" t="s">
        <v>70</v>
      </c>
      <c r="I160" t="n">
        <v>-0.02981220734194027</v>
      </c>
      <c r="J160" t="n">
        <v>-0.06027068815996374</v>
      </c>
      <c r="K160" t="n">
        <v>-0.05799355261131895</v>
      </c>
      <c r="O160" s="107" t="s">
        <v>71</v>
      </c>
      <c r="P160" t="n">
        <v>0.2312891407994532</v>
      </c>
      <c r="Q160" t="n">
        <v>0.01552730754654244</v>
      </c>
      <c r="W160" s="107" t="s">
        <v>18</v>
      </c>
      <c r="X160" t="n">
        <v>-0.04612036330580165</v>
      </c>
      <c r="Y160" t="n">
        <v>0.02885500958630025</v>
      </c>
    </row>
    <row r="161" spans="1:25">
      <c r="A161" s="107" t="s">
        <v>20</v>
      </c>
      <c r="B161" t="n">
        <v>-0.07752490950357521</v>
      </c>
      <c r="C161" t="n">
        <v>-0.01113698375990516</v>
      </c>
      <c r="D161" t="n">
        <v>-0.02481868892903388</v>
      </c>
      <c r="H161" s="107" t="s">
        <v>72</v>
      </c>
      <c r="I161" t="n">
        <v>-0.01703067207590797</v>
      </c>
      <c r="J161" t="n">
        <v>-0.03387437141863115</v>
      </c>
      <c r="K161" t="n">
        <v>-0.02511019293952867</v>
      </c>
      <c r="O161" s="107" t="s">
        <v>73</v>
      </c>
      <c r="P161" t="n">
        <v>0.1979751712444767</v>
      </c>
      <c r="Q161" t="n">
        <v>-0.01246419800378519</v>
      </c>
      <c r="W161" s="107" t="s">
        <v>21</v>
      </c>
      <c r="X161" t="n">
        <v>0.1066304402044393</v>
      </c>
      <c r="Y161" t="n">
        <v>0.008313166154575254</v>
      </c>
    </row>
    <row r="162" spans="1:25">
      <c r="A162" s="107" t="s">
        <v>23</v>
      </c>
      <c r="B162" t="n">
        <v>0.172182138619436</v>
      </c>
      <c r="C162" t="n">
        <v>0.04905146688507087</v>
      </c>
      <c r="D162" t="n">
        <v>0.03604399660280519</v>
      </c>
      <c r="H162" s="107" t="s">
        <v>74</v>
      </c>
      <c r="I162" t="n">
        <v>0.01195228767546488</v>
      </c>
      <c r="J162" t="n">
        <v>-0.009794757657185639</v>
      </c>
      <c r="K162" t="n">
        <v>-0.001195118639019131</v>
      </c>
      <c r="O162" s="107" t="s">
        <v>75</v>
      </c>
      <c r="P162" t="n">
        <v>0.1818282570480568</v>
      </c>
      <c r="Q162" t="n">
        <v>0.0389048972457045</v>
      </c>
      <c r="W162" s="107" t="s">
        <v>24</v>
      </c>
      <c r="X162" t="n">
        <v>0.1823520994091793</v>
      </c>
      <c r="Y162" t="n">
        <v>-0.002504812931691468</v>
      </c>
    </row>
    <row r="163" spans="1:25">
      <c r="A163" s="107" t="s">
        <v>26</v>
      </c>
      <c r="B163" t="n">
        <v>0.07915907701984765</v>
      </c>
      <c r="C163" t="n">
        <v>0.09016130946127976</v>
      </c>
      <c r="D163" t="n">
        <v>0.100463763378066</v>
      </c>
      <c r="H163" s="107" t="s">
        <v>76</v>
      </c>
      <c r="I163" t="n">
        <v>0.04799035235582173</v>
      </c>
      <c r="J163" t="n">
        <v>-0.02863990899224043</v>
      </c>
      <c r="K163" t="n">
        <v>-0.01930647750321527</v>
      </c>
      <c r="O163" s="107" t="s">
        <v>77</v>
      </c>
      <c r="P163" t="n">
        <v>0.07132567056898009</v>
      </c>
      <c r="Q163" t="n">
        <v>-0.03100678017253371</v>
      </c>
      <c r="W163" s="107" t="s">
        <v>27</v>
      </c>
      <c r="X163" t="n">
        <v>0.1598985243031179</v>
      </c>
      <c r="Y163" t="n">
        <v>-0.002030975148505242</v>
      </c>
    </row>
    <row r="164" spans="1:25">
      <c r="W164" s="107" t="s">
        <v>28</v>
      </c>
      <c r="X164" t="n">
        <v>-0.04258369344478755</v>
      </c>
      <c r="Y164" t="n">
        <v>0.03467331979841854</v>
      </c>
    </row>
    <row r="165" spans="1:25">
      <c r="W165" s="107" t="s">
        <v>29</v>
      </c>
      <c r="X165" t="n">
        <v>0.05473155664982219</v>
      </c>
      <c r="Y165" t="n">
        <v>-0.01556861273857247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0.1946711899067352</v>
      </c>
      <c r="Y166" t="n">
        <v>0.03905964639117874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0.1902562649851956</v>
      </c>
      <c r="Y167" t="n">
        <v>-0.001867968199498144</v>
      </c>
    </row>
    <row r="168" spans="1:25">
      <c r="A168" s="107" t="s">
        <v>17</v>
      </c>
      <c r="B168" t="n">
        <v>-0.03157474959130131</v>
      </c>
      <c r="C168" t="n">
        <v>-0.1019181267513703</v>
      </c>
      <c r="D168" t="n">
        <v>-0.1216275123411638</v>
      </c>
      <c r="H168" s="107" t="s">
        <v>70</v>
      </c>
      <c r="I168" t="n">
        <v>0.3269167524583832</v>
      </c>
      <c r="J168" t="n">
        <v>0.02589386285731459</v>
      </c>
      <c r="K168" t="n">
        <v>0.02859713718695732</v>
      </c>
      <c r="O168" s="107" t="s">
        <v>71</v>
      </c>
      <c r="P168" t="n">
        <v>0.07164804623166555</v>
      </c>
      <c r="Q168" t="n">
        <v>0.07323996235297549</v>
      </c>
    </row>
    <row r="169" spans="1:25">
      <c r="A169" s="107" t="s">
        <v>20</v>
      </c>
      <c r="B169" t="n">
        <v>0.1816860412883108</v>
      </c>
      <c r="C169" t="n">
        <v>-0.01409801903139259</v>
      </c>
      <c r="D169" t="n">
        <v>-0.04207859393945083</v>
      </c>
      <c r="H169" s="107" t="s">
        <v>72</v>
      </c>
      <c r="I169" t="n">
        <v>0.2647358365940264</v>
      </c>
      <c r="J169" t="n">
        <v>-0.1231233108351996</v>
      </c>
      <c r="K169" t="n">
        <v>-0.1349960225824018</v>
      </c>
      <c r="O169" s="107" t="s">
        <v>73</v>
      </c>
      <c r="P169" t="n">
        <v>0.380470247208736</v>
      </c>
      <c r="Q169" t="n">
        <v>0.3957955402359406</v>
      </c>
    </row>
    <row r="170" spans="1:25">
      <c r="A170" s="107" t="s">
        <v>23</v>
      </c>
      <c r="B170" t="n">
        <v>0.455724528705702</v>
      </c>
      <c r="C170" t="n">
        <v>0.1952250677727796</v>
      </c>
      <c r="D170" t="n">
        <v>0.1284304349791052</v>
      </c>
      <c r="H170" s="107" t="s">
        <v>74</v>
      </c>
      <c r="I170" t="n">
        <v>0.3053884889042513</v>
      </c>
      <c r="J170" t="n">
        <v>-0.1055954391773998</v>
      </c>
      <c r="K170" t="n">
        <v>-0.1078362398967698</v>
      </c>
      <c r="O170" s="107" t="s">
        <v>75</v>
      </c>
      <c r="P170" t="n">
        <v>0.2047602701314652</v>
      </c>
      <c r="Q170" t="n">
        <v>0.1410700023946917</v>
      </c>
      <c r="W170" s="75" t="s">
        <v>79</v>
      </c>
    </row>
    <row r="171" spans="1:25">
      <c r="A171" s="107" t="s">
        <v>26</v>
      </c>
      <c r="B171" t="n">
        <v>0.4038322712483375</v>
      </c>
      <c r="C171" t="n">
        <v>0.219273620125488</v>
      </c>
      <c r="D171" t="n">
        <v>0.1291005460393514</v>
      </c>
      <c r="H171" s="107" t="s">
        <v>76</v>
      </c>
      <c r="I171" t="n">
        <v>0.132870602495803</v>
      </c>
      <c r="J171" t="n">
        <v>-0.1557291673677939</v>
      </c>
      <c r="K171" t="n">
        <v>-0.1703004696952866</v>
      </c>
      <c r="O171" s="107" t="s">
        <v>77</v>
      </c>
      <c r="P171" t="n">
        <v>0.354011013373332</v>
      </c>
      <c r="Q171" t="n">
        <v>0.3411109618504459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-0.01988691204620012</v>
      </c>
      <c r="Y172" t="n">
        <v>0.04673397034533418</v>
      </c>
    </row>
    <row r="173" spans="1:25">
      <c r="W173" s="107" t="s">
        <v>21</v>
      </c>
      <c r="X173" t="n">
        <v>0.5342099372182912</v>
      </c>
      <c r="Y173" t="n">
        <v>0.581043142488967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0.4913298632943764</v>
      </c>
      <c r="Y174" t="n">
        <v>0.4896619662617054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0.3588694748026576</v>
      </c>
      <c r="Y175" t="n">
        <v>0.3818090294387256</v>
      </c>
    </row>
    <row r="176" spans="1:25">
      <c r="A176" s="107" t="s">
        <v>17</v>
      </c>
      <c r="B176" t="n">
        <v>-0.04365827786901903</v>
      </c>
      <c r="C176" t="n">
        <v>-0.1560509591009934</v>
      </c>
      <c r="D176" t="n">
        <v>-0.1155757604395452</v>
      </c>
      <c r="H176" s="107" t="s">
        <v>70</v>
      </c>
      <c r="I176" t="n">
        <v>0.4745881021880837</v>
      </c>
      <c r="J176" t="n">
        <v>0.4520523315358546</v>
      </c>
      <c r="K176" t="n">
        <v>0.3561140998782497</v>
      </c>
      <c r="O176" s="107" t="s">
        <v>71</v>
      </c>
      <c r="P176" t="n">
        <v>-0.08781491326921553</v>
      </c>
      <c r="Q176" t="n">
        <v>0.04079450495343283</v>
      </c>
      <c r="W176" s="107" t="s">
        <v>28</v>
      </c>
      <c r="X176" t="n">
        <v>0.03063215877922839</v>
      </c>
      <c r="Y176" t="n">
        <v>0.09201015324845081</v>
      </c>
    </row>
    <row r="177" spans="1:25">
      <c r="A177" s="107" t="s">
        <v>20</v>
      </c>
      <c r="B177" t="n">
        <v>0.2412621263358592</v>
      </c>
      <c r="C177" t="n">
        <v>-0.03797486428215496</v>
      </c>
      <c r="D177" t="n">
        <v>-0.06257563299104579</v>
      </c>
      <c r="H177" s="107" t="s">
        <v>72</v>
      </c>
      <c r="I177" t="n">
        <v>0.2932787180178661</v>
      </c>
      <c r="J177" t="n">
        <v>0.5281734280918604</v>
      </c>
      <c r="K177" t="n">
        <v>0.3892610736256954</v>
      </c>
      <c r="O177" s="107" t="s">
        <v>73</v>
      </c>
      <c r="P177" t="n">
        <v>0.3660559500796816</v>
      </c>
      <c r="Q177" t="n">
        <v>0.5690055224049982</v>
      </c>
      <c r="W177" s="107" t="s">
        <v>29</v>
      </c>
      <c r="X177" t="n">
        <v>0.5281271785261547</v>
      </c>
      <c r="Y177" t="n">
        <v>0.5702014970614323</v>
      </c>
    </row>
    <row r="178" spans="1:25">
      <c r="A178" s="107" t="s">
        <v>23</v>
      </c>
      <c r="B178" t="n">
        <v>0.01680317100835555</v>
      </c>
      <c r="C178" t="n">
        <v>0.1049577849533369</v>
      </c>
      <c r="D178" t="n">
        <v>0.07683655402499437</v>
      </c>
      <c r="H178" s="107" t="s">
        <v>74</v>
      </c>
      <c r="I178" t="n">
        <v>0.1539618431841819</v>
      </c>
      <c r="J178" t="n">
        <v>0.2968075491359101</v>
      </c>
      <c r="K178" t="n">
        <v>0.2413905106255706</v>
      </c>
      <c r="O178" s="107" t="s">
        <v>75</v>
      </c>
      <c r="P178" t="n">
        <v>0.1361894437747461</v>
      </c>
      <c r="Q178" t="n">
        <v>0.271503309925572</v>
      </c>
      <c r="W178" s="107" t="s">
        <v>31</v>
      </c>
      <c r="X178" t="n">
        <v>0.3817176286429182</v>
      </c>
      <c r="Y178" t="n">
        <v>0.3459174808032604</v>
      </c>
    </row>
    <row r="179" spans="1:25">
      <c r="A179" s="107" t="s">
        <v>26</v>
      </c>
      <c r="B179" t="n">
        <v>0.390590099699606</v>
      </c>
      <c r="C179" t="n">
        <v>0.1039367565331082</v>
      </c>
      <c r="D179" t="n">
        <v>0.01536101469581051</v>
      </c>
      <c r="H179" s="107" t="s">
        <v>76</v>
      </c>
      <c r="I179" t="n">
        <v>0.3715354190596055</v>
      </c>
      <c r="J179" t="n">
        <v>0.4683675743925679</v>
      </c>
      <c r="K179" t="n">
        <v>0.4067650110723515</v>
      </c>
      <c r="O179" s="107" t="s">
        <v>77</v>
      </c>
      <c r="P179" t="n">
        <v>0.4441242412471309</v>
      </c>
      <c r="Q179" t="n">
        <v>0.5620763267942227</v>
      </c>
      <c r="W179" s="107" t="s">
        <v>32</v>
      </c>
      <c r="X179" t="n">
        <v>0.2498773976763272</v>
      </c>
      <c r="Y179" t="n">
        <v>0.2634876398611972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-0.005409973865497692</v>
      </c>
      <c r="C184" t="n">
        <v>-0.05118668766250497</v>
      </c>
      <c r="D184" t="n">
        <v>-0.02332026683072556</v>
      </c>
      <c r="H184" s="107" t="s">
        <v>70</v>
      </c>
      <c r="I184" t="n">
        <v>-0.03581442412462862</v>
      </c>
      <c r="J184" t="n">
        <v>0.4031687095012941</v>
      </c>
      <c r="K184" t="n">
        <v>0.3756524487516334</v>
      </c>
      <c r="O184" s="107" t="s">
        <v>71</v>
      </c>
      <c r="P184" t="n">
        <v>-0.08216979394107571</v>
      </c>
      <c r="Q184" t="n">
        <v>-0.07944169380553445</v>
      </c>
      <c r="W184" s="107" t="s">
        <v>18</v>
      </c>
      <c r="X184" t="n">
        <v>-0.03531095026656899</v>
      </c>
      <c r="Y184" t="n">
        <v>0.01414248254556255</v>
      </c>
    </row>
    <row r="185" spans="1:25">
      <c r="A185" s="107" t="s">
        <v>20</v>
      </c>
      <c r="B185" t="n">
        <v>0.06209813924050973</v>
      </c>
      <c r="C185" t="n">
        <v>0.2386428829418615</v>
      </c>
      <c r="D185" t="n">
        <v>0.2280567611750705</v>
      </c>
      <c r="H185" s="107" t="s">
        <v>72</v>
      </c>
      <c r="I185" t="n">
        <v>-0.08269223285796257</v>
      </c>
      <c r="J185" t="n">
        <v>0.5481843747217671</v>
      </c>
      <c r="K185" t="n">
        <v>0.5306308143808328</v>
      </c>
      <c r="O185" s="107" t="s">
        <v>73</v>
      </c>
      <c r="P185" t="n">
        <v>0.01729751232523093</v>
      </c>
      <c r="Q185" t="n">
        <v>-0.03497185702088953</v>
      </c>
      <c r="W185" s="107" t="s">
        <v>21</v>
      </c>
      <c r="X185" t="n">
        <v>0.2758582579049196</v>
      </c>
      <c r="Y185" t="n">
        <v>0.4954581739876893</v>
      </c>
    </row>
    <row r="186" spans="1:25">
      <c r="A186" s="107" t="s">
        <v>23</v>
      </c>
      <c r="B186" t="n">
        <v>-0.1272424034926622</v>
      </c>
      <c r="C186" t="n">
        <v>0.2703399997728456</v>
      </c>
      <c r="D186" t="n">
        <v>0.4157838780695985</v>
      </c>
      <c r="H186" s="107" t="s">
        <v>74</v>
      </c>
      <c r="I186" t="n">
        <v>0.1118915175465369</v>
      </c>
      <c r="J186" t="n">
        <v>0.1324351157654997</v>
      </c>
      <c r="K186" t="n">
        <v>0.1115382657962116</v>
      </c>
      <c r="O186" s="107" t="s">
        <v>75</v>
      </c>
      <c r="P186" t="n">
        <v>-0.118068127022379</v>
      </c>
      <c r="Q186" t="n">
        <v>-0.1467896594217061</v>
      </c>
      <c r="W186" s="107" t="s">
        <v>24</v>
      </c>
      <c r="X186" t="n">
        <v>0.4253985802556755</v>
      </c>
      <c r="Y186" t="n">
        <v>0.6276735410885866</v>
      </c>
    </row>
    <row r="187" spans="1:25">
      <c r="A187" s="107" t="s">
        <v>26</v>
      </c>
      <c r="B187" t="n">
        <v>0.1004983142657002</v>
      </c>
      <c r="C187" t="n">
        <v>0.2252701478962457</v>
      </c>
      <c r="D187" t="n">
        <v>0.1784637244405162</v>
      </c>
      <c r="H187" s="107" t="s">
        <v>76</v>
      </c>
      <c r="I187" t="n">
        <v>-0.1904526452083098</v>
      </c>
      <c r="J187" t="n">
        <v>0.6028151711377073</v>
      </c>
      <c r="K187" t="n">
        <v>0.5876031682313504</v>
      </c>
      <c r="O187" s="107" t="s">
        <v>77</v>
      </c>
      <c r="P187" t="n">
        <v>0.1307851282222909</v>
      </c>
      <c r="Q187" t="n">
        <v>-0.01572955884366294</v>
      </c>
      <c r="W187" s="107" t="s">
        <v>27</v>
      </c>
      <c r="X187" t="n">
        <v>0.3394922851890304</v>
      </c>
      <c r="Y187" t="n">
        <v>0.5383337997490737</v>
      </c>
    </row>
    <row r="188" spans="1:25">
      <c r="W188" s="107" t="s">
        <v>28</v>
      </c>
      <c r="X188" t="n">
        <v>-0.02129323829028324</v>
      </c>
      <c r="Y188" t="n">
        <v>0.03351953708046209</v>
      </c>
    </row>
    <row r="189" spans="1:25">
      <c r="W189" s="107" t="s">
        <v>29</v>
      </c>
      <c r="X189" t="n">
        <v>-0.06996117626174475</v>
      </c>
      <c r="Y189" t="n">
        <v>0.07498700039509999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0.3020981650042935</v>
      </c>
      <c r="Y190" t="n">
        <v>0.439300713520733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0.1097181247822561</v>
      </c>
      <c r="Y191" t="n">
        <v>0.2613420626882442</v>
      </c>
    </row>
    <row r="192" spans="1:25">
      <c r="A192" s="107" t="s">
        <v>17</v>
      </c>
      <c r="B192" t="n">
        <v>-0.006331795741869871</v>
      </c>
      <c r="C192" t="n">
        <v>0.03977158555731447</v>
      </c>
      <c r="D192" t="n">
        <v>0.03650587751316264</v>
      </c>
      <c r="H192" s="107" t="s">
        <v>70</v>
      </c>
      <c r="I192" t="n">
        <v>-0.1480789068805627</v>
      </c>
      <c r="J192" t="n">
        <v>0.05928319381995859</v>
      </c>
      <c r="K192" t="n">
        <v>0.06444192260953215</v>
      </c>
      <c r="O192" s="107" t="s">
        <v>71</v>
      </c>
      <c r="P192" t="n">
        <v>-0.12085507322804</v>
      </c>
      <c r="Q192" t="n">
        <v>-0.1450186158790201</v>
      </c>
    </row>
    <row r="193" spans="1:25">
      <c r="A193" s="107" t="s">
        <v>20</v>
      </c>
      <c r="B193" t="n">
        <v>0.1012137940502612</v>
      </c>
      <c r="C193" t="n">
        <v>-0.0220973685431917</v>
      </c>
      <c r="D193" t="n">
        <v>-0.04016332030093123</v>
      </c>
      <c r="H193" s="107" t="s">
        <v>72</v>
      </c>
      <c r="I193" t="n">
        <v>-0.1425395051800547</v>
      </c>
      <c r="J193" t="n">
        <v>0.07968532042959693</v>
      </c>
      <c r="K193" t="n">
        <v>0.08042509237212475</v>
      </c>
      <c r="O193" s="107" t="s">
        <v>73</v>
      </c>
      <c r="P193" t="n">
        <v>-0.2710321675918948</v>
      </c>
      <c r="Q193" t="n">
        <v>-0.2449103758723711</v>
      </c>
    </row>
    <row r="194" spans="1:25">
      <c r="A194" s="107" t="s">
        <v>23</v>
      </c>
      <c r="B194" t="n">
        <v>-0.2158817167546062</v>
      </c>
      <c r="C194" t="n">
        <v>0.1247122868300449</v>
      </c>
      <c r="D194" t="n">
        <v>0.1211286099369644</v>
      </c>
      <c r="H194" s="107" t="s">
        <v>74</v>
      </c>
      <c r="I194" t="n">
        <v>-0.215422371184085</v>
      </c>
      <c r="J194" t="n">
        <v>0.1389655757318888</v>
      </c>
      <c r="K194" t="n">
        <v>0.1414568935244709</v>
      </c>
      <c r="O194" s="107" t="s">
        <v>75</v>
      </c>
      <c r="P194" t="n">
        <v>0.210111415318146</v>
      </c>
      <c r="Q194" t="n">
        <v>0.1205047605966324</v>
      </c>
      <c r="W194" s="75" t="s">
        <v>84</v>
      </c>
    </row>
    <row r="195" spans="1:25">
      <c r="A195" s="107" t="s">
        <v>26</v>
      </c>
      <c r="B195" t="n">
        <v>-0.2281195317596539</v>
      </c>
      <c r="C195" t="n">
        <v>0.1241050983540405</v>
      </c>
      <c r="D195" t="n">
        <v>0.126092734355927</v>
      </c>
      <c r="H195" s="107" t="s">
        <v>76</v>
      </c>
      <c r="I195" t="n">
        <v>0.1194847045989158</v>
      </c>
      <c r="J195" t="n">
        <v>-0.06598361851840576</v>
      </c>
      <c r="K195" t="n">
        <v>-0.08005581424260989</v>
      </c>
      <c r="O195" s="107" t="s">
        <v>77</v>
      </c>
      <c r="P195" t="n">
        <v>-0.1695343934564261</v>
      </c>
      <c r="Q195" t="n">
        <v>-0.1891523522696287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0.008798673631674343</v>
      </c>
      <c r="Y196" t="n">
        <v>-0.01013007705199717</v>
      </c>
    </row>
    <row r="197" spans="1:25">
      <c r="W197" s="107" t="s">
        <v>21</v>
      </c>
      <c r="X197" t="n">
        <v>-0.04654822449049415</v>
      </c>
      <c r="Y197" t="n">
        <v>-0.1103474026532235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0.3124080358672006</v>
      </c>
      <c r="Y198" t="n">
        <v>0.0941628379676123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0.02198691422301738</v>
      </c>
      <c r="Y199" t="n">
        <v>-0.03263220365061315</v>
      </c>
    </row>
    <row r="200" spans="1:25">
      <c r="A200" s="107" t="s">
        <v>17</v>
      </c>
      <c r="B200" t="n">
        <v>-0.0004481066529013819</v>
      </c>
      <c r="C200" t="n">
        <v>0.02791151699521389</v>
      </c>
      <c r="D200" t="n">
        <v>0.02026924280488861</v>
      </c>
      <c r="H200" s="107" t="s">
        <v>70</v>
      </c>
      <c r="I200" t="n">
        <v>-0.01880217977426016</v>
      </c>
      <c r="J200" t="n">
        <v>0.01059002981887858</v>
      </c>
      <c r="K200" t="n">
        <v>0.02354102206698031</v>
      </c>
      <c r="O200" s="107" t="s">
        <v>71</v>
      </c>
      <c r="P200" t="n">
        <v>0.01368524341613439</v>
      </c>
      <c r="Q200" t="n">
        <v>0.02895798479425666</v>
      </c>
      <c r="W200" s="107" t="s">
        <v>28</v>
      </c>
      <c r="X200" t="n">
        <v>0.05006416611253579</v>
      </c>
      <c r="Y200" t="n">
        <v>-0.0581474301543488</v>
      </c>
    </row>
    <row r="201" spans="1:25">
      <c r="A201" s="107" t="s">
        <v>20</v>
      </c>
      <c r="B201" t="n">
        <v>0.04349337882456949</v>
      </c>
      <c r="C201" t="n">
        <v>0.09611878466378419</v>
      </c>
      <c r="D201" t="n">
        <v>0.1051626081564299</v>
      </c>
      <c r="H201" s="107" t="s">
        <v>72</v>
      </c>
      <c r="I201" t="n">
        <v>0.06613744325654144</v>
      </c>
      <c r="J201" t="n">
        <v>-0.001234343229371002</v>
      </c>
      <c r="K201" t="n">
        <v>0.006967036538238159</v>
      </c>
      <c r="O201" s="107" t="s">
        <v>73</v>
      </c>
      <c r="P201" t="n">
        <v>0.007105007859250874</v>
      </c>
      <c r="Q201" t="n">
        <v>0.01268474271416544</v>
      </c>
      <c r="W201" s="107" t="s">
        <v>29</v>
      </c>
      <c r="X201" t="n">
        <v>-0.03156942069501226</v>
      </c>
      <c r="Y201" t="n">
        <v>-0.02192890857731503</v>
      </c>
    </row>
    <row r="202" spans="1:25">
      <c r="A202" s="107" t="s">
        <v>23</v>
      </c>
      <c r="B202" t="n">
        <v>0.05167612743469837</v>
      </c>
      <c r="C202" t="n">
        <v>-0.0332865546838941</v>
      </c>
      <c r="D202" t="n">
        <v>-0.03181274308624052</v>
      </c>
      <c r="H202" s="107" t="s">
        <v>74</v>
      </c>
      <c r="I202" t="n">
        <v>0.08223999691407252</v>
      </c>
      <c r="J202" t="n">
        <v>0.0174854905844113</v>
      </c>
      <c r="K202" t="n">
        <v>0.01054390335604309</v>
      </c>
      <c r="O202" s="107" t="s">
        <v>75</v>
      </c>
      <c r="P202" t="n">
        <v>0.003838130521589198</v>
      </c>
      <c r="Q202" t="n">
        <v>0.006856376196860638</v>
      </c>
      <c r="W202" s="107" t="s">
        <v>31</v>
      </c>
      <c r="X202" t="n">
        <v>-0.1447520270757617</v>
      </c>
      <c r="Y202" t="n">
        <v>-0.1624481581009627</v>
      </c>
    </row>
    <row r="203" spans="1:25">
      <c r="A203" s="107" t="s">
        <v>26</v>
      </c>
      <c r="B203" t="n">
        <v>-0.01228349344484975</v>
      </c>
      <c r="C203" t="n">
        <v>-0.04726713903310791</v>
      </c>
      <c r="D203" t="n">
        <v>-0.02180604555100717</v>
      </c>
      <c r="H203" s="107" t="s">
        <v>76</v>
      </c>
      <c r="I203" t="n">
        <v>0.003750212452327516</v>
      </c>
      <c r="J203" t="n">
        <v>0.0442874899457848</v>
      </c>
      <c r="K203" t="n">
        <v>0.04334276768248003</v>
      </c>
      <c r="O203" s="107" t="s">
        <v>77</v>
      </c>
      <c r="P203" t="n">
        <v>-0.1304378504267301</v>
      </c>
      <c r="Q203" t="n">
        <v>-0.1409092610536848</v>
      </c>
      <c r="W203" s="107" t="s">
        <v>32</v>
      </c>
      <c r="X203" t="n">
        <v>-0.09911827918067503</v>
      </c>
      <c r="Y203" t="n">
        <v>-0.0784175622562497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-0.01533617900025304</v>
      </c>
      <c r="C208" t="n">
        <v>0.09246633022047726</v>
      </c>
      <c r="D208" t="n">
        <v>0.06879268882014927</v>
      </c>
      <c r="H208" s="107" t="s">
        <v>70</v>
      </c>
      <c r="I208" t="n">
        <v>0.2117446739987855</v>
      </c>
      <c r="J208" t="n">
        <v>0.3520027257777845</v>
      </c>
      <c r="K208" t="n">
        <v>0.3460961198608606</v>
      </c>
      <c r="O208" s="107" t="s">
        <v>71</v>
      </c>
      <c r="P208" t="n">
        <v>0.5959899082560214</v>
      </c>
      <c r="Q208" t="n">
        <v>0.3108992869095237</v>
      </c>
      <c r="W208" s="107" t="s">
        <v>18</v>
      </c>
      <c r="X208" t="n">
        <v>0.004292688124376146</v>
      </c>
      <c r="Y208" t="n">
        <v>-0.04650419671129144</v>
      </c>
    </row>
    <row r="209" spans="1:25">
      <c r="A209" s="107" t="s">
        <v>20</v>
      </c>
      <c r="B209" t="n">
        <v>0.2030498473726598</v>
      </c>
      <c r="C209" t="n">
        <v>0.03868360094803834</v>
      </c>
      <c r="D209" t="n">
        <v>0.04328409099236445</v>
      </c>
      <c r="H209" s="107" t="s">
        <v>72</v>
      </c>
      <c r="I209" t="n">
        <v>0.3570797537708102</v>
      </c>
      <c r="J209" t="n">
        <v>0.5243347379682519</v>
      </c>
      <c r="K209" t="n">
        <v>0.478570507496503</v>
      </c>
      <c r="O209" s="107" t="s">
        <v>73</v>
      </c>
      <c r="P209" t="n">
        <v>0.6741450159286113</v>
      </c>
      <c r="Q209" t="n">
        <v>0.2510085052737773</v>
      </c>
      <c r="W209" s="107" t="s">
        <v>21</v>
      </c>
      <c r="X209" t="n">
        <v>0.06307793944550057</v>
      </c>
      <c r="Y209" t="n">
        <v>-0.006981327875827873</v>
      </c>
    </row>
    <row r="210" spans="1:25">
      <c r="A210" s="107" t="s">
        <v>23</v>
      </c>
      <c r="B210" t="n">
        <v>0.4607842012240026</v>
      </c>
      <c r="C210" t="n">
        <v>0.1533767878365275</v>
      </c>
      <c r="D210" t="n">
        <v>0.1392511715772441</v>
      </c>
      <c r="H210" s="107" t="s">
        <v>74</v>
      </c>
      <c r="I210" t="n">
        <v>-0.01624080988161463</v>
      </c>
      <c r="J210" t="n">
        <v>0.1343239757302661</v>
      </c>
      <c r="K210" t="n">
        <v>0.1363719399083307</v>
      </c>
      <c r="O210" s="107" t="s">
        <v>75</v>
      </c>
      <c r="P210" t="n">
        <v>0.6087810028739911</v>
      </c>
      <c r="Q210" t="n">
        <v>0.6645978729919605</v>
      </c>
      <c r="W210" s="107" t="s">
        <v>24</v>
      </c>
      <c r="X210" t="n">
        <v>-0.2491951957398615</v>
      </c>
      <c r="Y210" t="n">
        <v>-0.2237064515566886</v>
      </c>
    </row>
    <row r="211" spans="1:25">
      <c r="A211" s="107" t="s">
        <v>26</v>
      </c>
      <c r="B211" t="n">
        <v>0.3016205096394756</v>
      </c>
      <c r="C211" t="n">
        <v>-0.01219320175348531</v>
      </c>
      <c r="D211" t="n">
        <v>0.002445199486725484</v>
      </c>
      <c r="H211" s="107" t="s">
        <v>76</v>
      </c>
      <c r="I211" t="n">
        <v>0.6415786054273596</v>
      </c>
      <c r="J211" t="n">
        <v>0.6653049107400902</v>
      </c>
      <c r="K211" t="n">
        <v>0.5869601238210522</v>
      </c>
      <c r="O211" s="107" t="s">
        <v>77</v>
      </c>
      <c r="P211" t="n">
        <v>0.6335921760989519</v>
      </c>
      <c r="Q211" t="n">
        <v>0.2449926440422511</v>
      </c>
      <c r="W211" s="107" t="s">
        <v>27</v>
      </c>
      <c r="X211" t="n">
        <v>-0.2244509757596946</v>
      </c>
      <c r="Y211" t="n">
        <v>-0.2144406652889175</v>
      </c>
    </row>
    <row r="212" spans="1:25">
      <c r="W212" s="107" t="s">
        <v>28</v>
      </c>
      <c r="X212" t="n">
        <v>0.01787762710418076</v>
      </c>
      <c r="Y212" t="n">
        <v>-0.03698153655945201</v>
      </c>
    </row>
    <row r="213" spans="1:25">
      <c r="W213" s="107" t="s">
        <v>29</v>
      </c>
      <c r="X213" t="n">
        <v>0.1693774716804648</v>
      </c>
      <c r="Y213" t="n">
        <v>-0.02558267487011428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-0.1800053105667233</v>
      </c>
      <c r="Y214" t="n">
        <v>-0.1597340744164986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-0.1401515318239033</v>
      </c>
      <c r="Y215" t="n">
        <v>-0.1365258817646607</v>
      </c>
    </row>
    <row r="216" spans="1:25">
      <c r="A216" s="107" t="s">
        <v>17</v>
      </c>
      <c r="B216" t="n">
        <v>-0.01379872883225606</v>
      </c>
      <c r="C216" t="n">
        <v>0.05622169417315331</v>
      </c>
      <c r="D216" t="n">
        <v>0.06463109589389161</v>
      </c>
      <c r="H216" s="107" t="s">
        <v>70</v>
      </c>
      <c r="I216" t="n">
        <v>0.0121769829748564</v>
      </c>
      <c r="J216" t="n">
        <v>0.01122661663886644</v>
      </c>
      <c r="K216" t="n">
        <v>-0.01604708103734357</v>
      </c>
      <c r="O216" s="107" t="s">
        <v>71</v>
      </c>
      <c r="P216" t="n">
        <v>-0.01364341390494658</v>
      </c>
      <c r="Q216" t="n">
        <v>-0.02804590733290364</v>
      </c>
    </row>
    <row r="217" spans="1:25">
      <c r="A217" s="107" t="s">
        <v>20</v>
      </c>
      <c r="B217" t="n">
        <v>-0.02237521524088731</v>
      </c>
      <c r="C217" t="n">
        <v>0.03450837398266571</v>
      </c>
      <c r="D217" t="n">
        <v>0.02845452638380575</v>
      </c>
      <c r="H217" s="107" t="s">
        <v>72</v>
      </c>
      <c r="I217" t="n">
        <v>-0.008085723092454674</v>
      </c>
      <c r="J217" t="n">
        <v>-0.023099697109121</v>
      </c>
      <c r="K217" t="n">
        <v>-0.01508941503060213</v>
      </c>
      <c r="O217" s="107" t="s">
        <v>73</v>
      </c>
      <c r="P217" t="n">
        <v>-0.01291530350820819</v>
      </c>
      <c r="Q217" t="n">
        <v>-0.01635550128368294</v>
      </c>
    </row>
    <row r="218" spans="1:25">
      <c r="A218" s="107" t="s">
        <v>23</v>
      </c>
      <c r="B218" t="n">
        <v>0.0484517033772343</v>
      </c>
      <c r="C218" t="n">
        <v>-0.03932519511412764</v>
      </c>
      <c r="D218" t="n">
        <v>-0.04076472736742352</v>
      </c>
      <c r="H218" s="107" t="s">
        <v>74</v>
      </c>
      <c r="I218" t="n">
        <v>-0.1229686948774593</v>
      </c>
      <c r="J218" t="n">
        <v>-0.02881010257771785</v>
      </c>
      <c r="K218" t="n">
        <v>-0.01437049900423289</v>
      </c>
      <c r="O218" s="107" t="s">
        <v>75</v>
      </c>
      <c r="P218" t="n">
        <v>0.1071390084641811</v>
      </c>
      <c r="Q218" t="n">
        <v>0.1077093782846216</v>
      </c>
      <c r="W218" s="75" t="s">
        <v>89</v>
      </c>
    </row>
    <row r="219" spans="1:25">
      <c r="A219" s="107" t="s">
        <v>26</v>
      </c>
      <c r="B219" t="n">
        <v>-0.02443658610226034</v>
      </c>
      <c r="C219" t="n">
        <v>0.09850363099454797</v>
      </c>
      <c r="D219" t="n">
        <v>0.1060145473260789</v>
      </c>
      <c r="H219" s="107" t="s">
        <v>76</v>
      </c>
      <c r="I219" t="n">
        <v>0.08421980155558219</v>
      </c>
      <c r="J219" t="n">
        <v>0.03489759713085191</v>
      </c>
      <c r="K219" t="n">
        <v>0.0153419906321969</v>
      </c>
      <c r="O219" s="107" t="s">
        <v>77</v>
      </c>
      <c r="P219" t="n">
        <v>0.1020709955408834</v>
      </c>
      <c r="Q219" t="n">
        <v>0.09381006751622843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0.001457423601346183</v>
      </c>
      <c r="Y220" t="n">
        <v>0.0115651976482918</v>
      </c>
    </row>
    <row r="221" spans="1:25">
      <c r="W221" s="107" t="s">
        <v>21</v>
      </c>
      <c r="X221" t="n">
        <v>0.0570445362430969</v>
      </c>
      <c r="Y221" t="n">
        <v>0.03344516654776258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-0.03973262015452884</v>
      </c>
      <c r="Y222" t="n">
        <v>-0.05370066918434525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0.005601902844687761</v>
      </c>
      <c r="Y223" t="n">
        <v>0.01404832185924098</v>
      </c>
    </row>
    <row r="224" spans="1:25">
      <c r="A224" s="107" t="s">
        <v>17</v>
      </c>
      <c r="B224" t="n">
        <v>-0.04633144344523126</v>
      </c>
      <c r="C224" t="n">
        <v>-0.02531576876320893</v>
      </c>
      <c r="D224" t="n">
        <v>-0.03662683342817408</v>
      </c>
      <c r="H224" s="107" t="s">
        <v>70</v>
      </c>
      <c r="I224" t="n">
        <v>0.3315570434581924</v>
      </c>
      <c r="J224" t="n">
        <v>0.1434344778437667</v>
      </c>
      <c r="K224" t="n">
        <v>0.1173509315788952</v>
      </c>
      <c r="O224" s="107" t="s">
        <v>71</v>
      </c>
      <c r="P224" t="n">
        <v>0.1929986967351208</v>
      </c>
      <c r="Q224" t="n">
        <v>0.3119481701005674</v>
      </c>
      <c r="W224" s="107" t="s">
        <v>28</v>
      </c>
      <c r="X224" t="n">
        <v>0.0083452138263394</v>
      </c>
      <c r="Y224" t="n">
        <v>0.01897681208303201</v>
      </c>
    </row>
    <row r="225" spans="1:25">
      <c r="A225" s="107" t="s">
        <v>20</v>
      </c>
      <c r="B225" t="n">
        <v>0.152859576591961</v>
      </c>
      <c r="C225" t="n">
        <v>0.2206367226408421</v>
      </c>
      <c r="D225" t="n">
        <v>0.2062912543474898</v>
      </c>
      <c r="H225" s="107" t="s">
        <v>72</v>
      </c>
      <c r="I225" t="n">
        <v>0.3938390286516977</v>
      </c>
      <c r="J225" t="n">
        <v>0.1917228339027381</v>
      </c>
      <c r="K225" t="n">
        <v>0.161986293852613</v>
      </c>
      <c r="O225" s="107" t="s">
        <v>73</v>
      </c>
      <c r="P225" t="n">
        <v>0.2114261767250327</v>
      </c>
      <c r="Q225" t="n">
        <v>0.3341331558369488</v>
      </c>
      <c r="W225" s="107" t="s">
        <v>29</v>
      </c>
      <c r="X225" t="n">
        <v>0.04349777807382842</v>
      </c>
      <c r="Y225" t="n">
        <v>0.03458923503297254</v>
      </c>
    </row>
    <row r="226" spans="1:25">
      <c r="A226" s="107" t="s">
        <v>23</v>
      </c>
      <c r="B226" t="n">
        <v>0.1666212010791956</v>
      </c>
      <c r="C226" t="n">
        <v>0.2492781883091597</v>
      </c>
      <c r="D226" t="n">
        <v>0.2325850177616073</v>
      </c>
      <c r="H226" s="107" t="s">
        <v>74</v>
      </c>
      <c r="I226" t="n">
        <v>0.2281751707789208</v>
      </c>
      <c r="J226" t="n">
        <v>-0.01573772302634722</v>
      </c>
      <c r="K226" t="n">
        <v>-0.02317833168091133</v>
      </c>
      <c r="O226" s="107" t="s">
        <v>75</v>
      </c>
      <c r="P226" t="n">
        <v>0.3981728250040844</v>
      </c>
      <c r="Q226" t="n">
        <v>0.360103777272312</v>
      </c>
      <c r="W226" s="107" t="s">
        <v>31</v>
      </c>
      <c r="X226" t="n">
        <v>0.02716387804691414</v>
      </c>
      <c r="Y226" t="n">
        <v>0.01053454603347086</v>
      </c>
    </row>
    <row r="227" spans="1:25">
      <c r="A227" s="107" t="s">
        <v>26</v>
      </c>
      <c r="B227" t="n">
        <v>0.1543938572110418</v>
      </c>
      <c r="C227" t="n">
        <v>0.08225428881106261</v>
      </c>
      <c r="D227" t="n">
        <v>0.06927677352010932</v>
      </c>
      <c r="H227" s="107" t="s">
        <v>76</v>
      </c>
      <c r="I227" t="n">
        <v>0.2018119343296645</v>
      </c>
      <c r="J227" t="n">
        <v>0.3557906840213458</v>
      </c>
      <c r="K227" t="n">
        <v>0.2911307960140263</v>
      </c>
      <c r="O227" s="107" t="s">
        <v>77</v>
      </c>
      <c r="P227" t="n">
        <v>0.1528452346583156</v>
      </c>
      <c r="Q227" t="n">
        <v>0.2853787638494767</v>
      </c>
      <c r="W227" s="107" t="s">
        <v>32</v>
      </c>
      <c r="X227" t="n">
        <v>0.03192685987900409</v>
      </c>
      <c r="Y227" t="n">
        <v>0.04781165690598776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-0.01130844234235704</v>
      </c>
      <c r="Y232" t="n">
        <v>0.02693139439588906</v>
      </c>
    </row>
    <row r="233" spans="1:25">
      <c r="W233" s="107" t="s">
        <v>21</v>
      </c>
      <c r="X233" t="n">
        <v>0.2911605147541947</v>
      </c>
      <c r="Y233" t="n">
        <v>0.341245003282501</v>
      </c>
    </row>
    <row r="234" spans="1:25">
      <c r="W234" s="107" t="s">
        <v>24</v>
      </c>
      <c r="X234" t="n">
        <v>0.6658966178951526</v>
      </c>
      <c r="Y234" t="n">
        <v>0.2038346215838736</v>
      </c>
    </row>
    <row r="235" spans="1:25">
      <c r="W235" s="107" t="s">
        <v>27</v>
      </c>
      <c r="X235" t="n">
        <v>0.6272885358107133</v>
      </c>
      <c r="Y235" t="n">
        <v>0.2403806057733519</v>
      </c>
    </row>
    <row r="236" spans="1:25">
      <c r="W236" s="107" t="s">
        <v>28</v>
      </c>
      <c r="X236" t="n">
        <v>-0.0191295062065914</v>
      </c>
      <c r="Y236" t="n">
        <v>0.02060462715749489</v>
      </c>
    </row>
    <row r="237" spans="1:25">
      <c r="W237" s="107" t="s">
        <v>29</v>
      </c>
      <c r="X237" t="n">
        <v>0.1334843207225714</v>
      </c>
      <c r="Y237" t="n">
        <v>0.2307832923177578</v>
      </c>
    </row>
    <row r="238" spans="1:25">
      <c r="W238" s="107" t="s">
        <v>31</v>
      </c>
      <c r="X238" t="n">
        <v>0.5915240866027232</v>
      </c>
      <c r="Y238" t="n">
        <v>0.6367951914899493</v>
      </c>
    </row>
    <row r="239" spans="1:25">
      <c r="W239" s="107" t="s">
        <v>32</v>
      </c>
      <c r="X239" t="n">
        <v>0.661463174717594</v>
      </c>
      <c r="Y239" t="n">
        <v>0.3357226712810653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-0.01324006587421145</v>
      </c>
      <c r="Y244" t="n">
        <v>-0.01923894142683244</v>
      </c>
    </row>
    <row r="245" spans="1:25">
      <c r="W245" s="107" t="s">
        <v>21</v>
      </c>
      <c r="X245" t="n">
        <v>-0.06843598450684846</v>
      </c>
      <c r="Y245" t="n">
        <v>-0.0801502106135063</v>
      </c>
    </row>
    <row r="246" spans="1:25">
      <c r="W246" s="107" t="s">
        <v>24</v>
      </c>
      <c r="X246" t="n">
        <v>0.002425905212904402</v>
      </c>
      <c r="Y246" t="n">
        <v>-0.001929028207293182</v>
      </c>
    </row>
    <row r="247" spans="1:25">
      <c r="W247" s="107" t="s">
        <v>27</v>
      </c>
      <c r="X247" t="n">
        <v>-0.01005735019675785</v>
      </c>
      <c r="Y247" t="n">
        <v>-0.01492225531091864</v>
      </c>
    </row>
    <row r="248" spans="1:25">
      <c r="W248" s="107" t="s">
        <v>28</v>
      </c>
      <c r="X248" t="n">
        <v>-0.01017560207925163</v>
      </c>
      <c r="Y248" t="n">
        <v>-0.01539704952952749</v>
      </c>
    </row>
    <row r="249" spans="1:25">
      <c r="W249" s="107" t="s">
        <v>29</v>
      </c>
      <c r="X249" t="n">
        <v>-0.04388522441304789</v>
      </c>
      <c r="Y249" t="n">
        <v>-0.05230535298214645</v>
      </c>
    </row>
    <row r="250" spans="1:25">
      <c r="W250" s="107" t="s">
        <v>31</v>
      </c>
      <c r="X250" t="n">
        <v>0.04733503235314161</v>
      </c>
      <c r="Y250" t="n">
        <v>0.04369200295670671</v>
      </c>
    </row>
    <row r="251" spans="1:25">
      <c r="W251" s="107" t="s">
        <v>32</v>
      </c>
      <c r="X251" t="n">
        <v>0.003100730402521265</v>
      </c>
      <c r="Y251" t="n">
        <v>-0.01648827242179462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-0.02809156416547399</v>
      </c>
      <c r="Y256" t="n">
        <v>-0.001569811368527607</v>
      </c>
    </row>
    <row r="257" spans="1:25">
      <c r="W257" s="107" t="s">
        <v>21</v>
      </c>
      <c r="X257" t="n">
        <v>0.1930558977605224</v>
      </c>
      <c r="Y257" t="n">
        <v>0.362466915600678</v>
      </c>
    </row>
    <row r="258" spans="1:25">
      <c r="A258" s="75" t="s">
        <v>95</v>
      </c>
      <c r="J258" s="75" t="s">
        <v>96</v>
      </c>
      <c r="W258" s="107" t="s">
        <v>24</v>
      </c>
      <c r="X258" t="n">
        <v>0.1786816273025191</v>
      </c>
      <c r="Y258" t="n">
        <v>0.3217624720070713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0.1813163552876265</v>
      </c>
      <c r="Y259" t="n">
        <v>0.2931051792551405</v>
      </c>
    </row>
    <row r="260" spans="1:25">
      <c r="A260" s="108" t="s">
        <v>18</v>
      </c>
      <c r="B260" t="n">
        <v>19.53125</v>
      </c>
      <c r="C260" t="n">
        <v>29.84891911461855</v>
      </c>
      <c r="D260" t="n">
        <v>21.484375</v>
      </c>
      <c r="E260" t="n">
        <v>29.296875</v>
      </c>
      <c r="J260" s="108" t="s">
        <v>15</v>
      </c>
      <c r="K260" t="n">
        <v>1.166666666666667</v>
      </c>
      <c r="L260" t="n">
        <v>2.036253607151594</v>
      </c>
      <c r="M260" t="n">
        <v>0.7</v>
      </c>
      <c r="N260" t="n">
        <v>1.166666666666667</v>
      </c>
      <c r="W260" s="107" t="s">
        <v>28</v>
      </c>
      <c r="X260" t="n">
        <v>0.003021486238095941</v>
      </c>
      <c r="Y260" t="n">
        <v>0.04491326467373372</v>
      </c>
    </row>
    <row r="261" spans="1:25">
      <c r="A261" s="108" t="s">
        <v>28</v>
      </c>
      <c r="B261" t="n">
        <v>19.53125</v>
      </c>
      <c r="C261" t="n">
        <v>92.4800739421773</v>
      </c>
      <c r="D261" t="n">
        <v>24.4140625</v>
      </c>
      <c r="E261" t="n">
        <v>108.3984375</v>
      </c>
      <c r="J261" s="108" t="s">
        <v>101</v>
      </c>
      <c r="K261" t="n">
        <v>0.03333333333333333</v>
      </c>
      <c r="L261" t="n">
        <v>2.561267835376184</v>
      </c>
      <c r="M261" t="n">
        <v>0.06666666666666667</v>
      </c>
      <c r="N261" t="n">
        <v>0.7333333333333333</v>
      </c>
      <c r="W261" s="107" t="s">
        <v>29</v>
      </c>
      <c r="X261" t="n">
        <v>0.1855148818468225</v>
      </c>
      <c r="Y261" t="n">
        <v>0.3189608859882724</v>
      </c>
    </row>
    <row r="262" spans="1:25">
      <c r="A262" s="108" t="s">
        <v>21</v>
      </c>
      <c r="B262" t="n">
        <v>33.203125</v>
      </c>
      <c r="C262" t="n">
        <v>103.0343848411209</v>
      </c>
      <c r="D262" t="n">
        <v>77.1484375</v>
      </c>
      <c r="E262" t="n">
        <v>150.390625</v>
      </c>
      <c r="W262" s="107" t="s">
        <v>31</v>
      </c>
      <c r="X262" t="n">
        <v>0.5179839451025694</v>
      </c>
      <c r="Y262" t="n">
        <v>0.3742160510564788</v>
      </c>
    </row>
    <row r="263" spans="1:25">
      <c r="A263" s="108" t="s">
        <v>29</v>
      </c>
      <c r="B263" t="n">
        <v>35.15625</v>
      </c>
      <c r="C263" t="n">
        <v>99.25001669404267</v>
      </c>
      <c r="D263" t="n">
        <v>79.1015625</v>
      </c>
      <c r="E263" t="n">
        <v>142.578125</v>
      </c>
      <c r="W263" s="107" t="s">
        <v>32</v>
      </c>
      <c r="X263" t="n">
        <v>0.2172762265875905</v>
      </c>
      <c r="Y263" t="n">
        <v>0.3674490569919118</v>
      </c>
    </row>
    <row r="264" spans="1:25">
      <c r="A264" s="108" t="s">
        <v>24</v>
      </c>
      <c r="B264" t="n">
        <v>56.640625</v>
      </c>
      <c r="C264" t="n">
        <v>129.9233313488665</v>
      </c>
      <c r="D264" t="n">
        <v>107.421875</v>
      </c>
      <c r="E264" t="n">
        <v>195.3125</v>
      </c>
    </row>
    <row r="265" spans="1:25">
      <c r="A265" s="108" t="s">
        <v>31</v>
      </c>
      <c r="B265" t="n">
        <v>37.109375</v>
      </c>
      <c r="C265" t="n">
        <v>82.85969381290886</v>
      </c>
      <c r="D265" t="n">
        <v>62.5</v>
      </c>
      <c r="E265" t="n">
        <v>110.3515625</v>
      </c>
    </row>
    <row r="266" spans="1:25">
      <c r="A266" s="108" t="s">
        <v>27</v>
      </c>
      <c r="B266" t="n">
        <v>57.6171875</v>
      </c>
      <c r="C266" t="n">
        <v>122.5826964464855</v>
      </c>
      <c r="D266" t="n">
        <v>96.6796875</v>
      </c>
      <c r="E266" t="n">
        <v>184.5703125</v>
      </c>
    </row>
    <row r="267" spans="1:25">
      <c r="A267" s="108" t="s">
        <v>32</v>
      </c>
      <c r="B267" t="n">
        <v>59.5703125</v>
      </c>
      <c r="C267" t="n">
        <v>103.5163470820343</v>
      </c>
      <c r="D267" t="n">
        <v>80.078125</v>
      </c>
      <c r="E267" t="n">
        <v>148.4375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20.5078125</v>
      </c>
      <c r="C272" t="n">
        <v>28.7386024423535</v>
      </c>
      <c r="D272" t="n">
        <v>21.484375</v>
      </c>
      <c r="E272" t="n">
        <v>29.296875</v>
      </c>
      <c r="J272" s="108" t="s">
        <v>15</v>
      </c>
      <c r="K272" t="n">
        <v>0.1666666666666667</v>
      </c>
      <c r="L272" t="n">
        <v>0.3030215843749474</v>
      </c>
      <c r="M272" t="n">
        <v>0.1666666666666667</v>
      </c>
      <c r="N272" t="n">
        <v>0.1666666666666667</v>
      </c>
    </row>
    <row r="273" spans="1:25">
      <c r="A273" s="108" t="s">
        <v>28</v>
      </c>
      <c r="B273" t="n">
        <v>18.5546875</v>
      </c>
      <c r="C273" t="n">
        <v>56.65325733389135</v>
      </c>
      <c r="D273" t="n">
        <v>23.4375</v>
      </c>
      <c r="E273" t="n">
        <v>67.3828125</v>
      </c>
      <c r="J273" s="108" t="s">
        <v>101</v>
      </c>
      <c r="K273" t="n">
        <v>0.1666666666666667</v>
      </c>
      <c r="L273" t="n">
        <v>0.3310116612286456</v>
      </c>
      <c r="M273" t="n">
        <v>0.1666666666666667</v>
      </c>
      <c r="N273" t="n">
        <v>0.1666666666666667</v>
      </c>
    </row>
    <row r="274" spans="1:25">
      <c r="A274" s="108" t="s">
        <v>21</v>
      </c>
      <c r="B274" t="n">
        <v>41.015625</v>
      </c>
      <c r="C274" t="n">
        <v>115.8756348317535</v>
      </c>
      <c r="D274" t="n">
        <v>93.75</v>
      </c>
      <c r="E274" t="n">
        <v>167.96875</v>
      </c>
    </row>
    <row r="275" spans="1:25">
      <c r="A275" s="108" t="s">
        <v>29</v>
      </c>
      <c r="B275" t="n">
        <v>66.40625</v>
      </c>
      <c r="C275" t="n">
        <v>117.5959394393518</v>
      </c>
      <c r="D275" t="n">
        <v>83.0078125</v>
      </c>
      <c r="E275" t="n">
        <v>162.109375</v>
      </c>
    </row>
    <row r="276" spans="1:25">
      <c r="A276" s="108" t="s">
        <v>24</v>
      </c>
      <c r="B276" t="n">
        <v>97.65625</v>
      </c>
      <c r="C276" t="n">
        <v>133.7328468381294</v>
      </c>
      <c r="D276" t="n">
        <v>115.234375</v>
      </c>
      <c r="E276" t="n">
        <v>195.3125</v>
      </c>
    </row>
    <row r="277" spans="1:25">
      <c r="A277" s="108" t="s">
        <v>31</v>
      </c>
      <c r="B277" t="n">
        <v>40.0390625</v>
      </c>
      <c r="C277" t="n">
        <v>85.52587513968736</v>
      </c>
      <c r="D277" t="n">
        <v>63.4765625</v>
      </c>
      <c r="E277" t="n">
        <v>113.28125</v>
      </c>
    </row>
    <row r="278" spans="1:25">
      <c r="A278" s="108" t="s">
        <v>27</v>
      </c>
      <c r="B278" t="n">
        <v>20.5078125</v>
      </c>
      <c r="C278" t="n">
        <v>121.8845447638085</v>
      </c>
      <c r="D278" t="n">
        <v>96.6796875</v>
      </c>
      <c r="E278" t="n">
        <v>186.5234375</v>
      </c>
    </row>
    <row r="279" spans="1:25">
      <c r="A279" s="108" t="s">
        <v>32</v>
      </c>
      <c r="B279" t="n">
        <v>18.5546875</v>
      </c>
      <c r="C279" t="n">
        <v>103.5643818605846</v>
      </c>
      <c r="D279" t="n">
        <v>74.21875</v>
      </c>
      <c r="E279" t="n">
        <v>150.390625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19.53125</v>
      </c>
      <c r="C284" t="n">
        <v>31.52347338960199</v>
      </c>
      <c r="D284" t="n">
        <v>21.484375</v>
      </c>
      <c r="E284" t="n">
        <v>30.2734375</v>
      </c>
      <c r="J284" s="108" t="s">
        <v>15</v>
      </c>
      <c r="K284" t="n">
        <v>0.2</v>
      </c>
      <c r="L284" t="n">
        <v>0.6030219553293114</v>
      </c>
      <c r="M284" t="n">
        <v>0.2</v>
      </c>
      <c r="N284" t="n">
        <v>0.4</v>
      </c>
    </row>
    <row r="285" spans="1:25">
      <c r="A285" s="108" t="s">
        <v>28</v>
      </c>
      <c r="B285" t="n">
        <v>19.53125</v>
      </c>
      <c r="C285" t="n">
        <v>104.5767483848026</v>
      </c>
      <c r="D285" t="n">
        <v>27.34375</v>
      </c>
      <c r="E285" t="n">
        <v>240.234375</v>
      </c>
      <c r="J285" s="108" t="s">
        <v>101</v>
      </c>
      <c r="K285" t="n">
        <v>0.2</v>
      </c>
      <c r="L285" t="n">
        <v>0.3664835241658658</v>
      </c>
      <c r="M285" t="n">
        <v>0.2</v>
      </c>
      <c r="N285" t="n">
        <v>0.4</v>
      </c>
    </row>
    <row r="286" spans="1:25">
      <c r="A286" s="108" t="s">
        <v>21</v>
      </c>
      <c r="B286" t="n">
        <v>41.015625</v>
      </c>
      <c r="C286" t="n">
        <v>113.6787294769145</v>
      </c>
      <c r="D286" t="n">
        <v>76.171875</v>
      </c>
      <c r="E286" t="n">
        <v>156.25</v>
      </c>
    </row>
    <row r="287" spans="1:25">
      <c r="A287" s="108" t="s">
        <v>29</v>
      </c>
      <c r="B287" t="n">
        <v>36.1328125</v>
      </c>
      <c r="C287" t="n">
        <v>64.36656408905614</v>
      </c>
      <c r="D287" t="n">
        <v>49.8046875</v>
      </c>
      <c r="E287" t="n">
        <v>84.9609375</v>
      </c>
    </row>
    <row r="288" spans="1:25">
      <c r="A288" s="108" t="s">
        <v>24</v>
      </c>
      <c r="B288" t="n">
        <v>55.6640625</v>
      </c>
      <c r="C288" t="n">
        <v>111.6410738466563</v>
      </c>
      <c r="D288" t="n">
        <v>85.9375</v>
      </c>
      <c r="E288" t="n">
        <v>169.921875</v>
      </c>
    </row>
    <row r="289" spans="1:25">
      <c r="A289" s="108" t="s">
        <v>31</v>
      </c>
      <c r="B289" t="n">
        <v>77.1484375</v>
      </c>
      <c r="C289" t="n">
        <v>123.1061863830066</v>
      </c>
      <c r="D289" t="n">
        <v>99.609375</v>
      </c>
      <c r="E289" t="n">
        <v>176.7578125</v>
      </c>
    </row>
    <row r="290" spans="1:25">
      <c r="A290" s="108" t="s">
        <v>27</v>
      </c>
      <c r="B290" t="n">
        <v>101.5625</v>
      </c>
      <c r="C290" t="n">
        <v>120.4627534127202</v>
      </c>
      <c r="D290" t="n">
        <v>97.65625</v>
      </c>
      <c r="E290" t="n">
        <v>178.7109375</v>
      </c>
    </row>
    <row r="291" spans="1:25">
      <c r="A291" s="108" t="s">
        <v>32</v>
      </c>
      <c r="B291" t="n">
        <v>50.78125</v>
      </c>
      <c r="C291" t="n">
        <v>118.5499983454678</v>
      </c>
      <c r="D291" t="n">
        <v>92.7734375</v>
      </c>
      <c r="E291" t="n">
        <v>168.9453125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18.5546875</v>
      </c>
      <c r="C296" t="n">
        <v>29.90237113596201</v>
      </c>
      <c r="D296" t="n">
        <v>21.484375</v>
      </c>
      <c r="E296" t="n">
        <v>29.296875</v>
      </c>
      <c r="J296" s="108" t="s">
        <v>15</v>
      </c>
      <c r="K296" t="n">
        <v>0.05</v>
      </c>
      <c r="L296" t="n">
        <v>0.3578944588726324</v>
      </c>
      <c r="M296" t="n">
        <v>0.05</v>
      </c>
      <c r="N296" t="n">
        <v>0.5</v>
      </c>
    </row>
    <row r="297" spans="1:25">
      <c r="A297" s="108" t="s">
        <v>28</v>
      </c>
      <c r="B297" t="n">
        <v>18.5546875</v>
      </c>
      <c r="C297" t="n">
        <v>106.6795645607294</v>
      </c>
      <c r="D297" t="n">
        <v>26.3671875</v>
      </c>
      <c r="E297" t="n">
        <v>193.359375</v>
      </c>
      <c r="J297" s="108" t="s">
        <v>101</v>
      </c>
      <c r="K297" t="n">
        <v>0.1</v>
      </c>
      <c r="L297" t="n">
        <v>0.6520907593597292</v>
      </c>
      <c r="M297" t="n">
        <v>0.3</v>
      </c>
      <c r="N297" t="n">
        <v>0.5</v>
      </c>
    </row>
    <row r="298" spans="1:25">
      <c r="A298" s="108" t="s">
        <v>21</v>
      </c>
      <c r="B298" t="n">
        <v>48.828125</v>
      </c>
      <c r="C298" t="n">
        <v>111.7263458941398</v>
      </c>
      <c r="D298" t="n">
        <v>79.1015625</v>
      </c>
      <c r="E298" t="n">
        <v>151.3671875</v>
      </c>
    </row>
    <row r="299" spans="1:25">
      <c r="A299" s="108" t="s">
        <v>29</v>
      </c>
      <c r="B299" t="n">
        <v>38.0859375</v>
      </c>
      <c r="C299" t="n">
        <v>67.88306650489832</v>
      </c>
      <c r="D299" t="n">
        <v>54.6875</v>
      </c>
      <c r="E299" t="n">
        <v>86.9140625</v>
      </c>
    </row>
    <row r="300" spans="1:25">
      <c r="A300" s="108" t="s">
        <v>24</v>
      </c>
      <c r="B300" t="n">
        <v>70.3125</v>
      </c>
      <c r="C300" t="n">
        <v>126.1923150529893</v>
      </c>
      <c r="D300" t="n">
        <v>107.421875</v>
      </c>
      <c r="E300" t="n">
        <v>187.5</v>
      </c>
    </row>
    <row r="301" spans="1:25">
      <c r="A301" s="108" t="s">
        <v>31</v>
      </c>
      <c r="B301" t="n">
        <v>52.734375</v>
      </c>
      <c r="C301" t="n">
        <v>123.5695878083729</v>
      </c>
      <c r="D301" t="n">
        <v>101.5625</v>
      </c>
      <c r="E301" t="n">
        <v>179.6875</v>
      </c>
    </row>
    <row r="302" spans="1:25">
      <c r="A302" s="108" t="s">
        <v>27</v>
      </c>
      <c r="B302" t="n">
        <v>41.015625</v>
      </c>
      <c r="C302" t="n">
        <v>121.0926601631613</v>
      </c>
      <c r="D302" t="n">
        <v>99.609375</v>
      </c>
      <c r="E302" t="n">
        <v>178.7109375</v>
      </c>
    </row>
    <row r="303" spans="1:25">
      <c r="A303" s="108" t="s">
        <v>32</v>
      </c>
      <c r="B303" t="n">
        <v>133.7890625</v>
      </c>
      <c r="C303" t="n">
        <v>125.5494987621423</v>
      </c>
      <c r="D303" t="n">
        <v>97.65625</v>
      </c>
      <c r="E303" t="n">
        <v>188.4765625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18.5546875</v>
      </c>
      <c r="C308" t="n">
        <v>33.82175471648002</v>
      </c>
      <c r="D308" t="n">
        <v>22.4609375</v>
      </c>
      <c r="E308" t="n">
        <v>40.0390625</v>
      </c>
      <c r="J308" s="108" t="s">
        <v>15</v>
      </c>
      <c r="K308" t="n">
        <v>0.3666666666666666</v>
      </c>
      <c r="L308" t="n">
        <v>1.726438073750259</v>
      </c>
      <c r="M308" t="n">
        <v>0.3333333333333333</v>
      </c>
      <c r="N308" t="n">
        <v>0.8333333333333334</v>
      </c>
    </row>
    <row r="309" spans="1:25">
      <c r="A309" s="108" t="s">
        <v>28</v>
      </c>
      <c r="B309" t="n">
        <v>20.5078125</v>
      </c>
      <c r="C309" t="n">
        <v>86.83762163126684</v>
      </c>
      <c r="D309" t="n">
        <v>28.3203125</v>
      </c>
      <c r="E309" t="n">
        <v>94.7265625</v>
      </c>
      <c r="J309" s="108" t="s">
        <v>101</v>
      </c>
      <c r="K309" t="n">
        <v>0.06666666666666667</v>
      </c>
      <c r="L309" t="n">
        <v>0.9574059022698587</v>
      </c>
      <c r="M309" t="n">
        <v>0.2333333333333333</v>
      </c>
      <c r="N309" t="n">
        <v>0.6666666666666666</v>
      </c>
    </row>
    <row r="310" spans="1:25">
      <c r="A310" s="108" t="s">
        <v>21</v>
      </c>
      <c r="B310" t="n">
        <v>35.15625</v>
      </c>
      <c r="C310" t="n">
        <v>77.78641570399917</v>
      </c>
      <c r="D310" t="n">
        <v>59.5703125</v>
      </c>
      <c r="E310" t="n">
        <v>107.421875</v>
      </c>
    </row>
    <row r="311" spans="1:25">
      <c r="A311" s="108" t="s">
        <v>29</v>
      </c>
      <c r="B311" t="n">
        <v>61.5234375</v>
      </c>
      <c r="C311" t="n">
        <v>81.38596022015805</v>
      </c>
      <c r="D311" t="n">
        <v>68.359375</v>
      </c>
      <c r="E311" t="n">
        <v>108.3984375</v>
      </c>
    </row>
    <row r="312" spans="1:25">
      <c r="A312" s="108" t="s">
        <v>24</v>
      </c>
      <c r="B312" t="n">
        <v>39.0625</v>
      </c>
      <c r="C312" t="n">
        <v>77.34733126843015</v>
      </c>
      <c r="D312" t="n">
        <v>61.5234375</v>
      </c>
      <c r="E312" t="n">
        <v>99.609375</v>
      </c>
    </row>
    <row r="313" spans="1:25">
      <c r="A313" s="108" t="s">
        <v>31</v>
      </c>
      <c r="B313" t="n">
        <v>58.59375</v>
      </c>
      <c r="C313" t="n">
        <v>67.58033441603737</v>
      </c>
      <c r="D313" t="n">
        <v>57.6171875</v>
      </c>
      <c r="E313" t="n">
        <v>83.984375</v>
      </c>
    </row>
    <row r="314" spans="1:25">
      <c r="A314" s="108" t="s">
        <v>27</v>
      </c>
      <c r="B314" t="n">
        <v>59.5703125</v>
      </c>
      <c r="C314" t="n">
        <v>92.2469998138594</v>
      </c>
      <c r="D314" t="n">
        <v>69.3359375</v>
      </c>
      <c r="E314" t="n">
        <v>127.9296875</v>
      </c>
    </row>
    <row r="315" spans="1:25">
      <c r="A315" s="108" t="s">
        <v>32</v>
      </c>
      <c r="B315" t="n">
        <v>57.6171875</v>
      </c>
      <c r="C315" t="n">
        <v>91.3720574183936</v>
      </c>
      <c r="D315" t="n">
        <v>72.265625</v>
      </c>
      <c r="E315" t="n">
        <v>124.0234375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19.53125</v>
      </c>
      <c r="C320" t="n">
        <v>28.29478191674954</v>
      </c>
      <c r="D320" t="n">
        <v>21.484375</v>
      </c>
      <c r="E320" t="n">
        <v>28.3203125</v>
      </c>
      <c r="J320" s="108" t="s">
        <v>15</v>
      </c>
      <c r="K320" t="n">
        <v>0.03333333333333333</v>
      </c>
      <c r="L320" t="n">
        <v>3.156805618029924</v>
      </c>
      <c r="M320" t="n">
        <v>0.1333333333333333</v>
      </c>
      <c r="N320" t="n">
        <v>0.2666666666666667</v>
      </c>
    </row>
    <row r="321" spans="1:25">
      <c r="A321" s="108" t="s">
        <v>28</v>
      </c>
      <c r="B321" t="n">
        <v>19.53125</v>
      </c>
      <c r="C321" t="n">
        <v>93.69742953559057</v>
      </c>
      <c r="D321" t="n">
        <v>24.4140625</v>
      </c>
      <c r="E321" t="n">
        <v>133.7890625</v>
      </c>
      <c r="J321" s="108" t="s">
        <v>101</v>
      </c>
      <c r="K321" t="n">
        <v>0.03333333333333333</v>
      </c>
      <c r="L321" t="n">
        <v>2.383655625737241</v>
      </c>
      <c r="M321" t="n">
        <v>0.1</v>
      </c>
      <c r="N321" t="n">
        <v>0.2666666666666667</v>
      </c>
    </row>
    <row r="322" spans="1:25">
      <c r="A322" s="108" t="s">
        <v>21</v>
      </c>
      <c r="B322" t="n">
        <v>29.296875</v>
      </c>
      <c r="C322" t="n">
        <v>104.2262318153736</v>
      </c>
      <c r="D322" t="n">
        <v>75.1953125</v>
      </c>
      <c r="E322" t="n">
        <v>153.3203125</v>
      </c>
    </row>
    <row r="323" spans="1:25">
      <c r="A323" s="108" t="s">
        <v>29</v>
      </c>
      <c r="B323" t="n">
        <v>46.875</v>
      </c>
      <c r="C323" t="n">
        <v>104.0846720728762</v>
      </c>
      <c r="D323" t="n">
        <v>68.359375</v>
      </c>
      <c r="E323" t="n">
        <v>146.484375</v>
      </c>
    </row>
    <row r="324" spans="1:25">
      <c r="A324" s="108" t="s">
        <v>24</v>
      </c>
      <c r="B324" t="n">
        <v>45.8984375</v>
      </c>
      <c r="C324" t="n">
        <v>130.3430215734371</v>
      </c>
      <c r="D324" t="n">
        <v>110.3515625</v>
      </c>
      <c r="E324" t="n">
        <v>191.40625</v>
      </c>
    </row>
    <row r="325" spans="1:25">
      <c r="A325" s="108" t="s">
        <v>31</v>
      </c>
      <c r="B325" t="n">
        <v>43.9453125</v>
      </c>
      <c r="C325" t="n">
        <v>92.05666269844261</v>
      </c>
      <c r="D325" t="n">
        <v>67.3828125</v>
      </c>
      <c r="E325" t="n">
        <v>128.90625</v>
      </c>
    </row>
    <row r="326" spans="1:25">
      <c r="A326" s="108" t="s">
        <v>27</v>
      </c>
      <c r="B326" t="n">
        <v>18.5546875</v>
      </c>
      <c r="C326" t="n">
        <v>118.3129238576234</v>
      </c>
      <c r="D326" t="n">
        <v>94.7265625</v>
      </c>
      <c r="E326" t="n">
        <v>180.6640625</v>
      </c>
    </row>
    <row r="327" spans="1:25">
      <c r="A327" s="108" t="s">
        <v>32</v>
      </c>
      <c r="B327" t="n">
        <v>18.5546875</v>
      </c>
      <c r="C327" t="n">
        <v>104.7850831918521</v>
      </c>
      <c r="D327" t="n">
        <v>74.21875</v>
      </c>
      <c r="E327" t="n">
        <v>153.3203125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20.5078125</v>
      </c>
      <c r="C332" t="n">
        <v>32.49505852312594</v>
      </c>
      <c r="D332" t="n">
        <v>22.4609375</v>
      </c>
      <c r="E332" t="n">
        <v>35.15625</v>
      </c>
      <c r="J332" s="108" t="s">
        <v>15</v>
      </c>
      <c r="K332" t="n">
        <v>0.2</v>
      </c>
      <c r="L332" t="n">
        <v>0.8646256456025799</v>
      </c>
      <c r="M332" t="n">
        <v>0.2</v>
      </c>
      <c r="N332" t="n">
        <v>0.4</v>
      </c>
    </row>
    <row r="333" spans="1:25">
      <c r="A333" s="108" t="s">
        <v>28</v>
      </c>
      <c r="B333" t="n">
        <v>20.5078125</v>
      </c>
      <c r="C333" t="n">
        <v>85.05238741739555</v>
      </c>
      <c r="D333" t="n">
        <v>27.34375</v>
      </c>
      <c r="E333" t="n">
        <v>94.7265625</v>
      </c>
      <c r="J333" s="108" t="s">
        <v>101</v>
      </c>
      <c r="K333" t="n">
        <v>0.1</v>
      </c>
      <c r="L333" t="n">
        <v>0.275425338409188</v>
      </c>
      <c r="M333" t="n">
        <v>0.1</v>
      </c>
      <c r="N333" t="n">
        <v>0.2</v>
      </c>
    </row>
    <row r="334" spans="1:25">
      <c r="A334" s="108" t="s">
        <v>21</v>
      </c>
      <c r="B334" t="n">
        <v>36.1328125</v>
      </c>
      <c r="C334" t="n">
        <v>87.93089079040108</v>
      </c>
      <c r="D334" t="n">
        <v>67.3828125</v>
      </c>
      <c r="E334" t="n">
        <v>121.09375</v>
      </c>
    </row>
    <row r="335" spans="1:25">
      <c r="A335" s="108" t="s">
        <v>29</v>
      </c>
      <c r="B335" t="n">
        <v>36.1328125</v>
      </c>
      <c r="C335" t="n">
        <v>74.1923044119377</v>
      </c>
      <c r="D335" t="n">
        <v>60.546875</v>
      </c>
      <c r="E335" t="n">
        <v>98.6328125</v>
      </c>
    </row>
    <row r="336" spans="1:25">
      <c r="A336" s="108" t="s">
        <v>24</v>
      </c>
      <c r="B336" t="n">
        <v>61.5234375</v>
      </c>
      <c r="C336" t="n">
        <v>65.98872189702411</v>
      </c>
      <c r="D336" t="n">
        <v>58.59375</v>
      </c>
      <c r="E336" t="n">
        <v>81.0546875</v>
      </c>
    </row>
    <row r="337" spans="1:25">
      <c r="A337" s="108" t="s">
        <v>31</v>
      </c>
      <c r="B337" t="n">
        <v>39.0625</v>
      </c>
      <c r="C337" t="n">
        <v>108.8018514712943</v>
      </c>
      <c r="D337" t="n">
        <v>81.0546875</v>
      </c>
      <c r="E337" t="n">
        <v>164.0625</v>
      </c>
    </row>
    <row r="338" spans="1:25">
      <c r="A338" s="108" t="s">
        <v>27</v>
      </c>
      <c r="B338" t="n">
        <v>58.59375</v>
      </c>
      <c r="C338" t="n">
        <v>81.25994070672361</v>
      </c>
      <c r="D338" t="n">
        <v>62.5</v>
      </c>
      <c r="E338" t="n">
        <v>102.5390625</v>
      </c>
    </row>
    <row r="339" spans="1:25">
      <c r="A339" s="108" t="s">
        <v>32</v>
      </c>
      <c r="B339" t="n">
        <v>58.59375</v>
      </c>
      <c r="C339" t="n">
        <v>98.91456880762635</v>
      </c>
      <c r="D339" t="n">
        <v>71.2890625</v>
      </c>
      <c r="E339" t="n">
        <v>139.6484375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19.53125</v>
      </c>
      <c r="C344" t="n">
        <v>29.92994810206861</v>
      </c>
      <c r="D344" t="n">
        <v>21.484375</v>
      </c>
      <c r="E344" t="n">
        <v>30.2734375</v>
      </c>
      <c r="J344" s="108" t="s">
        <v>15</v>
      </c>
      <c r="K344" t="n">
        <v>0.1</v>
      </c>
      <c r="L344" t="n">
        <v>2.88313366272525</v>
      </c>
      <c r="M344" t="n">
        <v>0.1333333333333333</v>
      </c>
      <c r="N344" t="n">
        <v>0.3666666666666666</v>
      </c>
    </row>
    <row r="345" spans="1:25">
      <c r="A345" s="108" t="s">
        <v>28</v>
      </c>
      <c r="B345" t="n">
        <v>19.53125</v>
      </c>
      <c r="C345" t="n">
        <v>98.45828873766665</v>
      </c>
      <c r="D345" t="n">
        <v>25.390625</v>
      </c>
      <c r="E345" t="n">
        <v>120.1171875</v>
      </c>
      <c r="J345" s="108" t="s">
        <v>101</v>
      </c>
      <c r="K345" t="n">
        <v>0.03333333333333333</v>
      </c>
      <c r="L345" t="n">
        <v>2.075253751119195</v>
      </c>
      <c r="M345" t="n">
        <v>0.1</v>
      </c>
      <c r="N345" t="n">
        <v>0.3333333333333333</v>
      </c>
    </row>
    <row r="346" spans="1:25">
      <c r="A346" s="108" t="s">
        <v>21</v>
      </c>
      <c r="B346" t="n">
        <v>36.1328125</v>
      </c>
      <c r="C346" t="n">
        <v>117.5342834414177</v>
      </c>
      <c r="D346" t="n">
        <v>88.8671875</v>
      </c>
      <c r="E346" t="n">
        <v>166.015625</v>
      </c>
    </row>
    <row r="347" spans="1:25">
      <c r="A347" s="108" t="s">
        <v>29</v>
      </c>
      <c r="B347" t="n">
        <v>36.1328125</v>
      </c>
      <c r="C347" t="n">
        <v>79.78395807721412</v>
      </c>
      <c r="D347" t="n">
        <v>62.5</v>
      </c>
      <c r="E347" t="n">
        <v>104.4921875</v>
      </c>
    </row>
    <row r="348" spans="1:25">
      <c r="A348" s="108" t="s">
        <v>24</v>
      </c>
      <c r="B348" t="n">
        <v>36.1328125</v>
      </c>
      <c r="C348" t="n">
        <v>75.59175820369778</v>
      </c>
      <c r="D348" t="n">
        <v>62.5</v>
      </c>
      <c r="E348" t="n">
        <v>96.6796875</v>
      </c>
    </row>
    <row r="349" spans="1:25">
      <c r="A349" s="108" t="s">
        <v>31</v>
      </c>
      <c r="B349" t="n">
        <v>74.21875</v>
      </c>
      <c r="C349" t="n">
        <v>130.5167228565134</v>
      </c>
      <c r="D349" t="n">
        <v>108.3984375</v>
      </c>
      <c r="E349" t="n">
        <v>190.4296875</v>
      </c>
    </row>
    <row r="350" spans="1:25">
      <c r="A350" s="108" t="s">
        <v>27</v>
      </c>
      <c r="B350" t="n">
        <v>36.1328125</v>
      </c>
      <c r="C350" t="n">
        <v>90.91390851753098</v>
      </c>
      <c r="D350" t="n">
        <v>69.3359375</v>
      </c>
      <c r="E350" t="n">
        <v>124.0234375</v>
      </c>
    </row>
    <row r="351" spans="1:25">
      <c r="A351" s="108" t="s">
        <v>32</v>
      </c>
      <c r="B351" t="n">
        <v>82.03125</v>
      </c>
      <c r="C351" t="n">
        <v>122.4440996530696</v>
      </c>
      <c r="D351" t="n">
        <v>97.65625</v>
      </c>
      <c r="E351" t="n">
        <v>180.6640625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21.484375</v>
      </c>
      <c r="C356" t="n">
        <v>30.45727553312478</v>
      </c>
      <c r="D356" t="n">
        <v>21.484375</v>
      </c>
      <c r="E356" t="n">
        <v>30.2734375</v>
      </c>
      <c r="J356" s="108" t="s">
        <v>15</v>
      </c>
      <c r="K356" t="n">
        <v>0.125</v>
      </c>
      <c r="L356" t="n">
        <v>1.106493768651847</v>
      </c>
      <c r="M356" t="n">
        <v>0.2916666666666666</v>
      </c>
      <c r="N356" t="n">
        <v>1.083333333333333</v>
      </c>
    </row>
    <row r="357" spans="1:25">
      <c r="A357" s="108" t="s">
        <v>28</v>
      </c>
      <c r="B357" t="n">
        <v>16.6015625</v>
      </c>
      <c r="C357" t="n">
        <v>97.75101565578181</v>
      </c>
      <c r="D357" t="n">
        <v>25.390625</v>
      </c>
      <c r="E357" t="n">
        <v>174.8046875</v>
      </c>
      <c r="J357" s="108" t="s">
        <v>101</v>
      </c>
      <c r="K357" t="n">
        <v>0.2916666666666666</v>
      </c>
      <c r="L357" t="n">
        <v>0.6075524859600919</v>
      </c>
      <c r="M357" t="n">
        <v>0.25</v>
      </c>
      <c r="N357" t="n">
        <v>0.4583333333333333</v>
      </c>
    </row>
    <row r="358" spans="1:25">
      <c r="A358" s="108" t="s">
        <v>21</v>
      </c>
      <c r="B358" t="n">
        <v>37.109375</v>
      </c>
      <c r="C358" t="n">
        <v>110.8640717323466</v>
      </c>
      <c r="D358" t="n">
        <v>70.3125</v>
      </c>
      <c r="E358" t="n">
        <v>158.203125</v>
      </c>
    </row>
    <row r="359" spans="1:25">
      <c r="A359" s="108" t="s">
        <v>29</v>
      </c>
      <c r="B359" t="n">
        <v>41.9921875</v>
      </c>
      <c r="C359" t="n">
        <v>68.64068232313433</v>
      </c>
      <c r="D359" t="n">
        <v>56.640625</v>
      </c>
      <c r="E359" t="n">
        <v>87.890625</v>
      </c>
    </row>
    <row r="360" spans="1:25">
      <c r="A360" s="108" t="s">
        <v>24</v>
      </c>
      <c r="B360" t="n">
        <v>36.1328125</v>
      </c>
      <c r="C360" t="n">
        <v>130.6743375017194</v>
      </c>
      <c r="D360" t="n">
        <v>111.328125</v>
      </c>
      <c r="E360" t="n">
        <v>189.453125</v>
      </c>
    </row>
    <row r="361" spans="1:25">
      <c r="A361" s="108" t="s">
        <v>31</v>
      </c>
      <c r="B361" t="n">
        <v>36.1328125</v>
      </c>
      <c r="C361" t="n">
        <v>93.60514014886829</v>
      </c>
      <c r="D361" t="n">
        <v>72.265625</v>
      </c>
      <c r="E361" t="n">
        <v>130.859375</v>
      </c>
    </row>
    <row r="362" spans="1:25">
      <c r="A362" s="108" t="s">
        <v>27</v>
      </c>
      <c r="B362" t="n">
        <v>63.4765625</v>
      </c>
      <c r="C362" t="n">
        <v>124.7678171576978</v>
      </c>
      <c r="D362" t="n">
        <v>102.5390625</v>
      </c>
      <c r="E362" t="n">
        <v>182.6171875</v>
      </c>
    </row>
    <row r="363" spans="1:25">
      <c r="A363" s="108" t="s">
        <v>32</v>
      </c>
      <c r="B363" t="n">
        <v>85.9375</v>
      </c>
      <c r="C363" t="n">
        <v>109.7228535070338</v>
      </c>
      <c r="D363" t="n">
        <v>85.9375</v>
      </c>
      <c r="E363" t="n">
        <v>153.3203125</v>
      </c>
    </row>
    <row r="372" spans="1:25">
      <c r="A372" s="9" t="n"/>
      <c r="B372" s="77" t="s">
        <v>97</v>
      </c>
      <c r="C372" s="77" t="n"/>
      <c r="D372" s="78" t="s">
        <v>98</v>
      </c>
      <c r="E372" s="79" t="n"/>
      <c r="F372" s="78" t="s">
        <v>99</v>
      </c>
      <c r="G372" s="79" t="n"/>
      <c r="H372" s="77" t="s">
        <v>100</v>
      </c>
      <c r="I372" s="77" t="n"/>
      <c r="L372" t="s">
        <v>97</v>
      </c>
      <c r="N372" t="s">
        <v>98</v>
      </c>
      <c r="P372" t="s">
        <v>99</v>
      </c>
      <c r="R372" t="s">
        <v>100</v>
      </c>
    </row>
    <row r="373" spans="1:25">
      <c r="A373" s="9" t="n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25">
      <c r="A374" s="9" t="s">
        <v>18</v>
      </c>
      <c r="B374">
        <f>AVERAGE(B260,B272,B284,B296,B308,B320,B332,B344,B356)</f>
        <v/>
      </c>
      <c r="C374">
        <f>STDEV(B260,B272,B284,B296,B308,B320,B332,B344,B356)</f>
        <v/>
      </c>
      <c r="D374" s="14">
        <f>AVERAGE(C260,C272,C284,C296,C308,C320,C332,C344,C356)</f>
        <v/>
      </c>
      <c r="E374" s="15">
        <f>STDEV(C260,C272,C284,C296,C308,C320,C332,C344,C356)</f>
        <v/>
      </c>
      <c r="F374" s="14">
        <f>AVERAGE(D260,D272,D284,D296,D308,D320,D332,D344,D356)</f>
        <v/>
      </c>
      <c r="G374" s="15">
        <f>STDEV(D260,D272,D284,D296,D308,D320,D332,D344,D356)</f>
        <v/>
      </c>
      <c r="H374">
        <f>AVERAGE(E260,E272,E284,E296,E308,E320,E332,E344,E356)</f>
        <v/>
      </c>
      <c r="I374">
        <f>STDEV(E260,E272,E284,E296,E308,E320,E332,E344,E356)</f>
        <v/>
      </c>
      <c r="K374" t="s">
        <v>18</v>
      </c>
      <c r="L374" s="75" t="n">
        <v>35.15625</v>
      </c>
      <c r="M374" t="n">
        <v>2.973308075710611</v>
      </c>
      <c r="N374" t="n">
        <v>59.25907622152244</v>
      </c>
      <c r="O374" t="n">
        <v>5.326249116977595</v>
      </c>
      <c r="P374" s="75" t="n">
        <v>73.828125</v>
      </c>
      <c r="Q374" t="n">
        <v>11.47492103965038</v>
      </c>
      <c r="R374" s="75" t="n">
        <v>171.9618055555555</v>
      </c>
      <c r="S374" t="n">
        <v>24.83775153742801</v>
      </c>
    </row>
    <row r="375" spans="1:25">
      <c r="A375" s="9" t="s">
        <v>28</v>
      </c>
      <c r="B375">
        <f>AVERAGE(B261,B273,B285,B297,B309,B321,B333,B345,B357)</f>
        <v/>
      </c>
      <c r="C375">
        <f>STDEV(B261,B273,B285,B297,B309,B321,B333,B345,B357)</f>
        <v/>
      </c>
      <c r="D375" s="14">
        <f>AVERAGE(C261,C273,C285,C297,C309,C321,C333,C345,C357)</f>
        <v/>
      </c>
      <c r="E375" s="15">
        <f>STDEV(C261,C273,C285,C297,C309,C321,C333,C345,C357)</f>
        <v/>
      </c>
      <c r="F375" s="14">
        <f>AVERAGE(D261,D273,D285,D297,D309,D321,D333,D345,D357)</f>
        <v/>
      </c>
      <c r="G375" s="15">
        <f>STDEV(D261,D273,D285,D297,D309,D321,D333,D345,D357)</f>
        <v/>
      </c>
      <c r="H375">
        <f>AVERAGE(E261,E273,E285,E297,E309,E321,E333,E345,E357)</f>
        <v/>
      </c>
      <c r="I375">
        <f>STDEV(E261,E273,E285,E297,E309,E321,E333,E345,E357)</f>
        <v/>
      </c>
      <c r="K375" t="s">
        <v>28</v>
      </c>
      <c r="L375" s="75" t="n">
        <v>29.79600694444444</v>
      </c>
      <c r="M375" t="n">
        <v>2.823787690901281</v>
      </c>
      <c r="N375" t="n">
        <v>48.26361553240791</v>
      </c>
      <c r="O375" t="n">
        <v>23.39153519432124</v>
      </c>
      <c r="P375" s="75" t="n">
        <v>96.24565972222223</v>
      </c>
      <c r="Q375" t="n">
        <v>32.44815767136456</v>
      </c>
      <c r="R375" s="75" t="n">
        <v>241.0373263888889</v>
      </c>
      <c r="S375" t="n">
        <v>57.97660379140303</v>
      </c>
    </row>
    <row r="376" spans="1:25">
      <c r="A376" s="9" t="s">
        <v>21</v>
      </c>
      <c r="B376">
        <f>AVERAGE(B262,B274,B286,B298,B310,B322,B334,B346,B358)</f>
        <v/>
      </c>
      <c r="C376">
        <f>STDEV(B262,B274,B286,B298,B310,B322,B334,B346,B358)</f>
        <v/>
      </c>
      <c r="D376" s="14">
        <f>AVERAGE(C262,C274,C286,C298,C310,C322,C334,C346,C358)</f>
        <v/>
      </c>
      <c r="E376" s="15">
        <f>STDEV(C262,C274,C286,C298,C310,C322,C334,C346,C358)</f>
        <v/>
      </c>
      <c r="F376" s="14">
        <f>AVERAGE(D262,D274,D286,D298,D310,D322,D334,D346,D358)</f>
        <v/>
      </c>
      <c r="G376" s="15">
        <f>STDEV(D262,D274,D286,D298,D310,D322,D334,D346,D358)</f>
        <v/>
      </c>
      <c r="H376">
        <f>AVERAGE(E262,E274,E286,E298,E310,E322,E334,E346,E358)</f>
        <v/>
      </c>
      <c r="I376">
        <f>STDEV(E262,E274,E286,E298,E310,E322,E334,E346,E358)</f>
        <v/>
      </c>
      <c r="K376" t="s">
        <v>21</v>
      </c>
      <c r="L376" t="n">
        <v>34.80902777777778</v>
      </c>
      <c r="M376" t="n">
        <v>6.79169400137488</v>
      </c>
      <c r="N376" t="n">
        <v>59.64976612536389</v>
      </c>
      <c r="O376" t="n">
        <v>11.38637909179219</v>
      </c>
      <c r="P376" t="n">
        <v>87.93402777777777</v>
      </c>
      <c r="Q376" t="n">
        <v>11.34233423978262</v>
      </c>
      <c r="R376" t="n">
        <v>155.9027777777778</v>
      </c>
      <c r="S376" t="n">
        <v>24.54666679148871</v>
      </c>
    </row>
    <row r="377" spans="1:25">
      <c r="A377" s="9" t="s">
        <v>29</v>
      </c>
      <c r="B377">
        <f>AVERAGE(B263,B275,B287,B299,B311,B323,B335,B347,B359)</f>
        <v/>
      </c>
      <c r="C377">
        <f>STDEV(B263,B275,B287,B299,B311,B323,B335,B347,B359)</f>
        <v/>
      </c>
      <c r="D377" s="14">
        <f>AVERAGE(C263,C275,C287,C299,C311,C323,C335,C347,C359)</f>
        <v/>
      </c>
      <c r="E377" s="15">
        <f>STDEV(C263,C275,C287,C299,C311,C323,C335,C347,C359)</f>
        <v/>
      </c>
      <c r="F377" s="14">
        <f>AVERAGE(D263,D275,D287,D299,D311,D323,D335,D347,D359)</f>
        <v/>
      </c>
      <c r="G377" s="15">
        <f>STDEV(D263,D275,D287,D299,D311,D323,D335,D347,D359)</f>
        <v/>
      </c>
      <c r="H377">
        <f>AVERAGE(E263,E275,E287,E299,E311,E323,E335,E347,E359)</f>
        <v/>
      </c>
      <c r="I377">
        <f>STDEV(E263,E275,E287,E299,E311,E323,E335,E347,E359)</f>
        <v/>
      </c>
      <c r="K377" t="s">
        <v>29</v>
      </c>
      <c r="L377" t="n">
        <v>44.05381944444444</v>
      </c>
      <c r="M377" t="n">
        <v>7.247719709383472</v>
      </c>
      <c r="N377" t="n">
        <v>73.73861504611855</v>
      </c>
      <c r="O377" t="n">
        <v>8.89706066569123</v>
      </c>
      <c r="P377" t="n">
        <v>117.0572916666667</v>
      </c>
      <c r="Q377" t="n">
        <v>18.7710961236316</v>
      </c>
      <c r="R377" t="n">
        <v>212.4565972222222</v>
      </c>
      <c r="S377" t="n">
        <v>34.76065648992351</v>
      </c>
    </row>
    <row r="378" spans="1:25">
      <c r="A378" s="9" t="s">
        <v>24</v>
      </c>
      <c r="B378">
        <f>AVERAGE(B264,B276,B288,B300,B312,B324,B336,B348,B360)</f>
        <v/>
      </c>
      <c r="C378">
        <f>STDEV(B264,B276,B288,B300,B312,B324,B336,B348,B360)</f>
        <v/>
      </c>
      <c r="D378" s="14">
        <f>AVERAGE(C264,C276,C288,C300,C312,C324,C336,C348,C360)</f>
        <v/>
      </c>
      <c r="E378" s="15">
        <f>STDEV(C264,C276,C288,C300,C312,C324,C336,C348,C360)</f>
        <v/>
      </c>
      <c r="F378" s="14">
        <f>AVERAGE(D264,D276,D288,D300,D312,D324,D336,D348,D360)</f>
        <v/>
      </c>
      <c r="G378" s="15">
        <f>STDEV(D264,D276,D288,D300,D312,D324,D336,D348,D360)</f>
        <v/>
      </c>
      <c r="H378">
        <f>AVERAGE(E264,E276,E288,E300,E312,E324,E336,E348,E360)</f>
        <v/>
      </c>
      <c r="I378">
        <f>STDEV(E264,E276,E288,E300,E312,E324,E336,E348,E360)</f>
        <v/>
      </c>
      <c r="K378" t="s">
        <v>24</v>
      </c>
      <c r="L378" t="n">
        <v>47.87326388888889</v>
      </c>
      <c r="M378" t="n">
        <v>8.510922563598628</v>
      </c>
      <c r="N378" t="n">
        <v>73.9269368150396</v>
      </c>
      <c r="O378" t="n">
        <v>15.14273226836442</v>
      </c>
      <c r="P378" t="n">
        <v>113.3029513888889</v>
      </c>
      <c r="Q378" t="n">
        <v>26.19781473897087</v>
      </c>
      <c r="R378" t="n">
        <v>193.3159722222222</v>
      </c>
      <c r="S378" t="n">
        <v>51.9920974171469</v>
      </c>
    </row>
    <row r="379" spans="1:25">
      <c r="A379" s="9" t="s">
        <v>31</v>
      </c>
      <c r="B379">
        <f>AVERAGE(B265,B277,B289,B301,B313,B325,B337,B349,B361)</f>
        <v/>
      </c>
      <c r="C379">
        <f>STDEV(B265,B277,B289,B301,B313,B325,B337,B349,B361)</f>
        <v/>
      </c>
      <c r="D379" s="14">
        <f>AVERAGE(C265,C277,C289,C301,C313,C325,C337,C349,C361)</f>
        <v/>
      </c>
      <c r="E379" s="15">
        <f>STDEV(C265,C277,C289,C301,C313,C325,C337,C349,C361)</f>
        <v/>
      </c>
      <c r="F379" s="14">
        <f>AVERAGE(D265,D277,D289,D301,D313,D325,D337,D349,D361)</f>
        <v/>
      </c>
      <c r="G379" s="15">
        <f>STDEV(D265,D277,D289,D301,D313,D325,D337,D349,D361)</f>
        <v/>
      </c>
      <c r="H379">
        <f>AVERAGE(E265,E277,E289,E301,E313,E325,E337,E349,E361)</f>
        <v/>
      </c>
      <c r="I379">
        <f>STDEV(E265,E277,E289,E301,E313,E325,E337,E349,E361)</f>
        <v/>
      </c>
      <c r="K379" t="s">
        <v>31</v>
      </c>
      <c r="L379" t="n">
        <v>47.20052083333334</v>
      </c>
      <c r="M379" t="n">
        <v>7.887820510276825</v>
      </c>
      <c r="N379" t="n">
        <v>75.39506971987345</v>
      </c>
      <c r="O379" t="n">
        <v>29.01596299046559</v>
      </c>
      <c r="P379" t="n">
        <v>142.7951388888889</v>
      </c>
      <c r="Q379" t="n">
        <v>42.66297948322995</v>
      </c>
      <c r="R379" t="n">
        <v>232.6388888888889</v>
      </c>
      <c r="S379" t="n">
        <v>67.26413663624697</v>
      </c>
    </row>
    <row r="380" spans="1:25">
      <c r="A380" s="9" t="s">
        <v>27</v>
      </c>
      <c r="B380">
        <f>AVERAGE(B266,B278,B290,B302,B314,B326,B338,B350,B362)</f>
        <v/>
      </c>
      <c r="C380">
        <f>STDEV(B266,B278,B290,B302,B314,B326,B338,B350,B362)</f>
        <v/>
      </c>
      <c r="D380" s="14">
        <f>AVERAGE(C266,C278,C290,C302,C314,C326,C338,C350,C362)</f>
        <v/>
      </c>
      <c r="E380" s="15">
        <f>STDEV(C266,C278,C290,C302,C314,C326,C338,C350,C362)</f>
        <v/>
      </c>
      <c r="F380" s="14">
        <f>AVERAGE(D266,D278,D290,D302,D314,D326,D338,D350,D362)</f>
        <v/>
      </c>
      <c r="G380" s="15">
        <f>STDEV(D266,D278,D290,D302,D314,D326,D338,D350,D362)</f>
        <v/>
      </c>
      <c r="H380">
        <f>AVERAGE(E266,E278,E290,E302,E314,E326,E338,E350,E362)</f>
        <v/>
      </c>
      <c r="I380">
        <f>STDEV(E266,E278,E290,E302,E314,E326,E338,E350,E362)</f>
        <v/>
      </c>
      <c r="K380" t="s">
        <v>27</v>
      </c>
      <c r="L380" t="n">
        <v>40.93424479166666</v>
      </c>
      <c r="M380" t="n">
        <v>10.19122630114346</v>
      </c>
      <c r="N380" t="n">
        <v>70.59261292856607</v>
      </c>
      <c r="O380" t="n">
        <v>17.4923463024524</v>
      </c>
      <c r="P380" t="n">
        <v>118.7698929398148</v>
      </c>
      <c r="Q380" t="n">
        <v>31.16676347909797</v>
      </c>
      <c r="R380" t="n">
        <v>207.2482638888889</v>
      </c>
      <c r="S380" t="n">
        <v>57.116703711851</v>
      </c>
    </row>
    <row r="381" spans="1:25">
      <c r="A381" s="9" t="s">
        <v>32</v>
      </c>
      <c r="B381">
        <f>AVERAGE(B267,B279,B291,B303,B315,B327,B339,B351,B363)</f>
        <v/>
      </c>
      <c r="C381">
        <f>STDEV(B267,B279,B291,B303,B315,B327,B339,B351,B363)</f>
        <v/>
      </c>
      <c r="D381" s="14">
        <f>AVERAGE(C267,C279,C291,C303,C315,C327,C339,C351,C363)</f>
        <v/>
      </c>
      <c r="E381" s="15">
        <f>STDEV(C267,C279,C291,C303,C315,C327,C339,C351,C363)</f>
        <v/>
      </c>
      <c r="F381" s="14">
        <f>AVERAGE(D267,D279,D291,D303,D315,D327,D339,D351,D363)</f>
        <v/>
      </c>
      <c r="G381" s="15">
        <f>STDEV(D267,D279,D291,D303,D315,D327,D339,D351,D363)</f>
        <v/>
      </c>
      <c r="H381">
        <f>AVERAGE(E267,E279,E291,E303,E315,E327,E339,E351,E363)</f>
        <v/>
      </c>
      <c r="I381">
        <f>STDEV(E267,E279,E291,E303,E315,E327,E339,E351,E363)</f>
        <v/>
      </c>
      <c r="K381" t="s">
        <v>32</v>
      </c>
      <c r="L381" t="n">
        <v>46.24565972222222</v>
      </c>
      <c r="M381" t="n">
        <v>5.413343926530558</v>
      </c>
      <c r="N381" t="n">
        <v>84.49616411923756</v>
      </c>
      <c r="O381" t="n">
        <v>10.78531131640717</v>
      </c>
      <c r="P381" t="n">
        <v>132.4652777777778</v>
      </c>
      <c r="Q381" t="n">
        <v>30.53562400476632</v>
      </c>
      <c r="R381" t="n">
        <v>232.5737847222222</v>
      </c>
      <c r="S381" t="n">
        <v>59.915096115588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2.84043698659571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3.1780087218203</v>
      </c>
      <c r="D393" t="n">
        <v>2.9296875</v>
      </c>
      <c r="E393" t="n">
        <v>4.8828125</v>
      </c>
    </row>
    <row r="394" spans="1:25">
      <c r="A394" s="108" t="s">
        <v>21</v>
      </c>
      <c r="B394" t="n">
        <v>0.9765625</v>
      </c>
      <c r="C394" t="n">
        <v>3.882611293605786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3.797186393189607</v>
      </c>
      <c r="D395" t="n">
        <v>2.9296875</v>
      </c>
      <c r="E395" t="n">
        <v>4.8828125</v>
      </c>
    </row>
    <row r="396" spans="1:25">
      <c r="A396" s="108" t="s">
        <v>24</v>
      </c>
      <c r="B396" t="n">
        <v>1.953125</v>
      </c>
      <c r="C396" t="n">
        <v>7.048193082127029</v>
      </c>
      <c r="D396" t="n">
        <v>3.90625</v>
      </c>
      <c r="E396" t="n">
        <v>6.8359375</v>
      </c>
    </row>
    <row r="397" spans="1:25">
      <c r="A397" s="108" t="s">
        <v>31</v>
      </c>
      <c r="B397" t="n">
        <v>0.9765625</v>
      </c>
      <c r="C397" t="n">
        <v>4.212176305938944</v>
      </c>
      <c r="D397" t="n">
        <v>2.9296875</v>
      </c>
      <c r="E397" t="n">
        <v>4.8828125</v>
      </c>
    </row>
    <row r="398" spans="1:25">
      <c r="A398" s="108" t="s">
        <v>27</v>
      </c>
      <c r="B398" t="n">
        <v>0.9765625</v>
      </c>
      <c r="C398" t="n">
        <v>4.244591929877853</v>
      </c>
      <c r="D398" t="n">
        <v>2.9296875</v>
      </c>
      <c r="E398" t="n">
        <v>5.859375</v>
      </c>
    </row>
    <row r="399" spans="1:25">
      <c r="A399" s="108" t="s">
        <v>32</v>
      </c>
      <c r="B399" t="n">
        <v>0.9765625</v>
      </c>
      <c r="C399" t="n">
        <v>3.265230453326618</v>
      </c>
      <c r="D399" t="n">
        <v>2.9296875</v>
      </c>
      <c r="E399" t="n">
        <v>4.8828125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167.5255804805624</v>
      </c>
      <c r="L409" s="110" t="s">
        <v>134</v>
      </c>
      <c r="M409" t="n">
        <v>0.9633434614560135</v>
      </c>
      <c r="N409" t="n">
        <v>0.9923682939836963</v>
      </c>
      <c r="O409" t="n">
        <v>0.9925573243951685</v>
      </c>
      <c r="P409" t="n">
        <v>0.9863976335870726</v>
      </c>
      <c r="Q409" t="n">
        <v>0.5699526104453724</v>
      </c>
      <c r="R409" t="n">
        <v>0.5044978254493983</v>
      </c>
      <c r="S409" t="n">
        <v>0.6518602168181282</v>
      </c>
      <c r="T409" t="n">
        <v>0.5607298494037438</v>
      </c>
    </row>
    <row r="410" spans="1:25">
      <c r="A410" s="109" t="s">
        <v>134</v>
      </c>
      <c r="B410" t="n">
        <v>3.039527314551615</v>
      </c>
      <c r="C410" t="n">
        <v>1.945361691542019</v>
      </c>
      <c r="D410" t="n">
        <v>3.406918039279489</v>
      </c>
      <c r="E410" t="n">
        <v>1.519495539595239</v>
      </c>
      <c r="G410" s="109" t="s">
        <v>135</v>
      </c>
      <c r="H410" t="n">
        <v>136.7745351920003</v>
      </c>
      <c r="L410" s="110" t="s">
        <v>135</v>
      </c>
      <c r="M410" t="n">
        <v>0.9360573182977268</v>
      </c>
      <c r="N410" t="n">
        <v>0.9109930443875102</v>
      </c>
      <c r="O410" t="n">
        <v>0.7930946436977688</v>
      </c>
      <c r="P410" t="n">
        <v>0.8133345635392148</v>
      </c>
      <c r="Q410" t="n">
        <v>0.5750738250184294</v>
      </c>
      <c r="R410" t="n">
        <v>0.4074363179834863</v>
      </c>
      <c r="S410" t="n">
        <v>0.636763146302226</v>
      </c>
      <c r="T410" t="n">
        <v>0.5382223519441576</v>
      </c>
    </row>
    <row r="411" spans="1:25">
      <c r="A411" s="109" t="s">
        <v>135</v>
      </c>
      <c r="B411" t="n">
        <v>2.411122438473747</v>
      </c>
      <c r="C411" t="n">
        <v>1.271232693916021</v>
      </c>
      <c r="D411" t="n">
        <v>5.089706276905116</v>
      </c>
      <c r="E411" t="n">
        <v>-2.06721562454597</v>
      </c>
      <c r="G411" s="109" t="s">
        <v>136</v>
      </c>
      <c r="H411" t="n">
        <v>151.1306703199961</v>
      </c>
      <c r="L411" s="110" t="s">
        <v>136</v>
      </c>
      <c r="M411" t="n">
        <v>0.9501370454462347</v>
      </c>
      <c r="N411" t="n">
        <v>0.9823557659534324</v>
      </c>
      <c r="O411" t="n">
        <v>0.7956000442868096</v>
      </c>
      <c r="P411" t="n">
        <v>0.7544725308376018</v>
      </c>
      <c r="Q411" t="n">
        <v>0.5609134090413939</v>
      </c>
      <c r="R411" t="n">
        <v>0.6193630549321154</v>
      </c>
      <c r="S411" t="n">
        <v>0.670567358483009</v>
      </c>
      <c r="T411" t="n">
        <v>0.5800758590661661</v>
      </c>
    </row>
    <row r="412" spans="1:25">
      <c r="A412" s="109" t="s">
        <v>136</v>
      </c>
      <c r="B412" t="n">
        <v>4.476880219289085</v>
      </c>
      <c r="C412" t="n">
        <v>-1.066524527831597</v>
      </c>
      <c r="D412" t="n">
        <v>5.952903257832377</v>
      </c>
      <c r="E412" t="n">
        <v>5.180259717081437</v>
      </c>
      <c r="G412" s="109" t="s">
        <v>137</v>
      </c>
      <c r="H412" t="n">
        <v>150.6474469703326</v>
      </c>
      <c r="L412" s="110" t="s">
        <v>137</v>
      </c>
      <c r="M412" t="n">
        <v>0.9663908994896417</v>
      </c>
      <c r="N412" t="n">
        <v>0.9678025642402723</v>
      </c>
      <c r="O412" t="n">
        <v>0.8561918752451125</v>
      </c>
      <c r="P412" t="n">
        <v>0.8621129012436888</v>
      </c>
      <c r="Q412" t="n">
        <v>0.6882148186554673</v>
      </c>
      <c r="R412" t="n">
        <v>0.5285634970553938</v>
      </c>
      <c r="S412" t="n">
        <v>0.8981303498637273</v>
      </c>
      <c r="T412" t="n">
        <v>0.6751841561520082</v>
      </c>
    </row>
    <row r="413" spans="1:25">
      <c r="A413" s="109" t="s">
        <v>137</v>
      </c>
      <c r="B413" t="n">
        <v>2.993791218128113</v>
      </c>
      <c r="C413" t="n">
        <v>-0.9375377454328656</v>
      </c>
      <c r="D413" t="n">
        <v>4.453190066412787</v>
      </c>
      <c r="E413" t="n">
        <v>1.961568502756831</v>
      </c>
      <c r="G413" s="109" t="s">
        <v>138</v>
      </c>
      <c r="H413" t="n">
        <v>196.7827129428727</v>
      </c>
      <c r="L413" s="110" t="s">
        <v>138</v>
      </c>
      <c r="M413" t="n">
        <v>0.9690724989076641</v>
      </c>
      <c r="N413" t="n">
        <v>0.9785834432859689</v>
      </c>
      <c r="O413" t="n">
        <v>0.7711548401887898</v>
      </c>
      <c r="P413" t="n">
        <v>0.8336601596950337</v>
      </c>
      <c r="Q413" t="n">
        <v>0.7036142511384506</v>
      </c>
      <c r="R413" t="n">
        <v>0.6877023951580327</v>
      </c>
      <c r="S413" t="n">
        <v>0.6768059492178854</v>
      </c>
      <c r="T413" t="n">
        <v>0.7775513367225838</v>
      </c>
    </row>
    <row r="414" spans="1:25">
      <c r="A414" s="109" t="s">
        <v>138</v>
      </c>
      <c r="B414" t="n">
        <v>4.35754391891379</v>
      </c>
      <c r="C414" t="n">
        <v>0.0593122693946847</v>
      </c>
      <c r="D414" t="n">
        <v>8.887958924893059</v>
      </c>
      <c r="E414" t="n">
        <v>-2.480507670223085</v>
      </c>
      <c r="G414" s="109" t="s">
        <v>139</v>
      </c>
      <c r="H414" t="n">
        <v>286.5780939008946</v>
      </c>
      <c r="L414" s="110" t="s">
        <v>139</v>
      </c>
      <c r="M414" t="n">
        <v>0.9587684283968907</v>
      </c>
      <c r="N414" t="n">
        <v>0.9683871507184691</v>
      </c>
      <c r="O414" t="n">
        <v>0.8272540436467092</v>
      </c>
      <c r="P414" t="n">
        <v>0.8782043640036242</v>
      </c>
      <c r="Q414" t="n">
        <v>0.7451101164647539</v>
      </c>
      <c r="R414" t="n">
        <v>0.616498206589452</v>
      </c>
      <c r="S414" t="n">
        <v>0.8619351667548391</v>
      </c>
      <c r="T414" t="n">
        <v>0.6703578056259253</v>
      </c>
    </row>
    <row r="415" spans="1:25">
      <c r="A415" s="109" t="s">
        <v>139</v>
      </c>
      <c r="B415" t="n">
        <v>4.54377724803117</v>
      </c>
      <c r="C415" t="n">
        <v>0.1734548098307005</v>
      </c>
      <c r="D415" t="n">
        <v>7.213444698379953</v>
      </c>
      <c r="E415" t="n">
        <v>1.629124683970921</v>
      </c>
      <c r="G415" s="109" t="s">
        <v>140</v>
      </c>
      <c r="H415" t="n">
        <v>184.7857560206108</v>
      </c>
      <c r="L415" s="110" t="s">
        <v>140</v>
      </c>
      <c r="M415" t="n">
        <v>0.9687724981715339</v>
      </c>
      <c r="N415" t="n">
        <v>0.9948886030177416</v>
      </c>
      <c r="O415" t="n">
        <v>0.7497799623294906</v>
      </c>
      <c r="P415" t="n">
        <v>0.8758704362681873</v>
      </c>
      <c r="Q415" t="n">
        <v>0.6614169961651573</v>
      </c>
      <c r="R415" t="n">
        <v>0.5987697310775358</v>
      </c>
      <c r="S415" t="n">
        <v>0.8004285106613563</v>
      </c>
      <c r="T415" t="n">
        <v>0.6935902178556396</v>
      </c>
    </row>
    <row r="416" spans="1:25">
      <c r="A416" s="109" t="s">
        <v>140</v>
      </c>
      <c r="B416" t="n">
        <v>2.836890627509441</v>
      </c>
      <c r="C416" t="n">
        <v>0.7911834664936536</v>
      </c>
      <c r="D416" t="n">
        <v>5.41454510470676</v>
      </c>
      <c r="E416" t="n">
        <v>-7.839867500616453</v>
      </c>
      <c r="G416" s="109" t="s">
        <v>141</v>
      </c>
      <c r="H416" t="n">
        <v>459.3977672029918</v>
      </c>
      <c r="L416" s="110" t="s">
        <v>141</v>
      </c>
      <c r="M416" t="n">
        <v>0.9530729371895389</v>
      </c>
      <c r="N416" t="n">
        <v>0.952941387872922</v>
      </c>
      <c r="O416" t="n">
        <v>1</v>
      </c>
      <c r="P416" t="n">
        <v>1</v>
      </c>
      <c r="Q416" t="n">
        <v>1</v>
      </c>
      <c r="R416" t="n">
        <v>0.9313682532675484</v>
      </c>
      <c r="S416" t="n">
        <v>0.8284667790986994</v>
      </c>
      <c r="T416" t="n">
        <v>0.9999999999999999</v>
      </c>
    </row>
    <row r="417" spans="1:25">
      <c r="A417" s="109" t="s">
        <v>141</v>
      </c>
      <c r="B417" t="n">
        <v>6.389560110336369</v>
      </c>
      <c r="C417" t="n">
        <v>-0.1277315353891492</v>
      </c>
      <c r="D417" t="n">
        <v>6.447441858482764</v>
      </c>
      <c r="E417" t="n">
        <v>6.705152299194279</v>
      </c>
      <c r="G417" s="109" t="s">
        <v>142</v>
      </c>
      <c r="H417" t="n">
        <v>297.0639680876263</v>
      </c>
      <c r="L417" s="110" t="s">
        <v>142</v>
      </c>
      <c r="M417" t="n">
        <v>0.9647120518033955</v>
      </c>
      <c r="N417" t="n">
        <v>0.9436363701690789</v>
      </c>
      <c r="O417" t="n">
        <v>0.9444407063228067</v>
      </c>
      <c r="P417" t="n">
        <v>0.8782568040630073</v>
      </c>
      <c r="Q417" t="n">
        <v>0.7859804001781011</v>
      </c>
      <c r="R417" t="n">
        <v>0.7678677943070191</v>
      </c>
      <c r="S417" t="n">
        <v>0.8689625677115497</v>
      </c>
      <c r="T417" t="n">
        <v>0.8193316933022223</v>
      </c>
    </row>
    <row r="418" spans="1:25">
      <c r="A418" s="109" t="s">
        <v>142</v>
      </c>
      <c r="B418" t="n">
        <v>6.274387819978411</v>
      </c>
      <c r="C418" t="n">
        <v>2.284046302883445</v>
      </c>
      <c r="D418" t="n">
        <v>7.54986822189631</v>
      </c>
      <c r="E418" t="n">
        <v>-4.47144785062035</v>
      </c>
      <c r="G418" s="109" t="s">
        <v>143</v>
      </c>
      <c r="H418" t="n">
        <v>156.1860601847117</v>
      </c>
      <c r="L418" s="110" t="s">
        <v>143</v>
      </c>
      <c r="M418" t="n">
        <v>0.9878447717145366</v>
      </c>
      <c r="N418" t="n">
        <v>0.9919829354358195</v>
      </c>
      <c r="O418" t="n">
        <v>0.7853031504259198</v>
      </c>
      <c r="P418" t="n">
        <v>0.9610929011473137</v>
      </c>
      <c r="Q418" t="n">
        <v>0.7478138036261602</v>
      </c>
      <c r="R418" t="n">
        <v>0.8355691164168035</v>
      </c>
      <c r="S418" t="n">
        <v>0.9097847687556837</v>
      </c>
      <c r="T418" t="n">
        <v>0.8501893267581377</v>
      </c>
    </row>
    <row r="419" spans="1:25">
      <c r="A419" s="109" t="s">
        <v>143</v>
      </c>
      <c r="B419" t="n">
        <v>3.952558188484457</v>
      </c>
      <c r="C419" t="n">
        <v>-1.495376522283655</v>
      </c>
      <c r="D419" t="n">
        <v>4.862796468673813</v>
      </c>
      <c r="E419" t="n">
        <v>-1.358226884481263</v>
      </c>
      <c r="G419" s="109" t="s">
        <v>144</v>
      </c>
      <c r="H419" t="n">
        <v>84.20295037925499</v>
      </c>
      <c r="L419" s="110" t="s">
        <v>144</v>
      </c>
      <c r="M419" t="n">
        <v>0.9911632501148018</v>
      </c>
      <c r="N419" t="n">
        <v>0.9879861607076833</v>
      </c>
      <c r="O419" t="n">
        <v>0.7793176706322082</v>
      </c>
      <c r="P419" t="n">
        <v>0.8085191703951616</v>
      </c>
      <c r="Q419" t="n">
        <v>0.7414707197621063</v>
      </c>
      <c r="R419" t="n">
        <v>0.997198415535788</v>
      </c>
      <c r="S419" t="n">
        <v>0.9142126530872883</v>
      </c>
      <c r="T419" t="n">
        <v>0.8355820484863981</v>
      </c>
    </row>
    <row r="420" spans="1:25">
      <c r="A420" s="109" t="s">
        <v>144</v>
      </c>
      <c r="B420" t="n">
        <v>2.734271060396822</v>
      </c>
      <c r="C420" t="n">
        <v>3.115980995323572</v>
      </c>
      <c r="D420" t="n">
        <v>4.505579736167102</v>
      </c>
      <c r="E420" t="n">
        <v>-2.400038142270692</v>
      </c>
      <c r="G420" s="109" t="s">
        <v>145</v>
      </c>
      <c r="H420" t="n">
        <v>233.4702262864502</v>
      </c>
      <c r="L420" s="110" t="s">
        <v>145</v>
      </c>
      <c r="M420" t="n">
        <v>1</v>
      </c>
      <c r="N420" t="n">
        <v>1</v>
      </c>
      <c r="O420" t="n">
        <v>0.8644938894230585</v>
      </c>
      <c r="P420" t="n">
        <v>0.887824724225338</v>
      </c>
      <c r="Q420" t="n">
        <v>0.8046867821596246</v>
      </c>
      <c r="R420" t="n">
        <v>1</v>
      </c>
      <c r="S420" t="n">
        <v>1</v>
      </c>
      <c r="T420" t="n">
        <v>0.8194144799426727</v>
      </c>
    </row>
    <row r="421" spans="1:25">
      <c r="A421" s="109" t="s">
        <v>145</v>
      </c>
      <c r="B421" t="n">
        <v>6.169140141578282</v>
      </c>
      <c r="C421" t="n">
        <v>-3.719731088232132</v>
      </c>
      <c r="D421" t="n">
        <v>8.156967262116339</v>
      </c>
      <c r="E421" t="n">
        <v>2.997092376790294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25.4116498848203</v>
      </c>
      <c r="L432" s="110" t="s">
        <v>148</v>
      </c>
      <c r="M432" t="n">
        <v>1</v>
      </c>
      <c r="N432" t="n">
        <v>1</v>
      </c>
      <c r="O432" t="n">
        <v>0.9156460819826278</v>
      </c>
      <c r="P432" t="n">
        <v>1</v>
      </c>
      <c r="Q432" t="n">
        <v>0.7857751192124625</v>
      </c>
      <c r="R432" t="n">
        <v>0.9010336625179853</v>
      </c>
      <c r="S432" t="n">
        <v>0.6995492976013237</v>
      </c>
      <c r="T432" t="n">
        <v>0.7312409958404182</v>
      </c>
    </row>
    <row r="433" spans="1:25">
      <c r="A433" s="109" t="s">
        <v>134</v>
      </c>
      <c r="B433" t="n">
        <v>2.336347592777416</v>
      </c>
      <c r="C433" t="n">
        <v>-3.114843255854121</v>
      </c>
      <c r="D433" t="n">
        <v>3.82649850480164</v>
      </c>
      <c r="E433" t="n">
        <v>4.474179374930266</v>
      </c>
      <c r="G433" s="109" t="s">
        <v>135</v>
      </c>
      <c r="H433" t="n">
        <v>8.086733138424048</v>
      </c>
      <c r="L433" s="110" t="s">
        <v>149</v>
      </c>
      <c r="M433" t="n">
        <v>0.8477152185508079</v>
      </c>
      <c r="N433" t="n">
        <v>0.8844708392245583</v>
      </c>
      <c r="O433" t="n">
        <v>1</v>
      </c>
      <c r="P433" t="n">
        <v>0.9516344322498769</v>
      </c>
      <c r="Q433" t="n">
        <v>1</v>
      </c>
      <c r="R433" t="n">
        <v>0.9708001254551115</v>
      </c>
      <c r="S433" t="n">
        <v>1</v>
      </c>
      <c r="T433" t="n">
        <v>1</v>
      </c>
    </row>
    <row r="434" spans="1:25">
      <c r="A434" s="109" t="s">
        <v>135</v>
      </c>
      <c r="B434" t="n">
        <v>0.720871860871063</v>
      </c>
      <c r="C434" t="n">
        <v>0.7369485049465824</v>
      </c>
      <c r="D434" t="n">
        <v>0.9678034944767749</v>
      </c>
      <c r="E434" t="n">
        <v>-0.6311877637751265</v>
      </c>
      <c r="G434" s="109" t="s">
        <v>136</v>
      </c>
      <c r="H434" t="n">
        <v>18.22598235849243</v>
      </c>
      <c r="L434" s="110" t="s">
        <v>150</v>
      </c>
      <c r="M434" t="n">
        <v>0.7713540224622475</v>
      </c>
      <c r="N434" t="n">
        <v>0.7221709435452336</v>
      </c>
      <c r="O434" t="n">
        <v>0.7596045406490132</v>
      </c>
      <c r="P434" t="n">
        <v>0.8673188586748805</v>
      </c>
      <c r="Q434" t="n">
        <v>0.7711141471040427</v>
      </c>
      <c r="R434" t="n">
        <v>1</v>
      </c>
      <c r="S434" t="n">
        <v>0.8887897631148225</v>
      </c>
      <c r="T434" t="n">
        <v>0.7757198119318165</v>
      </c>
    </row>
    <row r="435" spans="1:25">
      <c r="A435" s="109" t="s">
        <v>136</v>
      </c>
      <c r="B435" t="n">
        <v>2.589522760260621</v>
      </c>
      <c r="C435" t="n">
        <v>2.369275301921678</v>
      </c>
      <c r="D435" t="n">
        <v>3.896480538266983</v>
      </c>
      <c r="E435" t="n">
        <v>-3.97466514363473</v>
      </c>
      <c r="G435" s="109" t="s">
        <v>137</v>
      </c>
      <c r="H435" t="n">
        <v>12.27090748009282</v>
      </c>
      <c r="L435" s="110" t="s">
        <v>151</v>
      </c>
      <c r="M435" t="n">
        <v>0.8546597653169591</v>
      </c>
      <c r="N435" t="n">
        <v>0.8317475890717425</v>
      </c>
      <c r="O435" t="n">
        <v>0.740509730117982</v>
      </c>
      <c r="P435" t="n">
        <v>0.7029236669018726</v>
      </c>
      <c r="Q435" t="n">
        <v>0.614675554307507</v>
      </c>
      <c r="R435" t="n">
        <v>0.6581404760248024</v>
      </c>
      <c r="S435" t="n">
        <v>0.6405111122217376</v>
      </c>
      <c r="T435" t="n">
        <v>0.6006270067986091</v>
      </c>
    </row>
    <row r="436" spans="1:25">
      <c r="A436" s="109" t="s">
        <v>137</v>
      </c>
      <c r="B436" t="n">
        <v>1.49300975245826</v>
      </c>
      <c r="C436" t="n">
        <v>-1.996899986478742</v>
      </c>
      <c r="D436" t="n">
        <v>2.619641864071901</v>
      </c>
      <c r="E436" t="n">
        <v>3.503657636726933</v>
      </c>
      <c r="G436" s="109" t="s">
        <v>138</v>
      </c>
      <c r="H436" t="n">
        <v>10.8169161832741</v>
      </c>
      <c r="L436" s="110" t="s">
        <v>152</v>
      </c>
      <c r="M436" t="n">
        <v>0.862940960338421</v>
      </c>
      <c r="N436" t="n">
        <v>0.8674151410954418</v>
      </c>
      <c r="O436" t="n">
        <v>0.6446084859021058</v>
      </c>
      <c r="P436" t="n">
        <v>0.6435843472054189</v>
      </c>
      <c r="Q436" t="n">
        <v>0.4974590355937433</v>
      </c>
      <c r="R436" t="n">
        <v>0.6562325774514112</v>
      </c>
      <c r="S436" t="n">
        <v>0.5329474441662848</v>
      </c>
      <c r="T436" t="n">
        <v>0.5842914834993493</v>
      </c>
    </row>
    <row r="437" spans="1:25">
      <c r="A437" s="109" t="s">
        <v>138</v>
      </c>
      <c r="B437" t="n">
        <v>1.189636271036624</v>
      </c>
      <c r="C437" t="n">
        <v>1.110119559314416</v>
      </c>
      <c r="D437" t="n">
        <v>1.940642910427467</v>
      </c>
      <c r="E437" t="n">
        <v>-2.03743698184126</v>
      </c>
      <c r="G437" s="109" t="s">
        <v>139</v>
      </c>
      <c r="H437" t="n">
        <v>12.50459427612607</v>
      </c>
      <c r="L437" s="110" t="s">
        <v>153</v>
      </c>
      <c r="M437" t="n">
        <v>0.8382697378245955</v>
      </c>
      <c r="N437" t="n">
        <v>0.7910251629718029</v>
      </c>
      <c r="O437" t="n">
        <v>0.6267697707070554</v>
      </c>
      <c r="P437" t="n">
        <v>0.7810164313385579</v>
      </c>
      <c r="Q437" t="n">
        <v>0.4378893946497511</v>
      </c>
      <c r="R437" t="n">
        <v>0.4915907172470869</v>
      </c>
      <c r="S437" t="n">
        <v>0.5074141013812274</v>
      </c>
      <c r="T437" t="n">
        <v>0.5374404795106201</v>
      </c>
    </row>
    <row r="438" spans="1:25">
      <c r="A438" s="109" t="s">
        <v>139</v>
      </c>
      <c r="B438" t="n">
        <v>1.380917651653479</v>
      </c>
      <c r="C438" t="n">
        <v>-1.375575415407175</v>
      </c>
      <c r="D438" t="n">
        <v>2.337119880675131</v>
      </c>
      <c r="E438" t="n">
        <v>2.36543501726356</v>
      </c>
      <c r="G438" s="109" t="s">
        <v>140</v>
      </c>
      <c r="H438" t="n">
        <v>13.04038687535187</v>
      </c>
    </row>
    <row r="439" spans="1:25">
      <c r="A439" s="109" t="s">
        <v>140</v>
      </c>
      <c r="B439" t="n">
        <v>1.454462831051318</v>
      </c>
      <c r="C439" t="n">
        <v>-1.583135833442097</v>
      </c>
      <c r="D439" t="n">
        <v>2.286385369885886</v>
      </c>
      <c r="E439" t="n">
        <v>2.997539081638126</v>
      </c>
      <c r="G439" s="109" t="s">
        <v>141</v>
      </c>
      <c r="H439" t="n">
        <v>17.4702947980018</v>
      </c>
    </row>
    <row r="440" spans="1:25">
      <c r="A440" s="109" t="s">
        <v>141</v>
      </c>
      <c r="B440" t="n">
        <v>1.683278541665865</v>
      </c>
      <c r="C440" t="n">
        <v>1.49168685631981</v>
      </c>
      <c r="D440" t="n">
        <v>2.883577517981284</v>
      </c>
      <c r="E440" t="n">
        <v>-2.599026721758597</v>
      </c>
      <c r="G440" s="109" t="s">
        <v>142</v>
      </c>
      <c r="H440" t="n">
        <v>23.15872908801094</v>
      </c>
    </row>
    <row r="441" spans="1:25">
      <c r="A441" s="109" t="s">
        <v>142</v>
      </c>
      <c r="B441" t="n">
        <v>1.614874082050985</v>
      </c>
      <c r="C441" t="n">
        <v>0.4550893010411524</v>
      </c>
      <c r="D441" t="n">
        <v>3.137593761377427</v>
      </c>
      <c r="E441" t="n">
        <v>-0.7025938699437895</v>
      </c>
      <c r="G441" s="109" t="s">
        <v>143</v>
      </c>
      <c r="H441" t="n">
        <v>25.34007063354603</v>
      </c>
    </row>
    <row r="442" spans="1:25">
      <c r="A442" s="109" t="s">
        <v>143</v>
      </c>
      <c r="B442" t="n">
        <v>1.988165000636237</v>
      </c>
      <c r="C442" t="n">
        <v>-1.452735485052679</v>
      </c>
      <c r="D442" t="n">
        <v>4.202281409145973</v>
      </c>
      <c r="E442" t="n">
        <v>3.043789857467095</v>
      </c>
      <c r="G442" s="109" t="s">
        <v>144</v>
      </c>
      <c r="H442" t="n">
        <v>17.11937527997905</v>
      </c>
    </row>
    <row r="443" spans="1:25">
      <c r="A443" s="109" t="s">
        <v>144</v>
      </c>
      <c r="B443" t="n">
        <v>1.563990461036554</v>
      </c>
      <c r="C443" t="n">
        <v>-0.6772802266235817</v>
      </c>
      <c r="D443" t="n">
        <v>2.937494932856582</v>
      </c>
      <c r="E443" t="n">
        <v>1.034150063603371</v>
      </c>
      <c r="G443" s="109" t="s">
        <v>145</v>
      </c>
      <c r="H443" t="n">
        <v>6.902771617928319</v>
      </c>
    </row>
    <row r="444" spans="1:25">
      <c r="A444" s="109" t="s">
        <v>145</v>
      </c>
      <c r="B444" t="n">
        <v>0.3812313938233878</v>
      </c>
      <c r="C444" t="n">
        <v>0.3440023793791664</v>
      </c>
      <c r="D444" t="n">
        <v>0.7413084755237506</v>
      </c>
      <c r="E444" t="n">
        <v>-0.8577523640266534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144.2871129205481</v>
      </c>
      <c r="L455" s="110" t="s">
        <v>148</v>
      </c>
      <c r="M455" t="n">
        <v>1</v>
      </c>
      <c r="N455" t="n">
        <v>1</v>
      </c>
      <c r="O455" t="n">
        <v>0.838368623676658</v>
      </c>
      <c r="P455" t="n">
        <v>0.5601872016505479</v>
      </c>
      <c r="Q455" t="n">
        <v>0.98268297560221</v>
      </c>
      <c r="R455" t="n">
        <v>0.7187155982823467</v>
      </c>
      <c r="S455" t="n">
        <v>0.7608108754651722</v>
      </c>
      <c r="T455" t="n">
        <v>0.7382630455729933</v>
      </c>
    </row>
    <row r="456" spans="1:25">
      <c r="A456" s="109" t="s">
        <v>148</v>
      </c>
      <c r="B456" t="n">
        <v>14.41392110767716</v>
      </c>
      <c r="C456" t="n">
        <v>-29.57730117784374</v>
      </c>
      <c r="D456" t="n">
        <v>19.62820918817446</v>
      </c>
      <c r="E456" t="n">
        <v>37.81402262306365</v>
      </c>
      <c r="G456" s="109" t="s">
        <v>149</v>
      </c>
      <c r="H456" t="n">
        <v>49.88398201781291</v>
      </c>
      <c r="L456" s="110" t="s">
        <v>149</v>
      </c>
      <c r="M456" t="n">
        <v>0.8531648137184957</v>
      </c>
      <c r="N456" t="n">
        <v>0.8941967096136739</v>
      </c>
      <c r="O456" t="n">
        <v>1</v>
      </c>
      <c r="P456" t="n">
        <v>1</v>
      </c>
      <c r="Q456" t="n">
        <v>1</v>
      </c>
      <c r="R456" t="n">
        <v>0.9999999999999999</v>
      </c>
      <c r="S456" t="n">
        <v>1</v>
      </c>
      <c r="T456" t="n">
        <v>1</v>
      </c>
    </row>
    <row r="457" spans="1:25">
      <c r="A457" s="109" t="s">
        <v>149</v>
      </c>
      <c r="B457" t="n">
        <v>4.750493676670257</v>
      </c>
      <c r="C457" t="n">
        <v>-15.03151919561924</v>
      </c>
      <c r="D457" t="n">
        <v>7.63179227718665</v>
      </c>
      <c r="E457" t="n">
        <v>24.73310877670192</v>
      </c>
      <c r="G457" s="109" t="s">
        <v>150</v>
      </c>
      <c r="H457" t="n">
        <v>292.8254425246156</v>
      </c>
      <c r="L457" s="110" t="s">
        <v>150</v>
      </c>
      <c r="M457" t="n">
        <v>0.8470130254113155</v>
      </c>
      <c r="N457" t="n">
        <v>0.7717997846330743</v>
      </c>
      <c r="O457" t="n">
        <v>0.55497957009424</v>
      </c>
      <c r="P457" t="n">
        <v>0.947002759690585</v>
      </c>
      <c r="Q457" t="n">
        <v>0.9228949475467217</v>
      </c>
      <c r="R457" t="n">
        <v>0.835100727586625</v>
      </c>
      <c r="S457" t="n">
        <v>0.935153310401015</v>
      </c>
      <c r="T457" t="n">
        <v>0.8493295849050039</v>
      </c>
    </row>
    <row r="458" spans="1:25">
      <c r="A458" s="109" t="s">
        <v>150</v>
      </c>
      <c r="B458" t="n">
        <v>19.45518185498117</v>
      </c>
      <c r="C458" t="n">
        <v>52.62938164428628</v>
      </c>
      <c r="D458" t="n">
        <v>21.79335112639844</v>
      </c>
      <c r="E458" t="n">
        <v>-59.94768999423372</v>
      </c>
      <c r="G458" s="109" t="s">
        <v>151</v>
      </c>
      <c r="H458" t="n">
        <v>19.36380319050869</v>
      </c>
      <c r="L458" s="110" t="s">
        <v>151</v>
      </c>
      <c r="M458" t="n">
        <v>0.9227220302114139</v>
      </c>
      <c r="N458" t="n">
        <v>0.8756963143503234</v>
      </c>
      <c r="O458" t="n">
        <v>0.6206812973558851</v>
      </c>
      <c r="P458" t="n">
        <v>0.9776680906579223</v>
      </c>
      <c r="Q458" t="n">
        <v>0.6450456367435589</v>
      </c>
      <c r="R458" t="n">
        <v>0.5583579893996679</v>
      </c>
      <c r="S458" t="n">
        <v>0.6978836188356641</v>
      </c>
      <c r="T458" t="n">
        <v>0.7425666639012553</v>
      </c>
    </row>
    <row r="459" spans="1:25">
      <c r="A459" s="109" t="s">
        <v>151</v>
      </c>
      <c r="B459" t="n">
        <v>2.221011853064003</v>
      </c>
      <c r="C459" t="n">
        <v>-2.065318494770523</v>
      </c>
      <c r="D459" t="n">
        <v>3.467005866016343</v>
      </c>
      <c r="E459" t="n">
        <v>1.502482993478068</v>
      </c>
      <c r="G459" s="109" t="s">
        <v>152</v>
      </c>
      <c r="H459" t="n">
        <v>27.17756680616327</v>
      </c>
      <c r="L459" s="110" t="s">
        <v>152</v>
      </c>
      <c r="M459" t="n">
        <v>0.9058975864971656</v>
      </c>
      <c r="N459" t="n">
        <v>0.836427305170663</v>
      </c>
      <c r="O459" t="n">
        <v>0.5746587225360575</v>
      </c>
      <c r="P459" t="n">
        <v>0.9372148645968343</v>
      </c>
      <c r="Q459" t="n">
        <v>0.6765623050614115</v>
      </c>
      <c r="R459" t="n">
        <v>0.4725381833788536</v>
      </c>
      <c r="S459" t="n">
        <v>0.6805573390943986</v>
      </c>
      <c r="T459" t="n">
        <v>0.7515129806576314</v>
      </c>
    </row>
    <row r="460" spans="1:25">
      <c r="A460" s="109" t="s">
        <v>152</v>
      </c>
      <c r="B460" t="n">
        <v>3.604528356861159</v>
      </c>
      <c r="C460" t="n">
        <v>6.746606163796041</v>
      </c>
      <c r="D460" t="n">
        <v>5.069711840335095</v>
      </c>
      <c r="E460" t="n">
        <v>-8.131616599925019</v>
      </c>
      <c r="G460" s="109" t="s">
        <v>153</v>
      </c>
      <c r="H460" t="n">
        <v>23.33130182205617</v>
      </c>
    </row>
    <row r="461" spans="1:25">
      <c r="A461" s="109" t="s">
        <v>153</v>
      </c>
      <c r="B461" t="n">
        <v>1.649355621350282</v>
      </c>
      <c r="C461" t="n">
        <v>2.143830785114134</v>
      </c>
      <c r="D461" t="n">
        <v>4.351533061074399</v>
      </c>
      <c r="E461" t="n">
        <v>-9.620281628330661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132.7659590346064</v>
      </c>
      <c r="L478" s="110" t="s">
        <v>134</v>
      </c>
      <c r="M478" t="n">
        <v>0.9412893783842673</v>
      </c>
      <c r="N478" t="n">
        <v>0.6600879130495568</v>
      </c>
      <c r="O478" t="n">
        <v>0.3428174382527731</v>
      </c>
      <c r="P478" t="n">
        <v>0.3164583603719881</v>
      </c>
      <c r="Q478" t="n">
        <v>0.3235374747484543</v>
      </c>
      <c r="R478" t="n">
        <v>0.5305928761468997</v>
      </c>
      <c r="S478" t="n">
        <v>0.4997766427741285</v>
      </c>
      <c r="T478" t="n">
        <v>0.4758202884611113</v>
      </c>
    </row>
    <row r="479" spans="1:25">
      <c r="A479" s="109" t="s">
        <v>148</v>
      </c>
      <c r="B479" t="n">
        <v>4.114461009946837</v>
      </c>
      <c r="C479" t="n">
        <v>-7.537666103344299</v>
      </c>
      <c r="D479" t="n">
        <v>12.46827908834841</v>
      </c>
      <c r="E479" t="n">
        <v>33.43263695815512</v>
      </c>
      <c r="G479" s="109" t="s">
        <v>149</v>
      </c>
      <c r="H479" t="n">
        <v>167.4812747501155</v>
      </c>
      <c r="L479" s="110" t="s">
        <v>135</v>
      </c>
      <c r="M479" t="n">
        <v>0.9392290406070292</v>
      </c>
      <c r="N479" t="n">
        <v>0.6842535021028596</v>
      </c>
      <c r="O479" t="n">
        <v>0.5199319239208708</v>
      </c>
      <c r="P479" t="n">
        <v>1</v>
      </c>
      <c r="Q479" t="n">
        <v>1</v>
      </c>
      <c r="R479" t="n">
        <v>0.6174235593174559</v>
      </c>
      <c r="S479" t="n">
        <v>1</v>
      </c>
      <c r="T479" t="n">
        <v>0.6492654673987256</v>
      </c>
    </row>
    <row r="480" spans="1:25">
      <c r="A480" s="109" t="s">
        <v>149</v>
      </c>
      <c r="B480" t="n">
        <v>4.305188021615543</v>
      </c>
      <c r="C480" t="n">
        <v>5.404145248319714</v>
      </c>
      <c r="D480" t="n">
        <v>12.05655046728981</v>
      </c>
      <c r="E480" t="n">
        <v>-11.36759754173562</v>
      </c>
      <c r="G480" s="109" t="s">
        <v>150</v>
      </c>
      <c r="H480" t="n">
        <v>147.7728897534965</v>
      </c>
      <c r="L480" s="110" t="s">
        <v>136</v>
      </c>
      <c r="M480" t="n">
        <v>0.8794537873813408</v>
      </c>
      <c r="N480" t="n">
        <v>0.6629852767441108</v>
      </c>
      <c r="O480" t="n">
        <v>1</v>
      </c>
      <c r="P480" t="n">
        <v>0.680035227430684</v>
      </c>
      <c r="Q480" t="n">
        <v>0.654425945436458</v>
      </c>
      <c r="R480" t="n">
        <v>0.7032706403987274</v>
      </c>
      <c r="S480" t="n">
        <v>0.8570276117966334</v>
      </c>
      <c r="T480" t="n">
        <v>0.481553082724476</v>
      </c>
    </row>
    <row r="481" spans="1:25">
      <c r="A481" s="109" t="s">
        <v>150</v>
      </c>
      <c r="B481" t="n">
        <v>2.021052447056839</v>
      </c>
      <c r="C481" t="n">
        <v>4.305512435455815</v>
      </c>
      <c r="D481" t="n">
        <v>8.096929964921351</v>
      </c>
      <c r="E481" t="n">
        <v>-34.30645861086057</v>
      </c>
      <c r="G481" s="109" t="s">
        <v>151</v>
      </c>
      <c r="H481" t="n">
        <v>18.70411113232034</v>
      </c>
      <c r="L481" s="110" t="s">
        <v>137</v>
      </c>
      <c r="M481" t="n">
        <v>0.981433974662909</v>
      </c>
      <c r="N481" t="n">
        <v>1</v>
      </c>
      <c r="O481" t="n">
        <v>0.606971459122007</v>
      </c>
      <c r="P481" t="n">
        <v>0.514981720471683</v>
      </c>
      <c r="Q481" t="n">
        <v>0.5642112529641423</v>
      </c>
      <c r="R481" t="n">
        <v>1</v>
      </c>
      <c r="S481" t="n">
        <v>0.7934080586398917</v>
      </c>
      <c r="T481" t="n">
        <v>1</v>
      </c>
    </row>
    <row r="482" spans="1:25">
      <c r="A482" s="109" t="s">
        <v>151</v>
      </c>
      <c r="B482" t="n">
        <v>2.386501153814685</v>
      </c>
      <c r="C482" t="n">
        <v>5.783836128279691</v>
      </c>
      <c r="D482" t="n">
        <v>3.72076279793096</v>
      </c>
      <c r="E482" t="n">
        <v>-8.159298342754706</v>
      </c>
      <c r="G482" s="109" t="s">
        <v>152</v>
      </c>
      <c r="H482" t="n">
        <v>16.98121246746515</v>
      </c>
      <c r="L482" s="110" t="s">
        <v>138</v>
      </c>
      <c r="M482" t="n">
        <v>0.8377836793263553</v>
      </c>
      <c r="N482" t="n">
        <v>0.6179379781020528</v>
      </c>
      <c r="O482" t="n">
        <v>0.9188971836442844</v>
      </c>
      <c r="P482" t="n">
        <v>0.8352466678624288</v>
      </c>
      <c r="Q482" t="n">
        <v>0.8139532977791429</v>
      </c>
      <c r="R482" t="n">
        <v>0.9344351336813722</v>
      </c>
      <c r="S482" t="n">
        <v>0.9545552524162677</v>
      </c>
      <c r="T482" t="n">
        <v>0.7358697666961777</v>
      </c>
    </row>
    <row r="483" spans="1:25">
      <c r="A483" s="109" t="s">
        <v>152</v>
      </c>
      <c r="B483" t="n">
        <v>2.802823863309522</v>
      </c>
      <c r="C483" t="n">
        <v>-5.392550458101127</v>
      </c>
      <c r="D483" t="n">
        <v>3.304446746818326</v>
      </c>
      <c r="E483" t="n">
        <v>5.989166880685164</v>
      </c>
      <c r="L483" s="110" t="s">
        <v>139</v>
      </c>
      <c r="M483" t="n">
        <v>0.872299283074973</v>
      </c>
      <c r="N483" t="n">
        <v>0.6298144430610638</v>
      </c>
      <c r="O483" t="n">
        <v>0.5266078819566203</v>
      </c>
      <c r="P483" t="n">
        <v>0.4930601893132429</v>
      </c>
      <c r="Q483" t="n">
        <v>0.5396613873382911</v>
      </c>
      <c r="R483" t="n">
        <v>0.5186475704620432</v>
      </c>
      <c r="S483" t="n">
        <v>0.6236779471203482</v>
      </c>
      <c r="T483" t="n">
        <v>0.42521462091049</v>
      </c>
    </row>
    <row r="484" spans="1:25">
      <c r="L484" s="110" t="s">
        <v>140</v>
      </c>
      <c r="M484" t="n">
        <v>1</v>
      </c>
      <c r="N484" t="n">
        <v>0.7225972591414082</v>
      </c>
      <c r="O484" t="n">
        <v>0.2908095258578691</v>
      </c>
      <c r="P484" t="n">
        <v>0.2124272007980635</v>
      </c>
      <c r="Q484" t="n">
        <v>0.2233166864214042</v>
      </c>
      <c r="R484" t="n">
        <v>0.2273536749551664</v>
      </c>
      <c r="S484" t="n">
        <v>0.3133961464011764</v>
      </c>
      <c r="T484" t="n">
        <v>0.2053309234207201</v>
      </c>
    </row>
    <row r="485" spans="1:25">
      <c r="L485" s="110" t="s">
        <v>141</v>
      </c>
      <c r="M485" t="n">
        <v>0.9840158376688838</v>
      </c>
      <c r="N485" t="n">
        <v>0.6625358512436003</v>
      </c>
      <c r="O485" t="n">
        <v>0.2328652886150741</v>
      </c>
      <c r="P485" t="n">
        <v>0.1899326030424577</v>
      </c>
      <c r="Q485" t="n">
        <v>0.143350660392847</v>
      </c>
      <c r="R485" t="n">
        <v>0.1442158624555749</v>
      </c>
      <c r="S485" t="n">
        <v>0.3275724315974581</v>
      </c>
      <c r="T485" t="n">
        <v>0.1897647306965439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2113.876490789152</v>
      </c>
      <c r="L501" s="110" t="s">
        <v>134</v>
      </c>
      <c r="M501" t="n">
        <v>0.9006593650583192</v>
      </c>
      <c r="N501" t="n">
        <v>0.9722463437616714</v>
      </c>
      <c r="O501" t="n">
        <v>0.8597516806931944</v>
      </c>
      <c r="P501" t="n">
        <v>1</v>
      </c>
      <c r="Q501" t="n">
        <v>0.5121402609101037</v>
      </c>
      <c r="R501" t="n">
        <v>0.6708219276519379</v>
      </c>
      <c r="S501" t="n">
        <v>0.6149866663646988</v>
      </c>
      <c r="T501" t="n">
        <v>0.7777874771590294</v>
      </c>
    </row>
    <row r="502" spans="1:25">
      <c r="A502" s="109" t="s">
        <v>134</v>
      </c>
      <c r="B502" t="n">
        <v>12.3821603549937</v>
      </c>
      <c r="C502" t="n">
        <v>6.295186899435567</v>
      </c>
      <c r="D502" t="n">
        <v>27.29914297382658</v>
      </c>
      <c r="E502" t="n">
        <v>0.03539348641753313</v>
      </c>
      <c r="G502" s="109" t="s">
        <v>135</v>
      </c>
      <c r="H502" t="n">
        <v>1372.339293919708</v>
      </c>
      <c r="L502" s="110" t="s">
        <v>135</v>
      </c>
      <c r="M502" t="n">
        <v>0.8886600545683802</v>
      </c>
      <c r="N502" t="n">
        <v>0.9290109451343638</v>
      </c>
      <c r="O502" t="n">
        <v>0.8203151052459547</v>
      </c>
      <c r="P502" t="n">
        <v>0.5492437473607499</v>
      </c>
      <c r="Q502" t="n">
        <v>0.6185094411846794</v>
      </c>
      <c r="R502" t="n">
        <v>0.6039942347177013</v>
      </c>
      <c r="S502" t="n">
        <v>0.5714981120539231</v>
      </c>
      <c r="T502" t="n">
        <v>0.8211127094801948</v>
      </c>
    </row>
    <row r="503" spans="1:25">
      <c r="A503" s="109" t="s">
        <v>135</v>
      </c>
      <c r="B503" t="n">
        <v>14.51009826132961</v>
      </c>
      <c r="C503" t="n">
        <v>7.181045726477751</v>
      </c>
      <c r="D503" t="n">
        <v>16.55681236823298</v>
      </c>
      <c r="E503" t="n">
        <v>-5.288880045237832</v>
      </c>
      <c r="G503" s="109" t="s">
        <v>136</v>
      </c>
      <c r="H503" t="n">
        <v>2294.96002031125</v>
      </c>
      <c r="L503" s="110" t="s">
        <v>136</v>
      </c>
      <c r="M503" t="n">
        <v>0.9130026965363547</v>
      </c>
      <c r="N503" t="n">
        <v>0.9057270503089841</v>
      </c>
      <c r="O503" t="n">
        <v>0.8561586184255345</v>
      </c>
      <c r="P503" t="n">
        <v>0.6798653746655651</v>
      </c>
      <c r="Q503" t="n">
        <v>0.7509321281570741</v>
      </c>
      <c r="R503" t="n">
        <v>0.8543919176370154</v>
      </c>
      <c r="S503" t="n">
        <v>0.7247551459668501</v>
      </c>
      <c r="T503" t="n">
        <v>0.8618392975982679</v>
      </c>
    </row>
    <row r="504" spans="1:25">
      <c r="A504" s="109" t="s">
        <v>136</v>
      </c>
      <c r="B504" t="n">
        <v>12.4250649898252</v>
      </c>
      <c r="C504" t="n">
        <v>1.349899826677272</v>
      </c>
      <c r="D504" t="n">
        <v>22.94394540480569</v>
      </c>
      <c r="E504" t="n">
        <v>-28.71095042079945</v>
      </c>
      <c r="G504" s="109" t="s">
        <v>137</v>
      </c>
      <c r="H504" t="n">
        <v>1564.822778551239</v>
      </c>
      <c r="L504" s="110" t="s">
        <v>137</v>
      </c>
      <c r="M504" t="n">
        <v>0.9095660964289607</v>
      </c>
      <c r="N504" t="n">
        <v>0.9492526504938559</v>
      </c>
      <c r="O504" t="n">
        <v>0.8027398267565899</v>
      </c>
      <c r="P504" t="n">
        <v>0.6678779699106727</v>
      </c>
      <c r="Q504" t="n">
        <v>0.7491167192189668</v>
      </c>
      <c r="R504" t="n">
        <v>0.9999999999999999</v>
      </c>
      <c r="S504" t="n">
        <v>0.8345296507672876</v>
      </c>
      <c r="T504" t="n">
        <v>0.8629944172136025</v>
      </c>
    </row>
    <row r="505" spans="1:25">
      <c r="A505" s="109" t="s">
        <v>137</v>
      </c>
      <c r="B505" t="n">
        <v>9.320556572508176</v>
      </c>
      <c r="C505" t="n">
        <v>8.457039998915604</v>
      </c>
      <c r="D505" t="n">
        <v>20.34472519092294</v>
      </c>
      <c r="E505" t="n">
        <v>4.733823496458179</v>
      </c>
      <c r="G505" s="109" t="s">
        <v>138</v>
      </c>
      <c r="H505" t="n">
        <v>2125.784021376969</v>
      </c>
      <c r="L505" s="110" t="s">
        <v>138</v>
      </c>
      <c r="M505" t="n">
        <v>0.8900036245482369</v>
      </c>
      <c r="N505" t="n">
        <v>0.9249245585904765</v>
      </c>
      <c r="O505" t="n">
        <v>0.8721414748192837</v>
      </c>
      <c r="P505" t="n">
        <v>0.7531557695704577</v>
      </c>
      <c r="Q505" t="n">
        <v>0.8076670835315736</v>
      </c>
      <c r="R505" t="n">
        <v>0.7868070310017995</v>
      </c>
      <c r="S505" t="n">
        <v>0.7886038931264595</v>
      </c>
      <c r="T505" t="n">
        <v>0.8658947048606387</v>
      </c>
    </row>
    <row r="506" spans="1:25">
      <c r="A506" s="109" t="s">
        <v>138</v>
      </c>
      <c r="B506" t="n">
        <v>16.80415947512786</v>
      </c>
      <c r="C506" t="n">
        <v>-23.82280594680377</v>
      </c>
      <c r="D506" t="n">
        <v>23.46102497520285</v>
      </c>
      <c r="E506" t="n">
        <v>27.88799394413551</v>
      </c>
      <c r="G506" s="109" t="s">
        <v>139</v>
      </c>
      <c r="H506" t="n">
        <v>12732.9301046374</v>
      </c>
      <c r="L506" s="110" t="s">
        <v>139</v>
      </c>
      <c r="M506" t="n">
        <v>0.891717335781687</v>
      </c>
      <c r="N506" t="n">
        <v>0.9788653693131046</v>
      </c>
      <c r="O506" t="n">
        <v>0.9264652167137933</v>
      </c>
      <c r="P506" t="n">
        <v>0.6721863422572883</v>
      </c>
      <c r="Q506" t="n">
        <v>0.8334890669605602</v>
      </c>
      <c r="R506" t="n">
        <v>0.7737257118989074</v>
      </c>
      <c r="S506" t="n">
        <v>0.925562155934213</v>
      </c>
      <c r="T506" t="n">
        <v>0.8435908353755088</v>
      </c>
    </row>
    <row r="507" spans="1:25">
      <c r="A507" s="109" t="s">
        <v>139</v>
      </c>
      <c r="B507" t="n">
        <v>44.22472158010157</v>
      </c>
      <c r="C507" t="n">
        <v>15.60801639004524</v>
      </c>
      <c r="D507" t="n">
        <v>49.77866202071687</v>
      </c>
      <c r="E507" t="n">
        <v>-24.64616504064683</v>
      </c>
      <c r="G507" s="109" t="s">
        <v>140</v>
      </c>
      <c r="H507" t="n">
        <v>3421.815127676364</v>
      </c>
      <c r="L507" s="110" t="s">
        <v>140</v>
      </c>
      <c r="M507" t="n">
        <v>0.9022698971414482</v>
      </c>
      <c r="N507" t="n">
        <v>0.9059409365879132</v>
      </c>
      <c r="O507" t="n">
        <v>0.7685691423515639</v>
      </c>
      <c r="P507" t="n">
        <v>0.5646128190928489</v>
      </c>
      <c r="Q507" t="n">
        <v>0.6818303377697309</v>
      </c>
      <c r="R507" t="n">
        <v>0.8245675918225606</v>
      </c>
      <c r="S507" t="n">
        <v>0.7270523245385785</v>
      </c>
      <c r="T507" t="n">
        <v>0.8444253111676282</v>
      </c>
    </row>
    <row r="508" spans="1:25">
      <c r="A508" s="109" t="s">
        <v>140</v>
      </c>
      <c r="B508" t="n">
        <v>28.43792371618347</v>
      </c>
      <c r="C508" t="n">
        <v>-38.79350080744748</v>
      </c>
      <c r="D508" t="n">
        <v>13.56659348311702</v>
      </c>
      <c r="E508" t="n">
        <v>-9.305087532113152</v>
      </c>
      <c r="G508" s="109" t="s">
        <v>141</v>
      </c>
      <c r="H508" t="n">
        <v>842.522341629553</v>
      </c>
      <c r="L508" s="110" t="s">
        <v>141</v>
      </c>
      <c r="M508" t="n">
        <v>0.890064540285752</v>
      </c>
      <c r="N508" t="n">
        <v>0.9260996702188551</v>
      </c>
      <c r="O508" t="n">
        <v>0.751475935987111</v>
      </c>
      <c r="P508" t="n">
        <v>0.6089466063099438</v>
      </c>
      <c r="Q508" t="n">
        <v>0.8391388662055194</v>
      </c>
      <c r="R508" t="n">
        <v>0.9035508325089083</v>
      </c>
      <c r="S508" t="n">
        <v>0.9194308428078439</v>
      </c>
      <c r="T508" t="n">
        <v>0.8026189798369623</v>
      </c>
    </row>
    <row r="509" spans="1:25">
      <c r="A509" s="109" t="s">
        <v>141</v>
      </c>
      <c r="B509" t="n">
        <v>17.43021174375999</v>
      </c>
      <c r="C509" t="n">
        <v>22.68732606711655</v>
      </c>
      <c r="D509" t="n">
        <v>8.662974386575877</v>
      </c>
      <c r="E509" t="n">
        <v>1.55969328289903</v>
      </c>
      <c r="L509" s="110" t="s">
        <v>142</v>
      </c>
      <c r="M509" t="n">
        <v>0.8855329743280339</v>
      </c>
      <c r="N509" t="n">
        <v>0.9372343726286229</v>
      </c>
      <c r="O509" t="n">
        <v>1</v>
      </c>
      <c r="P509" t="n">
        <v>0.6612531373847813</v>
      </c>
      <c r="Q509" t="n">
        <v>1</v>
      </c>
      <c r="R509" t="n">
        <v>0.7808984708404038</v>
      </c>
      <c r="S509" t="n">
        <v>1</v>
      </c>
      <c r="T509" t="n">
        <v>0.8821380338709649</v>
      </c>
    </row>
    <row r="510" spans="1:25">
      <c r="L510" s="110" t="s">
        <v>143</v>
      </c>
      <c r="M510" t="n">
        <v>0.8914907611117227</v>
      </c>
      <c r="N510" t="n">
        <v>0.8940140520561529</v>
      </c>
      <c r="O510" t="n">
        <v>0.9514137590814888</v>
      </c>
      <c r="P510" t="n">
        <v>0.5786355873473737</v>
      </c>
      <c r="Q510" t="n">
        <v>0.9261534932793555</v>
      </c>
      <c r="R510" t="n">
        <v>0.8047114271308031</v>
      </c>
      <c r="S510" t="n">
        <v>0.9083078387438637</v>
      </c>
      <c r="T510" t="n">
        <v>1</v>
      </c>
    </row>
    <row r="511" spans="1:25">
      <c r="L511" s="110" t="s">
        <v>144</v>
      </c>
      <c r="M511" t="n">
        <v>0.9017314043811543</v>
      </c>
      <c r="N511" t="n">
        <v>0.9086307911803452</v>
      </c>
      <c r="O511" t="n">
        <v>0.8029786759650515</v>
      </c>
      <c r="P511" t="n">
        <v>0.6993027291623657</v>
      </c>
      <c r="Q511" t="n">
        <v>0.8569205300266262</v>
      </c>
      <c r="R511" t="n">
        <v>0.7552039428410973</v>
      </c>
      <c r="S511" t="n">
        <v>0.7418437209120671</v>
      </c>
      <c r="T511" t="n">
        <v>0.8888924657464508</v>
      </c>
    </row>
    <row r="512" spans="1:25">
      <c r="L512" s="110" t="s">
        <v>145</v>
      </c>
      <c r="M512" t="n">
        <v>1</v>
      </c>
      <c r="N512" t="n">
        <v>1</v>
      </c>
      <c r="O512" t="n">
        <v>0.9379110196754907</v>
      </c>
      <c r="P512" t="n">
        <v>0.7807098915831405</v>
      </c>
      <c r="Q512" t="n">
        <v>0.7310043419767498</v>
      </c>
      <c r="R512" t="n">
        <v>0.7475844057738683</v>
      </c>
      <c r="S512" t="n">
        <v>0.7767322236866191</v>
      </c>
      <c r="T512" t="n">
        <v>0.8952984140979945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18.5113733113848</v>
      </c>
      <c r="L524" s="110" t="s">
        <v>134</v>
      </c>
      <c r="M524" t="n">
        <v>0.9484912396741334</v>
      </c>
      <c r="N524" t="n">
        <v>0.9388081705423462</v>
      </c>
      <c r="O524" t="n">
        <v>0.9746334881445582</v>
      </c>
      <c r="P524" t="n">
        <v>0.8653860498313981</v>
      </c>
      <c r="Q524" t="n">
        <v>0.9582797921245402</v>
      </c>
      <c r="R524" t="n">
        <v>0.9896113857218635</v>
      </c>
      <c r="S524" t="n">
        <v>0.844502728746092</v>
      </c>
      <c r="T524" t="n">
        <v>0.9534610515273474</v>
      </c>
    </row>
    <row r="525" spans="1:25">
      <c r="A525" s="109" t="s">
        <v>134</v>
      </c>
      <c r="B525" t="n">
        <v>0.9619030039482499</v>
      </c>
      <c r="C525" t="n">
        <v>1.020353163490754</v>
      </c>
      <c r="D525" t="n">
        <v>2.020144872286604</v>
      </c>
      <c r="E525" t="n">
        <v>-1.993760664215753</v>
      </c>
      <c r="G525" s="109" t="s">
        <v>135</v>
      </c>
      <c r="H525" t="n">
        <v>21.86924257365726</v>
      </c>
      <c r="L525" s="110" t="s">
        <v>135</v>
      </c>
      <c r="M525" t="n">
        <v>0.9199580626039945</v>
      </c>
      <c r="N525" t="n">
        <v>0.9731705434651615</v>
      </c>
      <c r="O525" t="n">
        <v>0.7943608415506718</v>
      </c>
      <c r="P525" t="n">
        <v>0.8010352814682591</v>
      </c>
      <c r="Q525" t="n">
        <v>1</v>
      </c>
      <c r="R525" t="n">
        <v>0.9238084524222524</v>
      </c>
      <c r="S525" t="n">
        <v>1</v>
      </c>
      <c r="T525" t="n">
        <v>0.8905315242202502</v>
      </c>
    </row>
    <row r="526" spans="1:25">
      <c r="A526" s="109" t="s">
        <v>135</v>
      </c>
      <c r="B526" t="n">
        <v>1.632100361896909</v>
      </c>
      <c r="C526" t="n">
        <v>-1.411492184533744</v>
      </c>
      <c r="D526" t="n">
        <v>2.622885748514875</v>
      </c>
      <c r="E526" t="n">
        <v>1.948729776051128</v>
      </c>
      <c r="G526" s="109" t="s">
        <v>136</v>
      </c>
      <c r="H526" t="n">
        <v>21.64407753924839</v>
      </c>
      <c r="L526" s="110" t="s">
        <v>136</v>
      </c>
      <c r="M526" t="n">
        <v>0.9199900974945316</v>
      </c>
      <c r="N526" t="n">
        <v>0.990729598574421</v>
      </c>
      <c r="O526" t="n">
        <v>1</v>
      </c>
      <c r="P526" t="n">
        <v>0.9409351598755133</v>
      </c>
      <c r="Q526" t="n">
        <v>0.905121968297772</v>
      </c>
      <c r="R526" t="n">
        <v>0.8373210718797482</v>
      </c>
      <c r="S526" t="n">
        <v>0.751162012626982</v>
      </c>
      <c r="T526" t="n">
        <v>0.946226551838137</v>
      </c>
    </row>
    <row r="527" spans="1:25">
      <c r="A527" s="109" t="s">
        <v>136</v>
      </c>
      <c r="B527" t="n">
        <v>1.493034671933117</v>
      </c>
      <c r="C527" t="n">
        <v>0.6283370223366576</v>
      </c>
      <c r="D527" t="n">
        <v>2.56027686362802</v>
      </c>
      <c r="E527" t="n">
        <v>-1.011530330183087</v>
      </c>
      <c r="G527" s="109" t="s">
        <v>137</v>
      </c>
      <c r="H527" t="n">
        <v>16.85546848046647</v>
      </c>
      <c r="L527" s="110" t="s">
        <v>137</v>
      </c>
      <c r="M527" t="n">
        <v>0.9324695531384486</v>
      </c>
      <c r="N527" t="n">
        <v>1</v>
      </c>
      <c r="O527" t="n">
        <v>0.9637212519535747</v>
      </c>
      <c r="P527" t="n">
        <v>0.8514277533317149</v>
      </c>
      <c r="Q527" t="n">
        <v>0.8250218389142339</v>
      </c>
      <c r="R527" t="n">
        <v>0.9925835003062597</v>
      </c>
      <c r="S527" t="n">
        <v>0.8606767563388353</v>
      </c>
      <c r="T527" t="n">
        <v>0.942869561069363</v>
      </c>
    </row>
    <row r="528" spans="1:25">
      <c r="A528" s="109" t="s">
        <v>137</v>
      </c>
      <c r="B528" t="n">
        <v>1.113660265204412</v>
      </c>
      <c r="C528" t="n">
        <v>-0.01857394620743344</v>
      </c>
      <c r="D528" t="n">
        <v>2.192888677829361</v>
      </c>
      <c r="E528" t="n">
        <v>0.341048975463754</v>
      </c>
      <c r="G528" s="109" t="s">
        <v>138</v>
      </c>
      <c r="H528" t="n">
        <v>21.61647246988435</v>
      </c>
      <c r="L528" s="110" t="s">
        <v>138</v>
      </c>
      <c r="M528" t="n">
        <v>0.9399483989669187</v>
      </c>
      <c r="N528" t="n">
        <v>0.9868495859775265</v>
      </c>
      <c r="O528" t="n">
        <v>0.9087893354915515</v>
      </c>
      <c r="P528" t="n">
        <v>1</v>
      </c>
      <c r="Q528" t="n">
        <v>0.805432666404989</v>
      </c>
      <c r="R528" t="n">
        <v>0.8827840293018063</v>
      </c>
      <c r="S528" t="n">
        <v>0.7421580142266156</v>
      </c>
      <c r="T528" t="n">
        <v>0.9477663082569943</v>
      </c>
    </row>
    <row r="529" spans="1:25">
      <c r="A529" s="109" t="s">
        <v>138</v>
      </c>
      <c r="B529" t="n">
        <v>1.579871469353086</v>
      </c>
      <c r="C529" t="n">
        <v>-1.382150411977494</v>
      </c>
      <c r="D529" t="n">
        <v>3.385813336172346</v>
      </c>
      <c r="E529" t="n">
        <v>2.388657762387407</v>
      </c>
      <c r="G529" s="109" t="s">
        <v>139</v>
      </c>
      <c r="H529" t="n">
        <v>31.73229282212831</v>
      </c>
      <c r="L529" s="110" t="s">
        <v>139</v>
      </c>
      <c r="M529" t="n">
        <v>0.9713200317730557</v>
      </c>
      <c r="N529" t="n">
        <v>0.9894682269047667</v>
      </c>
      <c r="O529" t="n">
        <v>0.8504790905610937</v>
      </c>
      <c r="P529" t="n">
        <v>0.9661032174221923</v>
      </c>
      <c r="Q529" t="n">
        <v>0.8613704387053867</v>
      </c>
      <c r="R529" t="n">
        <v>0.7851852804523604</v>
      </c>
      <c r="S529" t="n">
        <v>0.7350928639692342</v>
      </c>
      <c r="T529" t="n">
        <v>0.9517909832655524</v>
      </c>
    </row>
    <row r="530" spans="1:25">
      <c r="A530" s="109" t="s">
        <v>139</v>
      </c>
      <c r="B530" t="n">
        <v>2.117939434746952</v>
      </c>
      <c r="C530" t="n">
        <v>-1.411760129146723</v>
      </c>
      <c r="D530" t="n">
        <v>4.015154657564815</v>
      </c>
      <c r="E530" t="n">
        <v>2.129469165551462</v>
      </c>
      <c r="G530" s="109" t="s">
        <v>140</v>
      </c>
      <c r="H530" t="n">
        <v>44.71330516958161</v>
      </c>
      <c r="L530" s="110" t="s">
        <v>140</v>
      </c>
      <c r="M530" t="n">
        <v>0.9964293861387845</v>
      </c>
      <c r="N530" t="n">
        <v>0.9980086336159549</v>
      </c>
      <c r="O530" t="n">
        <v>0.8336265087600815</v>
      </c>
      <c r="P530" t="n">
        <v>0.9450335436794058</v>
      </c>
      <c r="Q530" t="n">
        <v>0.7891288467357813</v>
      </c>
      <c r="R530" t="n">
        <v>0.8682311811591317</v>
      </c>
      <c r="S530" t="n">
        <v>0.7830769951007319</v>
      </c>
      <c r="T530" t="n">
        <v>0.9225683975086327</v>
      </c>
    </row>
    <row r="531" spans="1:25">
      <c r="A531" s="109" t="s">
        <v>140</v>
      </c>
      <c r="B531" t="n">
        <v>3.730888784036556</v>
      </c>
      <c r="C531" t="n">
        <v>3.1124360524881</v>
      </c>
      <c r="D531" t="n">
        <v>6.962692592878418</v>
      </c>
      <c r="E531" t="n">
        <v>-5.757107766841901</v>
      </c>
      <c r="G531" s="109" t="s">
        <v>141</v>
      </c>
      <c r="H531" t="n">
        <v>17.50456084821005</v>
      </c>
      <c r="L531" s="110" t="s">
        <v>141</v>
      </c>
      <c r="M531" t="n">
        <v>0.9599535236192539</v>
      </c>
      <c r="N531" t="n">
        <v>0.9897927243893376</v>
      </c>
      <c r="O531" t="n">
        <v>0.9271937790896877</v>
      </c>
      <c r="P531" t="n">
        <v>0.9308327298211146</v>
      </c>
      <c r="Q531" t="n">
        <v>0.8228760008871667</v>
      </c>
      <c r="R531" t="n">
        <v>0.9171058010350418</v>
      </c>
      <c r="S531" t="n">
        <v>0.7871058148246355</v>
      </c>
      <c r="T531" t="n">
        <v>0.8613295156960075</v>
      </c>
    </row>
    <row r="532" spans="1:25">
      <c r="A532" s="109" t="s">
        <v>141</v>
      </c>
      <c r="B532" t="n">
        <v>1.752313439843577</v>
      </c>
      <c r="C532" t="n">
        <v>1.222434341503578</v>
      </c>
      <c r="D532" t="n">
        <v>3.681705137784608</v>
      </c>
      <c r="E532" t="n">
        <v>-2.293152430933317</v>
      </c>
      <c r="G532" s="109" t="s">
        <v>142</v>
      </c>
      <c r="H532" t="n">
        <v>10.3211730408524</v>
      </c>
      <c r="L532" s="110" t="s">
        <v>142</v>
      </c>
      <c r="M532" t="n">
        <v>0.9506686853464837</v>
      </c>
      <c r="N532" t="n">
        <v>0.9907337309779101</v>
      </c>
      <c r="O532" t="n">
        <v>0.8693680198672906</v>
      </c>
      <c r="P532" t="n">
        <v>0.8385462296223768</v>
      </c>
      <c r="Q532" t="n">
        <v>0.766795233431528</v>
      </c>
      <c r="R532" t="n">
        <v>0.7772744725784575</v>
      </c>
      <c r="S532" t="n">
        <v>0.776852964581442</v>
      </c>
      <c r="T532" t="n">
        <v>0.9482098158796266</v>
      </c>
    </row>
    <row r="533" spans="1:25">
      <c r="A533" s="109" t="s">
        <v>142</v>
      </c>
      <c r="B533" t="n">
        <v>1.011802937217478</v>
      </c>
      <c r="C533" t="n">
        <v>-1.065845774041292</v>
      </c>
      <c r="D533" t="n">
        <v>1.68931194679682</v>
      </c>
      <c r="E533" t="n">
        <v>1.768089206844924</v>
      </c>
      <c r="G533" s="109" t="s">
        <v>143</v>
      </c>
      <c r="H533" t="n">
        <v>21.84647479283559</v>
      </c>
      <c r="L533" s="110" t="s">
        <v>143</v>
      </c>
      <c r="M533" t="n">
        <v>1</v>
      </c>
      <c r="N533" t="n">
        <v>0.9928999777379415</v>
      </c>
      <c r="O533" t="n">
        <v>0.7712046531947759</v>
      </c>
      <c r="P533" t="n">
        <v>0.8457527308810229</v>
      </c>
      <c r="Q533" t="n">
        <v>0.8092839727642104</v>
      </c>
      <c r="R533" t="n">
        <v>0.7151539488469116</v>
      </c>
      <c r="S533" t="n">
        <v>0.7948316692457784</v>
      </c>
      <c r="T533" t="n">
        <v>0.9311314047353527</v>
      </c>
    </row>
    <row r="534" spans="1:25">
      <c r="A534" s="109" t="s">
        <v>143</v>
      </c>
      <c r="B534" t="n">
        <v>2.345158984445814</v>
      </c>
      <c r="C534" t="n">
        <v>0.3056059560585947</v>
      </c>
      <c r="D534" t="n">
        <v>3.999168282852752</v>
      </c>
      <c r="E534" t="n">
        <v>-1.090830733699087</v>
      </c>
      <c r="G534" s="109" t="s">
        <v>144</v>
      </c>
      <c r="H534" t="n">
        <v>21.17421445503807</v>
      </c>
      <c r="L534" s="110" t="s">
        <v>144</v>
      </c>
      <c r="M534" t="n">
        <v>0.969196288741431</v>
      </c>
      <c r="N534" t="n">
        <v>0.9605312576781315</v>
      </c>
      <c r="O534" t="n">
        <v>0.7216909983934715</v>
      </c>
      <c r="P534" t="n">
        <v>0.9009160469357566</v>
      </c>
      <c r="Q534" t="n">
        <v>0.8048832524930577</v>
      </c>
      <c r="R534" t="n">
        <v>0.8792663202437564</v>
      </c>
      <c r="S534" t="n">
        <v>0.7189372221375214</v>
      </c>
      <c r="T534" t="n">
        <v>1</v>
      </c>
    </row>
    <row r="535" spans="1:25">
      <c r="A535" s="109" t="s">
        <v>144</v>
      </c>
      <c r="B535" t="n">
        <v>2.259994408294975</v>
      </c>
      <c r="C535" t="n">
        <v>1.172187086286481</v>
      </c>
      <c r="D535" t="n">
        <v>4.119174066568971</v>
      </c>
      <c r="E535" t="n">
        <v>-1.707572892283656</v>
      </c>
      <c r="G535" s="109" t="s">
        <v>145</v>
      </c>
      <c r="H535" t="n">
        <v>19.11409248050319</v>
      </c>
      <c r="L535" s="110" t="s">
        <v>145</v>
      </c>
      <c r="M535" t="n">
        <v>0.9882967360139701</v>
      </c>
      <c r="N535" t="n">
        <v>0.981317971437029</v>
      </c>
      <c r="O535" t="n">
        <v>0.8482789849660336</v>
      </c>
      <c r="P535" t="n">
        <v>0.9837603795233683</v>
      </c>
      <c r="Q535" t="n">
        <v>0.8368364303625994</v>
      </c>
      <c r="R535" t="n">
        <v>1</v>
      </c>
      <c r="S535" t="n">
        <v>0.845092656797641</v>
      </c>
      <c r="T535" t="n">
        <v>0.9316690198039048</v>
      </c>
    </row>
    <row r="536" spans="1:25">
      <c r="A536" s="109" t="s">
        <v>145</v>
      </c>
      <c r="B536" t="n">
        <v>1.823568819644217</v>
      </c>
      <c r="C536" t="n">
        <v>-1.254842572156577</v>
      </c>
      <c r="D536" t="n">
        <v>3.522050009863221</v>
      </c>
      <c r="E536" t="n">
        <v>2.185502194309567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967.3559836041049</v>
      </c>
      <c r="L547" s="110" t="s">
        <v>148</v>
      </c>
      <c r="M547" t="n">
        <v>0.9715346839003608</v>
      </c>
      <c r="N547" t="n">
        <v>1</v>
      </c>
      <c r="O547" t="n">
        <v>0.6116093892894541</v>
      </c>
      <c r="P547" t="n">
        <v>0.5320556233970213</v>
      </c>
      <c r="Q547" t="n">
        <v>0.5457123390538288</v>
      </c>
      <c r="R547" t="n">
        <v>0.2570802673264207</v>
      </c>
      <c r="S547" t="n">
        <v>0.5293829032567074</v>
      </c>
      <c r="T547" t="n">
        <v>0.3242192467651498</v>
      </c>
    </row>
    <row r="548" spans="1:25">
      <c r="A548" s="109" t="s">
        <v>134</v>
      </c>
      <c r="B548" t="n">
        <v>10.29715902943839</v>
      </c>
      <c r="C548" t="n">
        <v>1.413849186114238</v>
      </c>
      <c r="D548" t="n">
        <v>16.79304272532431</v>
      </c>
      <c r="E548" t="n">
        <v>-12.12179472545455</v>
      </c>
      <c r="G548" s="109" t="s">
        <v>135</v>
      </c>
      <c r="H548" t="n">
        <v>453.3107201722563</v>
      </c>
      <c r="L548" s="110" t="s">
        <v>149</v>
      </c>
      <c r="M548" t="n">
        <v>0.9591700349552458</v>
      </c>
      <c r="N548" t="n">
        <v>0.9074965634728174</v>
      </c>
      <c r="O548" t="n">
        <v>1</v>
      </c>
      <c r="P548" t="n">
        <v>0.8971086247996087</v>
      </c>
      <c r="Q548" t="n">
        <v>0.651221829434276</v>
      </c>
      <c r="R548" t="n">
        <v>0.4641451154305493</v>
      </c>
      <c r="S548" t="n">
        <v>0.6375991572484966</v>
      </c>
      <c r="T548" t="n">
        <v>0.3758485151447631</v>
      </c>
    </row>
    <row r="549" spans="1:25">
      <c r="A549" s="109" t="s">
        <v>135</v>
      </c>
      <c r="B549" t="n">
        <v>6.783494205926758</v>
      </c>
      <c r="C549" t="n">
        <v>-3.87441318700964</v>
      </c>
      <c r="D549" t="n">
        <v>9.964576921271602</v>
      </c>
      <c r="E549" t="n">
        <v>13.62068247756591</v>
      </c>
      <c r="G549" s="109" t="s">
        <v>136</v>
      </c>
      <c r="H549" t="n">
        <v>1218.38196617773</v>
      </c>
      <c r="L549" s="110" t="s">
        <v>150</v>
      </c>
      <c r="M549" t="n">
        <v>1</v>
      </c>
      <c r="N549" t="n">
        <v>0.9275917748719865</v>
      </c>
      <c r="O549" t="n">
        <v>0.9241833749162551</v>
      </c>
      <c r="P549" t="n">
        <v>1</v>
      </c>
      <c r="Q549" t="n">
        <v>0.7260068847577497</v>
      </c>
      <c r="R549" t="n">
        <v>0.8383767926992693</v>
      </c>
      <c r="S549" t="n">
        <v>0.839010295998349</v>
      </c>
      <c r="T549" t="n">
        <v>0.5142993254567072</v>
      </c>
    </row>
    <row r="550" spans="1:25">
      <c r="A550" s="109" t="s">
        <v>136</v>
      </c>
      <c r="B550" t="n">
        <v>12.77528401887149</v>
      </c>
      <c r="C550" t="n">
        <v>9.707126610824949</v>
      </c>
      <c r="D550" t="n">
        <v>22.38797493393013</v>
      </c>
      <c r="E550" t="n">
        <v>-13.97214862183125</v>
      </c>
      <c r="G550" s="109" t="s">
        <v>137</v>
      </c>
      <c r="H550" t="n">
        <v>1637.450508500942</v>
      </c>
      <c r="L550" s="110" t="s">
        <v>151</v>
      </c>
      <c r="M550" t="n">
        <v>0.9764694118150437</v>
      </c>
      <c r="N550" t="n">
        <v>0.9381827920988122</v>
      </c>
      <c r="O550" t="n">
        <v>0.8055701535263153</v>
      </c>
      <c r="P550" t="n">
        <v>0.8256647849440956</v>
      </c>
      <c r="Q550" t="n">
        <v>0.9647175209088352</v>
      </c>
      <c r="R550" t="n">
        <v>1</v>
      </c>
      <c r="S550" t="n">
        <v>0.9999999999999999</v>
      </c>
      <c r="T550" t="n">
        <v>1</v>
      </c>
    </row>
    <row r="551" spans="1:25">
      <c r="A551" s="109" t="s">
        <v>137</v>
      </c>
      <c r="B551" t="n">
        <v>18.85133727361107</v>
      </c>
      <c r="C551" t="n">
        <v>-18.8977753807228</v>
      </c>
      <c r="D551" t="n">
        <v>28.67699838082666</v>
      </c>
      <c r="E551" t="n">
        <v>19.05261741001157</v>
      </c>
      <c r="G551" s="109" t="s">
        <v>138</v>
      </c>
      <c r="H551" t="n">
        <v>1158.21227035542</v>
      </c>
      <c r="L551" s="110" t="s">
        <v>152</v>
      </c>
      <c r="M551" t="n">
        <v>0.9766153062502512</v>
      </c>
      <c r="N551" t="n">
        <v>0.9170119580719933</v>
      </c>
      <c r="O551" t="n">
        <v>0.7797948564156468</v>
      </c>
      <c r="P551" t="n">
        <v>0.6607329695262337</v>
      </c>
      <c r="Q551" t="n">
        <v>1</v>
      </c>
      <c r="R551" t="n">
        <v>0.7072340253400264</v>
      </c>
      <c r="S551" t="n">
        <v>0.9990753480016682</v>
      </c>
      <c r="T551" t="n">
        <v>0.7736433245130381</v>
      </c>
    </row>
    <row r="552" spans="1:25">
      <c r="A552" s="109" t="s">
        <v>138</v>
      </c>
      <c r="B552" t="n">
        <v>9.527980119398276</v>
      </c>
      <c r="C552" t="n">
        <v>6.993114700204893</v>
      </c>
      <c r="D552" t="n">
        <v>17.1529768858107</v>
      </c>
      <c r="E552" t="n">
        <v>-12.185060921297</v>
      </c>
      <c r="G552" s="109" t="s">
        <v>139</v>
      </c>
      <c r="H552" t="n">
        <v>506.695525193664</v>
      </c>
      <c r="L552" s="110" t="s">
        <v>153</v>
      </c>
      <c r="M552" t="n">
        <v>0.8941530002917468</v>
      </c>
      <c r="N552" t="n">
        <v>0.8632570011223069</v>
      </c>
      <c r="O552" t="n">
        <v>0.6130447977956291</v>
      </c>
      <c r="P552" t="n">
        <v>0.7284610995068366</v>
      </c>
      <c r="Q552" t="n">
        <v>0.8615789279373405</v>
      </c>
      <c r="R552" t="n">
        <v>0.4187407356085517</v>
      </c>
      <c r="S552" t="n">
        <v>0.874791615073944</v>
      </c>
      <c r="T552" t="n">
        <v>0.5529604276012127</v>
      </c>
    </row>
    <row r="553" spans="1:25">
      <c r="A553" s="109" t="s">
        <v>139</v>
      </c>
      <c r="B553" t="n">
        <v>9.216030808335296</v>
      </c>
      <c r="C553" t="n">
        <v>8.212201723332555</v>
      </c>
      <c r="D553" t="n">
        <v>12.83689440019691</v>
      </c>
      <c r="E553" t="n">
        <v>-5.779831678846453</v>
      </c>
      <c r="G553" s="109" t="s">
        <v>140</v>
      </c>
      <c r="H553" t="n">
        <v>431.1269286635973</v>
      </c>
      <c r="L553" s="110" t="s">
        <v>154</v>
      </c>
      <c r="M553" t="n">
        <v>0.9043850099196649</v>
      </c>
      <c r="N553" t="n">
        <v>0.9459880568184009</v>
      </c>
      <c r="O553" t="n">
        <v>0.6581357042642041</v>
      </c>
      <c r="P553" t="n">
        <v>0.4638676793904447</v>
      </c>
      <c r="Q553" t="n">
        <v>0.6937092959137916</v>
      </c>
      <c r="R553" t="n">
        <v>0.402304384772866</v>
      </c>
      <c r="S553" t="n">
        <v>0.7306993860114549</v>
      </c>
      <c r="T553" t="n">
        <v>0.391533779986569</v>
      </c>
    </row>
    <row r="554" spans="1:25">
      <c r="A554" s="109" t="s">
        <v>140</v>
      </c>
      <c r="B554" t="n">
        <v>6.307640876693733</v>
      </c>
      <c r="C554" t="n">
        <v>-5.304532313281499</v>
      </c>
      <c r="D554" t="n">
        <v>8.799607773017362</v>
      </c>
      <c r="E554" t="n">
        <v>10.87074207645253</v>
      </c>
      <c r="G554" s="109" t="s">
        <v>141</v>
      </c>
      <c r="H554" t="n">
        <v>473.596627928086</v>
      </c>
      <c r="L554" s="110" t="s">
        <v>155</v>
      </c>
      <c r="M554" t="n">
        <v>0.9227109440052844</v>
      </c>
      <c r="N554" t="n">
        <v>0.9192294631802541</v>
      </c>
      <c r="O554" t="n">
        <v>0.6031508763000725</v>
      </c>
      <c r="P554" t="n">
        <v>0.5135968710791982</v>
      </c>
      <c r="Q554" t="n">
        <v>0.585686578162296</v>
      </c>
      <c r="R554" t="n">
        <v>0.2790878957939985</v>
      </c>
      <c r="S554" t="n">
        <v>0.5666647272457187</v>
      </c>
      <c r="T554" t="n">
        <v>0.3784940583088018</v>
      </c>
    </row>
    <row r="555" spans="1:25">
      <c r="A555" s="109" t="s">
        <v>141</v>
      </c>
      <c r="B555" t="n">
        <v>8.77247675867862</v>
      </c>
      <c r="C555" t="n">
        <v>0.5208550984425186</v>
      </c>
      <c r="D555" t="n">
        <v>19.69083160969027</v>
      </c>
      <c r="E555" t="n">
        <v>-9.285572920989846</v>
      </c>
      <c r="G555" s="109" t="s">
        <v>142</v>
      </c>
      <c r="H555" t="n">
        <v>650.1029003294185</v>
      </c>
      <c r="L555" s="110" t="s">
        <v>156</v>
      </c>
      <c r="M555" t="n">
        <v>0.9301978006539381</v>
      </c>
      <c r="N555" t="n">
        <v>0.9873973223984582</v>
      </c>
      <c r="O555" t="n">
        <v>0.6278679169668882</v>
      </c>
      <c r="P555" t="n">
        <v>0.4753901759065522</v>
      </c>
      <c r="Q555" t="n">
        <v>0.6213950430714659</v>
      </c>
      <c r="R555" t="n">
        <v>0.3037779192099673</v>
      </c>
      <c r="S555" t="n">
        <v>0.6817623485703475</v>
      </c>
      <c r="T555" t="n">
        <v>0.3527436143716916</v>
      </c>
    </row>
    <row r="556" spans="1:25">
      <c r="A556" s="109" t="s">
        <v>142</v>
      </c>
      <c r="B556" t="n">
        <v>9.558667318763847</v>
      </c>
      <c r="C556" t="n">
        <v>5.541571727634517</v>
      </c>
      <c r="D556" t="n">
        <v>12.02543901371823</v>
      </c>
      <c r="E556" t="n">
        <v>3.139917990682895</v>
      </c>
      <c r="L556" s="110" t="s">
        <v>157</v>
      </c>
      <c r="M556" t="n">
        <v>0.8927997918382816</v>
      </c>
      <c r="N556" t="n">
        <v>0.809686075658532</v>
      </c>
      <c r="O556" t="n">
        <v>0.5877906679350756</v>
      </c>
      <c r="P556" t="n">
        <v>0.5680670396745312</v>
      </c>
      <c r="Q556" t="n">
        <v>0.5443317770721752</v>
      </c>
      <c r="R556" t="n">
        <v>0.2810175503581198</v>
      </c>
      <c r="S556" t="n">
        <v>0.6207554872586825</v>
      </c>
      <c r="T556" t="n">
        <v>0.3657716039460893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1586.81720296362</v>
      </c>
      <c r="L570" s="110" t="s">
        <v>134</v>
      </c>
      <c r="M570" t="n">
        <v>0.9430924061203</v>
      </c>
      <c r="N570" t="n">
        <v>0.9513141669264411</v>
      </c>
      <c r="O570" t="n">
        <v>0.918472902612379</v>
      </c>
      <c r="P570" t="n">
        <v>0.8530576246758499</v>
      </c>
      <c r="Q570" t="n">
        <v>0.9462923740895792</v>
      </c>
      <c r="R570" t="n">
        <v>1</v>
      </c>
      <c r="S570" t="n">
        <v>0.9292776146035908</v>
      </c>
      <c r="T570" t="n">
        <v>0.8354985362635563</v>
      </c>
    </row>
    <row r="571" spans="1:25">
      <c r="A571" s="109" t="s">
        <v>134</v>
      </c>
      <c r="B571" t="n">
        <v>16.15242870396262</v>
      </c>
      <c r="C571" t="n">
        <v>-24.85156756901566</v>
      </c>
      <c r="D571" t="n">
        <v>16.39313805556495</v>
      </c>
      <c r="E571" t="n">
        <v>14.76433476456275</v>
      </c>
      <c r="G571" s="109" t="s">
        <v>135</v>
      </c>
      <c r="H571" t="n">
        <v>201.5729354653075</v>
      </c>
      <c r="L571" s="110" t="s">
        <v>135</v>
      </c>
      <c r="M571" t="n">
        <v>0.9217971829084228</v>
      </c>
      <c r="N571" t="n">
        <v>0.8872985652787465</v>
      </c>
      <c r="O571" t="n">
        <v>0.9833740614672395</v>
      </c>
      <c r="P571" t="n">
        <v>0.8922311459056149</v>
      </c>
      <c r="Q571" t="n">
        <v>0.9528650052308172</v>
      </c>
      <c r="R571" t="n">
        <v>0.8337197146081394</v>
      </c>
      <c r="S571" t="n">
        <v>0.8876032554309463</v>
      </c>
      <c r="T571" t="n">
        <v>0.8283929297909945</v>
      </c>
    </row>
    <row r="572" spans="1:25">
      <c r="A572" s="109" t="s">
        <v>135</v>
      </c>
      <c r="B572" t="n">
        <v>6.209628424562973</v>
      </c>
      <c r="C572" t="n">
        <v>3.214801237480212</v>
      </c>
      <c r="D572" t="n">
        <v>8.204090885667689</v>
      </c>
      <c r="E572" t="n">
        <v>-5.804244885511451</v>
      </c>
      <c r="G572" s="109" t="s">
        <v>136</v>
      </c>
      <c r="H572" t="n">
        <v>157.5020010379212</v>
      </c>
      <c r="L572" s="110" t="s">
        <v>136</v>
      </c>
      <c r="M572" t="n">
        <v>0.8899499780074124</v>
      </c>
      <c r="N572" t="n">
        <v>0.874669276949617</v>
      </c>
      <c r="O572" t="n">
        <v>0.8675449457980168</v>
      </c>
      <c r="P572" t="n">
        <v>0.8363329272590073</v>
      </c>
      <c r="Q572" t="n">
        <v>0.9748290026305543</v>
      </c>
      <c r="R572" t="n">
        <v>0.781950253534959</v>
      </c>
      <c r="S572" t="n">
        <v>0.9945905018529813</v>
      </c>
      <c r="T572" t="n">
        <v>0.939388671592617</v>
      </c>
    </row>
    <row r="573" spans="1:25">
      <c r="A573" s="109" t="s">
        <v>136</v>
      </c>
      <c r="B573" t="n">
        <v>2.924698530210361</v>
      </c>
      <c r="C573" t="n">
        <v>-0.9609921186124611</v>
      </c>
      <c r="D573" t="n">
        <v>5.345558490624893</v>
      </c>
      <c r="E573" t="n">
        <v>3.119919253822947</v>
      </c>
      <c r="G573" s="109" t="s">
        <v>137</v>
      </c>
      <c r="H573" t="n">
        <v>253.203562376249</v>
      </c>
      <c r="L573" s="110" t="s">
        <v>137</v>
      </c>
      <c r="M573" t="n">
        <v>0.9504155741090368</v>
      </c>
      <c r="N573" t="n">
        <v>0.9030442415450495</v>
      </c>
      <c r="O573" t="n">
        <v>0.8454701171459164</v>
      </c>
      <c r="P573" t="n">
        <v>0.8268669068885702</v>
      </c>
      <c r="Q573" t="n">
        <v>0.9527948156008378</v>
      </c>
      <c r="R573" t="n">
        <v>0.7380090912678807</v>
      </c>
      <c r="S573" t="n">
        <v>0.9999999999999999</v>
      </c>
      <c r="T573" t="n">
        <v>0.8871983675743292</v>
      </c>
    </row>
    <row r="574" spans="1:25">
      <c r="A574" s="109" t="s">
        <v>137</v>
      </c>
      <c r="B574" t="n">
        <v>5.246760178226852</v>
      </c>
      <c r="C574" t="n">
        <v>1.823496970648016</v>
      </c>
      <c r="D574" t="n">
        <v>8.981427385431385</v>
      </c>
      <c r="E574" t="n">
        <v>-4.512071850714349</v>
      </c>
      <c r="G574" s="109" t="s">
        <v>138</v>
      </c>
      <c r="H574" t="n">
        <v>75.111289540755</v>
      </c>
      <c r="L574" s="110" t="s">
        <v>138</v>
      </c>
      <c r="M574" t="n">
        <v>0.8932830288087295</v>
      </c>
      <c r="N574" t="n">
        <v>0.8723675709349921</v>
      </c>
      <c r="O574" t="n">
        <v>0.956954418434576</v>
      </c>
      <c r="P574" t="n">
        <v>0.933477759865549</v>
      </c>
      <c r="Q574" t="n">
        <v>0.8476868055388325</v>
      </c>
      <c r="R574" t="n">
        <v>0.6477916726899287</v>
      </c>
      <c r="S574" t="n">
        <v>0.9471051187664149</v>
      </c>
      <c r="T574" t="n">
        <v>0.9149265866870214</v>
      </c>
    </row>
    <row r="575" spans="1:25">
      <c r="A575" s="109" t="s">
        <v>138</v>
      </c>
      <c r="B575" t="n">
        <v>2.281856501303237</v>
      </c>
      <c r="C575" t="n">
        <v>1.46682348368656</v>
      </c>
      <c r="D575" t="n">
        <v>3.881012039087743</v>
      </c>
      <c r="E575" t="n">
        <v>-4.431209232188229</v>
      </c>
      <c r="G575" s="109" t="s">
        <v>139</v>
      </c>
      <c r="H575" t="n">
        <v>209.6549477325466</v>
      </c>
      <c r="L575" s="110" t="s">
        <v>139</v>
      </c>
      <c r="M575" t="n">
        <v>0.8707392716166731</v>
      </c>
      <c r="N575" t="n">
        <v>0.9023806745008048</v>
      </c>
      <c r="O575" t="n">
        <v>0.9732772739193976</v>
      </c>
      <c r="P575" t="n">
        <v>0.8979022701009812</v>
      </c>
      <c r="Q575" t="n">
        <v>1</v>
      </c>
      <c r="R575" t="n">
        <v>0.7318070387937226</v>
      </c>
      <c r="S575" t="n">
        <v>0.9059643476695557</v>
      </c>
      <c r="T575" t="n">
        <v>0.851777010230278</v>
      </c>
    </row>
    <row r="576" spans="1:25">
      <c r="A576" s="109" t="s">
        <v>139</v>
      </c>
      <c r="B576" t="n">
        <v>3.899100429627137</v>
      </c>
      <c r="C576" t="n">
        <v>-0.3711565266288335</v>
      </c>
      <c r="D576" t="n">
        <v>5.45997320244224</v>
      </c>
      <c r="E576" t="n">
        <v>3.405182748312522</v>
      </c>
      <c r="G576" s="109" t="s">
        <v>140</v>
      </c>
      <c r="H576" t="n">
        <v>140.0443277462977</v>
      </c>
      <c r="L576" s="110" t="s">
        <v>140</v>
      </c>
      <c r="M576" t="n">
        <v>0.8891541667241409</v>
      </c>
      <c r="N576" t="n">
        <v>0.8477833995296005</v>
      </c>
      <c r="O576" t="n">
        <v>0.775034388283977</v>
      </c>
      <c r="P576" t="n">
        <v>1</v>
      </c>
      <c r="Q576" t="n">
        <v>0.9006973060425078</v>
      </c>
      <c r="R576" t="n">
        <v>0.6965249642619484</v>
      </c>
      <c r="S576" t="n">
        <v>0.8631139718225487</v>
      </c>
      <c r="T576" t="n">
        <v>0.850373756221549</v>
      </c>
    </row>
    <row r="577" spans="1:25">
      <c r="A577" s="109" t="s">
        <v>140</v>
      </c>
      <c r="B577" t="n">
        <v>4.720722911280942</v>
      </c>
      <c r="C577" t="n">
        <v>-1.64111270331823</v>
      </c>
      <c r="D577" t="n">
        <v>7.650891802602859</v>
      </c>
      <c r="E577" t="n">
        <v>-0.3510937424590469</v>
      </c>
      <c r="G577" s="109" t="s">
        <v>141</v>
      </c>
      <c r="H577" t="n">
        <v>316.2627971119319</v>
      </c>
      <c r="L577" s="110" t="s">
        <v>141</v>
      </c>
      <c r="M577" t="n">
        <v>0.9002441636692787</v>
      </c>
      <c r="N577" t="n">
        <v>0.9331219029031229</v>
      </c>
      <c r="O577" t="n">
        <v>0.9999999999999999</v>
      </c>
      <c r="P577" t="n">
        <v>0.8843029182089771</v>
      </c>
      <c r="Q577" t="n">
        <v>0.9251171523447532</v>
      </c>
      <c r="R577" t="n">
        <v>0.6006729868035404</v>
      </c>
      <c r="S577" t="n">
        <v>0.8427013181750546</v>
      </c>
      <c r="T577" t="n">
        <v>0.9076584724507851</v>
      </c>
    </row>
    <row r="578" spans="1:25">
      <c r="A578" s="109" t="s">
        <v>141</v>
      </c>
      <c r="B578" t="n">
        <v>5.873197063603967</v>
      </c>
      <c r="C578" t="n">
        <v>1.010353189701688</v>
      </c>
      <c r="D578" t="n">
        <v>10.00411446564069</v>
      </c>
      <c r="E578" t="n">
        <v>-1.296257268900553</v>
      </c>
      <c r="G578" s="109" t="s">
        <v>142</v>
      </c>
      <c r="H578" t="n">
        <v>252.6058137357247</v>
      </c>
      <c r="L578" s="110" t="s">
        <v>142</v>
      </c>
      <c r="M578" t="n">
        <v>0.918115863757721</v>
      </c>
      <c r="N578" t="n">
        <v>0.869915773795212</v>
      </c>
      <c r="O578" t="n">
        <v>0.8774945422436592</v>
      </c>
      <c r="P578" t="n">
        <v>0.8839622054208187</v>
      </c>
      <c r="Q578" t="n">
        <v>0.8554918463755761</v>
      </c>
      <c r="R578" t="n">
        <v>0.7832820639069227</v>
      </c>
      <c r="S578" t="n">
        <v>0.8912482938880142</v>
      </c>
      <c r="T578" t="n">
        <v>0.9517092750336434</v>
      </c>
    </row>
    <row r="579" spans="1:25">
      <c r="A579" s="109" t="s">
        <v>142</v>
      </c>
      <c r="B579" t="n">
        <v>5.166201598862181</v>
      </c>
      <c r="C579" t="n">
        <v>2.462424580834932</v>
      </c>
      <c r="D579" t="n">
        <v>7.413026879929546</v>
      </c>
      <c r="E579" t="n">
        <v>-1.194543456108735</v>
      </c>
      <c r="G579" s="109" t="s">
        <v>143</v>
      </c>
      <c r="H579" t="n">
        <v>184.7654932242348</v>
      </c>
      <c r="L579" s="110" t="s">
        <v>143</v>
      </c>
      <c r="M579" t="n">
        <v>0.9237205214764663</v>
      </c>
      <c r="N579" t="n">
        <v>0.8960338883612832</v>
      </c>
      <c r="O579" t="n">
        <v>0.8978144506078513</v>
      </c>
      <c r="P579" t="n">
        <v>0.8588773641924886</v>
      </c>
      <c r="Q579" t="n">
        <v>0.9487182033157271</v>
      </c>
      <c r="R579" t="n">
        <v>0.7890793206826388</v>
      </c>
      <c r="S579" t="n">
        <v>0.9375106132848964</v>
      </c>
      <c r="T579" t="n">
        <v>0.873835388449715</v>
      </c>
    </row>
    <row r="580" spans="1:25">
      <c r="A580" s="109" t="s">
        <v>143</v>
      </c>
      <c r="B580" t="n">
        <v>6.347205173557703</v>
      </c>
      <c r="C580" t="n">
        <v>-1.047993589617253</v>
      </c>
      <c r="D580" t="n">
        <v>8.716432399888326</v>
      </c>
      <c r="E580" t="n">
        <v>3.264964682172631</v>
      </c>
      <c r="G580" s="109" t="s">
        <v>144</v>
      </c>
      <c r="H580" t="n">
        <v>140.597332206714</v>
      </c>
      <c r="L580" s="110" t="s">
        <v>144</v>
      </c>
      <c r="M580" t="n">
        <v>0.887670945534318</v>
      </c>
      <c r="N580" t="n">
        <v>0.8782782520547159</v>
      </c>
      <c r="O580" t="n">
        <v>0.9463875683857885</v>
      </c>
      <c r="P580" t="n">
        <v>0.8697343876028987</v>
      </c>
      <c r="Q580" t="n">
        <v>0.8966727741943412</v>
      </c>
      <c r="R580" t="n">
        <v>0.6920720246244515</v>
      </c>
      <c r="S580" t="n">
        <v>0.899562668231349</v>
      </c>
      <c r="T580" t="n">
        <v>0.9747416235353449</v>
      </c>
    </row>
    <row r="581" spans="1:25">
      <c r="A581" s="109" t="s">
        <v>144</v>
      </c>
      <c r="B581" t="n">
        <v>3.958500357101395</v>
      </c>
      <c r="C581" t="n">
        <v>-2.999073514058126</v>
      </c>
      <c r="D581" t="n">
        <v>6.427553830294499</v>
      </c>
      <c r="E581" t="n">
        <v>2.74728309944929</v>
      </c>
      <c r="G581" s="109" t="s">
        <v>145</v>
      </c>
      <c r="H581" t="n">
        <v>149.7618963300905</v>
      </c>
      <c r="L581" s="110" t="s">
        <v>145</v>
      </c>
      <c r="M581" t="n">
        <v>1</v>
      </c>
      <c r="N581" t="n">
        <v>1</v>
      </c>
      <c r="O581" t="n">
        <v>0.9368918909372735</v>
      </c>
      <c r="P581" t="n">
        <v>0.9051323325888485</v>
      </c>
      <c r="Q581" t="n">
        <v>0.8945034950839181</v>
      </c>
      <c r="R581" t="n">
        <v>0.8012642569300796</v>
      </c>
      <c r="S581" t="n">
        <v>0.9920973957993428</v>
      </c>
      <c r="T581" t="n">
        <v>1</v>
      </c>
    </row>
    <row r="582" spans="1:25">
      <c r="A582" s="109" t="s">
        <v>145</v>
      </c>
      <c r="B582" t="n">
        <v>2.764205355675201</v>
      </c>
      <c r="C582" t="n">
        <v>1.897168803464762</v>
      </c>
      <c r="D582" t="n">
        <v>5.660476224194296</v>
      </c>
      <c r="E582" t="n">
        <v>-1.902708071751704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12.88419278054322</v>
      </c>
      <c r="L593" s="110" t="s">
        <v>134</v>
      </c>
      <c r="M593" t="n">
        <v>0.8583553836818417</v>
      </c>
      <c r="N593" t="n">
        <v>0.7826496412462877</v>
      </c>
      <c r="O593" t="n">
        <v>0.5814064620346598</v>
      </c>
      <c r="P593" t="n">
        <v>0.3734772258987799</v>
      </c>
      <c r="Q593" t="n">
        <v>0.5585671402888269</v>
      </c>
      <c r="R593" t="n">
        <v>0.318674082667126</v>
      </c>
      <c r="S593" t="n">
        <v>0.6427663245305467</v>
      </c>
      <c r="T593" t="n">
        <v>0.4158968446593607</v>
      </c>
    </row>
    <row r="594" spans="1:25">
      <c r="A594" s="109" t="s">
        <v>148</v>
      </c>
      <c r="B594" t="n">
        <v>0.7434296814042827</v>
      </c>
      <c r="C594" t="n">
        <v>-2.207119245474874</v>
      </c>
      <c r="D594" t="n">
        <v>1.572721726604866</v>
      </c>
      <c r="E594" t="n">
        <v>-1.865007324421051</v>
      </c>
      <c r="G594" s="109" t="s">
        <v>149</v>
      </c>
      <c r="H594" t="n">
        <v>131.1743835650602</v>
      </c>
      <c r="L594" s="110" t="s">
        <v>135</v>
      </c>
      <c r="M594" t="n">
        <v>0.8924367804657879</v>
      </c>
      <c r="N594" t="n">
        <v>0.8743713979367358</v>
      </c>
      <c r="O594" t="n">
        <v>0.4470590325575845</v>
      </c>
      <c r="P594" t="n">
        <v>0.3234142183645697</v>
      </c>
      <c r="Q594" t="n">
        <v>0.4032822959390143</v>
      </c>
      <c r="R594" t="n">
        <v>0.3510190504647852</v>
      </c>
      <c r="S594" t="n">
        <v>0.4091840596279197</v>
      </c>
      <c r="T594" t="n">
        <v>0.4392826456041337</v>
      </c>
    </row>
    <row r="595" spans="1:25">
      <c r="A595" s="109" t="s">
        <v>149</v>
      </c>
      <c r="B595" t="n">
        <v>1.449260582458343</v>
      </c>
      <c r="C595" t="n">
        <v>-0.7958870868549711</v>
      </c>
      <c r="D595" t="n">
        <v>12.84789577971994</v>
      </c>
      <c r="E595" t="n">
        <v>29.99289403134892</v>
      </c>
      <c r="G595" s="109" t="s">
        <v>150</v>
      </c>
      <c r="H595" t="n">
        <v>478.2975990286961</v>
      </c>
      <c r="L595" s="110" t="s">
        <v>136</v>
      </c>
      <c r="M595" t="n">
        <v>0.9294504992799848</v>
      </c>
      <c r="N595" t="n">
        <v>0.8793649271550469</v>
      </c>
      <c r="O595" t="n">
        <v>0.9250170129889894</v>
      </c>
      <c r="P595" t="n">
        <v>1</v>
      </c>
      <c r="Q595" t="n">
        <v>1</v>
      </c>
      <c r="R595" t="n">
        <v>0.3747303918034964</v>
      </c>
      <c r="S595" t="n">
        <v>0.7063518093964655</v>
      </c>
      <c r="T595" t="n">
        <v>0.9999999999999999</v>
      </c>
    </row>
    <row r="596" spans="1:25">
      <c r="A596" s="109" t="s">
        <v>150</v>
      </c>
      <c r="B596" t="n">
        <v>6.407310676130208</v>
      </c>
      <c r="C596" t="n">
        <v>12.78200022673304</v>
      </c>
      <c r="D596" t="n">
        <v>14.62445965668033</v>
      </c>
      <c r="E596" t="n">
        <v>16.89231087565719</v>
      </c>
      <c r="G596" s="109" t="s">
        <v>151</v>
      </c>
      <c r="H596" t="n">
        <v>233.9081769708786</v>
      </c>
      <c r="L596" s="110" t="s">
        <v>137</v>
      </c>
      <c r="M596" t="n">
        <v>0.8830227509597798</v>
      </c>
      <c r="N596" t="n">
        <v>0.9694654737858875</v>
      </c>
      <c r="O596" t="n">
        <v>1</v>
      </c>
      <c r="P596" t="n">
        <v>0.8768970435152277</v>
      </c>
      <c r="Q596" t="n">
        <v>0.9776233019717011</v>
      </c>
      <c r="R596" t="n">
        <v>0.5597643119346281</v>
      </c>
      <c r="S596" t="n">
        <v>0.9999999999999999</v>
      </c>
      <c r="T596" t="n">
        <v>0.9430963959280889</v>
      </c>
    </row>
    <row r="597" spans="1:25">
      <c r="A597" s="109" t="s">
        <v>151</v>
      </c>
      <c r="B597" t="n">
        <v>2.064281035821658</v>
      </c>
      <c r="C597" t="n">
        <v>3.548484739343762</v>
      </c>
      <c r="D597" t="n">
        <v>11.24068910160306</v>
      </c>
      <c r="E597" t="n">
        <v>10.93489757448429</v>
      </c>
      <c r="G597" s="109" t="s">
        <v>152</v>
      </c>
      <c r="H597" t="n">
        <v>715.5308336341097</v>
      </c>
      <c r="L597" s="110" t="s">
        <v>138</v>
      </c>
      <c r="M597" t="n">
        <v>0.8982464285845722</v>
      </c>
      <c r="N597" t="n">
        <v>0.8351384133778297</v>
      </c>
      <c r="O597" t="n">
        <v>0.7668341384036006</v>
      </c>
      <c r="P597" t="n">
        <v>0.6415275568017927</v>
      </c>
      <c r="Q597" t="n">
        <v>0.9456713888223821</v>
      </c>
      <c r="R597" t="n">
        <v>0.4180943334675456</v>
      </c>
      <c r="S597" t="n">
        <v>0.9820380729974215</v>
      </c>
      <c r="T597" t="n">
        <v>0.5011675466790689</v>
      </c>
    </row>
    <row r="598" spans="1:25">
      <c r="A598" s="109" t="s">
        <v>152</v>
      </c>
      <c r="B598" t="n">
        <v>9.996744544855705</v>
      </c>
      <c r="C598" t="n">
        <v>-30.12505404504808</v>
      </c>
      <c r="D598" t="n">
        <v>16.74886638294488</v>
      </c>
      <c r="E598" t="n">
        <v>-47.21805222075172</v>
      </c>
      <c r="G598" s="109" t="s">
        <v>153</v>
      </c>
      <c r="H598" t="n">
        <v>76.49054537686581</v>
      </c>
      <c r="L598" s="110" t="s">
        <v>139</v>
      </c>
      <c r="M598" t="n">
        <v>0.9423194965248823</v>
      </c>
      <c r="N598" t="n">
        <v>0.9818180009601289</v>
      </c>
      <c r="O598" t="n">
        <v>0.5769427428899199</v>
      </c>
      <c r="P598" t="n">
        <v>0.4150163631466485</v>
      </c>
      <c r="Q598" t="n">
        <v>0.8052786511936842</v>
      </c>
      <c r="R598" t="n">
        <v>0.5025419889144455</v>
      </c>
      <c r="S598" t="n">
        <v>0.7267381412409214</v>
      </c>
      <c r="T598" t="n">
        <v>0.5434598716707933</v>
      </c>
    </row>
    <row r="599" spans="1:25">
      <c r="A599" s="109" t="s">
        <v>153</v>
      </c>
      <c r="B599" t="n">
        <v>2.455313732852207</v>
      </c>
      <c r="C599" t="n">
        <v>10.07074982510805</v>
      </c>
      <c r="D599" t="n">
        <v>3.898473544058163</v>
      </c>
      <c r="E599" t="n">
        <v>-9.997635840633571</v>
      </c>
      <c r="G599" s="109" t="s">
        <v>154</v>
      </c>
      <c r="H599" t="n">
        <v>30.03804814157113</v>
      </c>
      <c r="L599" s="110" t="s">
        <v>140</v>
      </c>
      <c r="M599" t="n">
        <v>0.8926907625811833</v>
      </c>
      <c r="N599" t="n">
        <v>0.8914967109387917</v>
      </c>
      <c r="O599" t="n">
        <v>0.3896548617429001</v>
      </c>
      <c r="P599" t="n">
        <v>0.3932820881194651</v>
      </c>
      <c r="Q599" t="n">
        <v>0.595171629173873</v>
      </c>
      <c r="R599" t="n">
        <v>0.2927860613584015</v>
      </c>
      <c r="S599" t="n">
        <v>0.6612611975056774</v>
      </c>
      <c r="T599" t="n">
        <v>0.4633563948144714</v>
      </c>
    </row>
    <row r="600" spans="1:25">
      <c r="A600" s="109" t="s">
        <v>154</v>
      </c>
      <c r="B600" t="n">
        <v>0.5790675341755974</v>
      </c>
      <c r="C600" t="n">
        <v>3.057150396028003</v>
      </c>
      <c r="D600" t="n">
        <v>5.237520951577944</v>
      </c>
      <c r="E600" t="n">
        <v>7.361350892861181</v>
      </c>
      <c r="G600" s="109" t="s">
        <v>155</v>
      </c>
      <c r="H600" t="n">
        <v>52.84815444332951</v>
      </c>
      <c r="L600" s="110" t="s">
        <v>141</v>
      </c>
      <c r="M600" t="n">
        <v>1</v>
      </c>
      <c r="N600" t="n">
        <v>0.9846004356221155</v>
      </c>
      <c r="O600" t="n">
        <v>0.6359302663985688</v>
      </c>
      <c r="P600" t="n">
        <v>0.3248073776234352</v>
      </c>
      <c r="Q600" t="n">
        <v>0.7049405516998084</v>
      </c>
      <c r="R600" t="n">
        <v>0.3512777100458627</v>
      </c>
      <c r="S600" t="n">
        <v>0.7064251365518193</v>
      </c>
      <c r="T600" t="n">
        <v>0.4622051576849843</v>
      </c>
    </row>
    <row r="601" spans="1:25">
      <c r="A601" s="109" t="s">
        <v>155</v>
      </c>
      <c r="B601" t="n">
        <v>2.390021493480882</v>
      </c>
      <c r="C601" t="n">
        <v>7.202407490488981</v>
      </c>
      <c r="D601" t="n">
        <v>5.643085477218587</v>
      </c>
      <c r="E601" t="n">
        <v>-20.18595494343636</v>
      </c>
      <c r="G601" s="109" t="s">
        <v>156</v>
      </c>
      <c r="H601" t="n">
        <v>31.90735203595099</v>
      </c>
      <c r="L601" s="110" t="s">
        <v>142</v>
      </c>
      <c r="M601" t="n">
        <v>0.9293148607039385</v>
      </c>
      <c r="N601" t="n">
        <v>0.9999999999999999</v>
      </c>
      <c r="O601" t="n">
        <v>0.6357742018977546</v>
      </c>
      <c r="P601" t="n">
        <v>0.4829277750391911</v>
      </c>
      <c r="Q601" t="n">
        <v>0.5433218813775872</v>
      </c>
      <c r="R601" t="n">
        <v>0.34089512707661</v>
      </c>
      <c r="S601" t="n">
        <v>0.4341666584134918</v>
      </c>
      <c r="T601" t="n">
        <v>0.5946839663814728</v>
      </c>
    </row>
    <row r="602" spans="1:25">
      <c r="A602" s="109" t="s">
        <v>156</v>
      </c>
      <c r="B602" t="n">
        <v>1.9898347638478</v>
      </c>
      <c r="C602" t="n">
        <v>2.243241480966131</v>
      </c>
      <c r="D602" t="n">
        <v>2.145516035670449</v>
      </c>
      <c r="E602" t="n">
        <v>4.24421765215987</v>
      </c>
      <c r="G602" s="109" t="s">
        <v>157</v>
      </c>
      <c r="H602" t="n">
        <v>75.02041884947373</v>
      </c>
    </row>
    <row r="603" spans="1:25">
      <c r="A603" s="109" t="s">
        <v>157</v>
      </c>
      <c r="B603" t="n">
        <v>3.857921970649042</v>
      </c>
      <c r="C603" t="n">
        <v>-11.04573987203894</v>
      </c>
      <c r="D603" t="n">
        <v>6.748774795355858</v>
      </c>
      <c r="E603" t="n">
        <v>17.32425370481505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4.027984916376393</v>
      </c>
      <c r="C616" t="n">
        <v>1.324626008055961</v>
      </c>
    </row>
    <row r="617" spans="1:25">
      <c r="A617" s="75" t="s">
        <v>20</v>
      </c>
      <c r="B617" t="n">
        <v>9.788028320180969</v>
      </c>
      <c r="C617" t="n">
        <v>10.0868615198883</v>
      </c>
    </row>
    <row r="618" spans="1:25">
      <c r="A618" s="75" t="s">
        <v>23</v>
      </c>
      <c r="B618" t="n">
        <v>11.1403533576365</v>
      </c>
      <c r="C618" t="n">
        <v>22.55224595776399</v>
      </c>
    </row>
    <row r="619" spans="1:25">
      <c r="A619" s="75" t="s">
        <v>26</v>
      </c>
      <c r="B619" t="n">
        <v>18.31763060958735</v>
      </c>
      <c r="C619" t="n">
        <v>8.218650097034509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4.12112852560066</v>
      </c>
      <c r="C629" t="n">
        <v>1.354162407190697</v>
      </c>
    </row>
    <row r="630" spans="1:25">
      <c r="A630" s="75" t="s">
        <v>20</v>
      </c>
      <c r="B630" t="n">
        <v>9.147550971948275</v>
      </c>
      <c r="C630" t="n">
        <v>5.963219830476085</v>
      </c>
    </row>
    <row r="631" spans="1:25">
      <c r="A631" s="75" t="s">
        <v>23</v>
      </c>
      <c r="B631" t="n">
        <v>6.583918641526385</v>
      </c>
      <c r="C631" t="n">
        <v>10.1130848507684</v>
      </c>
    </row>
    <row r="632" spans="1:25">
      <c r="A632" s="75" t="s">
        <v>26</v>
      </c>
      <c r="B632" t="n">
        <v>10.48113368085964</v>
      </c>
      <c r="C632" t="n">
        <v>4.642377246048388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4.062795566637957</v>
      </c>
      <c r="C642" t="n">
        <v>1.307376425298092</v>
      </c>
    </row>
    <row r="643" spans="1:25">
      <c r="A643" s="75" t="s">
        <v>20</v>
      </c>
      <c r="B643" t="n">
        <v>9.73939451349527</v>
      </c>
      <c r="C643" t="n">
        <v>7.66395862966808</v>
      </c>
    </row>
    <row r="644" spans="1:25">
      <c r="A644" s="75" t="s">
        <v>23</v>
      </c>
      <c r="B644" t="n">
        <v>12.29668727521332</v>
      </c>
      <c r="C644" t="n">
        <v>10.70139233388115</v>
      </c>
    </row>
    <row r="645" spans="1:25">
      <c r="A645" s="75" t="s">
        <v>26</v>
      </c>
      <c r="B645" t="n">
        <v>18.07294749598697</v>
      </c>
      <c r="C645" t="n">
        <v>6.830700823584202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4.168683897569528</v>
      </c>
      <c r="C655" t="n">
        <v>1.283116999731146</v>
      </c>
    </row>
    <row r="656" spans="1:25">
      <c r="A656" s="75" t="s">
        <v>20</v>
      </c>
      <c r="B656" t="n">
        <v>9.947043414663877</v>
      </c>
      <c r="C656" t="n">
        <v>7.006459077447698</v>
      </c>
    </row>
    <row r="657" spans="1:25">
      <c r="A657" s="75" t="s">
        <v>23</v>
      </c>
      <c r="B657" t="n">
        <v>10.67314806294698</v>
      </c>
      <c r="C657" t="n">
        <v>9.498491273339503</v>
      </c>
    </row>
    <row r="658" spans="1:25">
      <c r="A658" s="75" t="s">
        <v>26</v>
      </c>
      <c r="B658" t="n">
        <v>17.32441587352309</v>
      </c>
      <c r="C658" t="n">
        <v>5.901774085312908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4.940623620270249</v>
      </c>
      <c r="C668" t="n">
        <v>1.546660855479235</v>
      </c>
    </row>
    <row r="669" spans="1:25">
      <c r="A669" s="75" t="s">
        <v>20</v>
      </c>
      <c r="B669" t="n">
        <v>16.62752590420851</v>
      </c>
      <c r="C669" t="n">
        <v>16.29506187594276</v>
      </c>
    </row>
    <row r="670" spans="1:25">
      <c r="A670" s="75" t="s">
        <v>23</v>
      </c>
      <c r="B670" t="n">
        <v>17.13360955184265</v>
      </c>
      <c r="C670" t="n">
        <v>32.49134525408108</v>
      </c>
    </row>
    <row r="671" spans="1:25">
      <c r="A671" s="75" t="s">
        <v>26</v>
      </c>
      <c r="B671" t="n">
        <v>22.57044939444509</v>
      </c>
      <c r="C671" t="n">
        <v>11.33775552545331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3.771123423969188</v>
      </c>
      <c r="C681" t="n">
        <v>1.25219621958913</v>
      </c>
    </row>
    <row r="682" spans="1:25">
      <c r="A682" s="75" t="s">
        <v>20</v>
      </c>
      <c r="B682" t="n">
        <v>7.502439961013467</v>
      </c>
      <c r="C682" t="n">
        <v>5.343861967573967</v>
      </c>
    </row>
    <row r="683" spans="1:25">
      <c r="A683" s="75" t="s">
        <v>23</v>
      </c>
      <c r="B683" t="n">
        <v>6.425217452316619</v>
      </c>
      <c r="C683" t="n">
        <v>9.179847176646954</v>
      </c>
    </row>
    <row r="684" spans="1:25">
      <c r="A684" s="75" t="s">
        <v>26</v>
      </c>
      <c r="B684" t="n">
        <v>10.20186119446417</v>
      </c>
      <c r="C684" t="n">
        <v>4.598916754051674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4.821648741224182</v>
      </c>
      <c r="C694" t="n">
        <v>1.523300690318201</v>
      </c>
    </row>
    <row r="695" spans="1:25">
      <c r="A695" s="75" t="s">
        <v>20</v>
      </c>
      <c r="B695" t="n">
        <v>19.45749086388654</v>
      </c>
      <c r="C695" t="n">
        <v>13.51835229954853</v>
      </c>
    </row>
    <row r="696" spans="1:25">
      <c r="A696" s="75" t="s">
        <v>23</v>
      </c>
      <c r="B696" t="n">
        <v>37.92620072371442</v>
      </c>
      <c r="C696" t="n">
        <v>15.0461677100708</v>
      </c>
    </row>
    <row r="697" spans="1:25">
      <c r="A697" s="75" t="s">
        <v>26</v>
      </c>
      <c r="B697" t="n">
        <v>31.96671830512036</v>
      </c>
      <c r="C697" t="n">
        <v>10.98670014768126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4.161055691712162</v>
      </c>
      <c r="C707" t="n">
        <v>1.302607662697231</v>
      </c>
    </row>
    <row r="708" spans="1:25">
      <c r="A708" s="75" t="s">
        <v>20</v>
      </c>
      <c r="B708" t="n">
        <v>12.71418056765007</v>
      </c>
      <c r="C708" t="n">
        <v>9.410491892816392</v>
      </c>
    </row>
    <row r="709" spans="1:25">
      <c r="A709" s="75" t="s">
        <v>23</v>
      </c>
      <c r="B709" t="n">
        <v>19.00683076134461</v>
      </c>
      <c r="C709" t="n">
        <v>10.81647128472013</v>
      </c>
    </row>
    <row r="710" spans="1:25">
      <c r="A710" s="75" t="s">
        <v>26</v>
      </c>
      <c r="B710" t="n">
        <v>16.68402986747132</v>
      </c>
      <c r="C710" t="n">
        <v>7.13444990666414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4.142695686484907</v>
      </c>
      <c r="C720" t="n">
        <v>1.282111852129895</v>
      </c>
    </row>
    <row r="721" spans="1:25">
      <c r="A721" s="75" t="s">
        <v>20</v>
      </c>
      <c r="B721" t="n">
        <v>9.063250771636788</v>
      </c>
      <c r="C721" t="n">
        <v>9.507200792669096</v>
      </c>
    </row>
    <row r="722" spans="1:25">
      <c r="A722" s="75" t="s">
        <v>23</v>
      </c>
      <c r="B722" t="n">
        <v>11.05002964491564</v>
      </c>
      <c r="C722" t="n">
        <v>16.73538643997468</v>
      </c>
    </row>
    <row r="723" spans="1:25">
      <c r="A723" s="75" t="s">
        <v>26</v>
      </c>
      <c r="B723" t="n">
        <v>18.07777052226714</v>
      </c>
      <c r="C723" t="n">
        <v>8.564862874294116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3.755657632102172</v>
      </c>
      <c r="C736" t="n">
        <v>1.14526520632694</v>
      </c>
    </row>
    <row r="737" spans="1:25">
      <c r="A737" s="75" t="s">
        <v>20</v>
      </c>
      <c r="B737" t="n">
        <v>4.46686439201455</v>
      </c>
      <c r="C737" t="n">
        <v>2.585502011038128</v>
      </c>
    </row>
    <row r="738" spans="1:25">
      <c r="A738" s="75" t="s">
        <v>23</v>
      </c>
      <c r="B738" t="n">
        <v>4.849233925672931</v>
      </c>
      <c r="C738" t="n">
        <v>3.138623089593995</v>
      </c>
    </row>
    <row r="739" spans="1:25">
      <c r="A739" s="75" t="s">
        <v>26</v>
      </c>
      <c r="B739" t="n">
        <v>8.522043739405733</v>
      </c>
      <c r="C739" t="n">
        <v>2.61418204016455</v>
      </c>
    </row>
  </sheetData>
  <mergeCells count="4">
    <mergeCell ref="B372:C372"/>
    <mergeCell ref="D372:E372"/>
    <mergeCell ref="F372:G372"/>
    <mergeCell ref="H372:I37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94" workbookViewId="0" zoomScale="90" zoomScaleNormal="90">
      <selection activeCell="D387" sqref="D387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n">
        <v>183</v>
      </c>
    </row>
    <row r="2" spans="1:25">
      <c r="A2" s="75" t="s">
        <v>3</v>
      </c>
      <c r="B2" s="2" t="n">
        <v>32</v>
      </c>
      <c r="C2" s="75" t="s">
        <v>4</v>
      </c>
      <c r="D2" s="2" t="n">
        <v>73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9.629124660589214</v>
      </c>
      <c r="C8" t="n">
        <v>4.997404226398673</v>
      </c>
      <c r="H8" s="106" t="s">
        <v>18</v>
      </c>
      <c r="I8" t="n">
        <v>0.1138980233116692</v>
      </c>
      <c r="J8" t="n">
        <v>0.1150709801253266</v>
      </c>
      <c r="P8" s="106" t="s">
        <v>19</v>
      </c>
      <c r="Q8" t="n">
        <v>0.1417042797452635</v>
      </c>
      <c r="R8" t="n">
        <v>-0.07075810786417031</v>
      </c>
    </row>
    <row r="9" spans="1:25">
      <c r="A9" s="75" t="s">
        <v>20</v>
      </c>
      <c r="B9" t="n">
        <v>70.75375401089687</v>
      </c>
      <c r="C9" t="n">
        <v>29.37086739572681</v>
      </c>
      <c r="H9" s="106" t="s">
        <v>21</v>
      </c>
      <c r="I9" t="n">
        <v>0.3831922257213597</v>
      </c>
      <c r="J9" t="n">
        <v>0.177526658032693</v>
      </c>
      <c r="P9" s="106" t="s">
        <v>22</v>
      </c>
      <c r="Q9" t="n">
        <v>4.411255398272877</v>
      </c>
      <c r="R9" t="n">
        <v>5.188324522167024</v>
      </c>
    </row>
    <row r="10" spans="1:25">
      <c r="A10" s="75" t="s">
        <v>23</v>
      </c>
      <c r="B10" t="n">
        <v>94.36282524045207</v>
      </c>
      <c r="C10" t="n">
        <v>17.92458955161528</v>
      </c>
      <c r="H10" s="106" t="s">
        <v>24</v>
      </c>
      <c r="I10" t="n">
        <v>0.05202781945030258</v>
      </c>
      <c r="J10" t="n">
        <v>0.04341071017681954</v>
      </c>
      <c r="P10" s="106" t="s">
        <v>25</v>
      </c>
      <c r="Q10" t="n">
        <v>27.97937878454611</v>
      </c>
      <c r="R10" t="n">
        <v>31.78633202390803</v>
      </c>
    </row>
    <row r="11" spans="1:25">
      <c r="A11" s="75" t="s">
        <v>26</v>
      </c>
      <c r="B11" t="n">
        <v>15.41577012799281</v>
      </c>
      <c r="C11" t="n">
        <v>14.89009773320469</v>
      </c>
      <c r="H11" s="106" t="s">
        <v>27</v>
      </c>
      <c r="I11" t="n">
        <v>0.4260423241827354</v>
      </c>
      <c r="J11" t="n">
        <v>0.2139443968222135</v>
      </c>
    </row>
    <row r="12" spans="1:25">
      <c r="H12" s="106" t="s">
        <v>28</v>
      </c>
      <c r="I12" t="n">
        <v>0.1005785056354841</v>
      </c>
      <c r="J12" t="n">
        <v>0.124197724871413</v>
      </c>
    </row>
    <row r="13" spans="1:25">
      <c r="H13" s="106" t="s">
        <v>29</v>
      </c>
      <c r="I13" t="n">
        <v>0.1514172906482799</v>
      </c>
      <c r="J13" t="n">
        <v>0.07401154150399011</v>
      </c>
      <c r="P13" s="106" t="s">
        <v>30</v>
      </c>
      <c r="Q13" t="n">
        <v>344.1442514114916</v>
      </c>
    </row>
    <row r="14" spans="1:25">
      <c r="H14" s="106" t="s">
        <v>31</v>
      </c>
      <c r="I14" t="n">
        <v>0.358874269223891</v>
      </c>
      <c r="J14" t="n">
        <v>0.1898643711420418</v>
      </c>
    </row>
    <row r="15" spans="1:25">
      <c r="H15" s="106" t="s">
        <v>32</v>
      </c>
      <c r="I15" t="n">
        <v>0.5777334046848723</v>
      </c>
      <c r="J15" t="n">
        <v>0.2126956366869086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7.30606664913417</v>
      </c>
      <c r="C21" t="n">
        <v>4.66330273571663</v>
      </c>
      <c r="H21" s="106" t="s">
        <v>18</v>
      </c>
      <c r="I21" t="n">
        <v>0.464597678538563</v>
      </c>
      <c r="J21" t="n">
        <v>0.3244766824450939</v>
      </c>
      <c r="P21" s="106" t="s">
        <v>19</v>
      </c>
      <c r="Q21" t="n">
        <v>0.3326553094261966</v>
      </c>
      <c r="R21" t="n">
        <v>-0.5131758719486775</v>
      </c>
    </row>
    <row r="22" spans="1:25">
      <c r="A22" s="75" t="s">
        <v>20</v>
      </c>
      <c r="B22" t="n">
        <v>31.85770543798788</v>
      </c>
      <c r="C22" t="n">
        <v>21.76654405080382</v>
      </c>
      <c r="H22" s="106" t="s">
        <v>21</v>
      </c>
      <c r="I22" t="n">
        <v>0.440160092216778</v>
      </c>
      <c r="J22" t="n">
        <v>0.2299065165132175</v>
      </c>
      <c r="P22" s="106" t="s">
        <v>22</v>
      </c>
      <c r="Q22" t="n">
        <v>2.684445092369259</v>
      </c>
      <c r="R22" t="n">
        <v>3.814426095656952</v>
      </c>
    </row>
    <row r="23" spans="1:25">
      <c r="A23" s="75" t="s">
        <v>23</v>
      </c>
      <c r="B23" t="n">
        <v>95.6051112140578</v>
      </c>
      <c r="C23" t="n">
        <v>13.58543727030032</v>
      </c>
      <c r="H23" s="106" t="s">
        <v>24</v>
      </c>
      <c r="I23" t="n">
        <v>0.3719213211267131</v>
      </c>
      <c r="J23" t="n">
        <v>0.4963623051075985</v>
      </c>
      <c r="P23" s="106" t="s">
        <v>25</v>
      </c>
      <c r="Q23" t="n">
        <v>15.47416884910757</v>
      </c>
      <c r="R23" t="n">
        <v>23.1064264212322</v>
      </c>
    </row>
    <row r="24" spans="1:25">
      <c r="A24" s="75" t="s">
        <v>26</v>
      </c>
      <c r="B24" t="n">
        <v>8.184130519660947</v>
      </c>
      <c r="C24" t="n">
        <v>10.77612570342569</v>
      </c>
      <c r="H24" s="106" t="s">
        <v>27</v>
      </c>
      <c r="I24" t="n">
        <v>0.2905536662283914</v>
      </c>
      <c r="J24" t="n">
        <v>0.357791839853755</v>
      </c>
    </row>
    <row r="25" spans="1:25">
      <c r="H25" s="106" t="s">
        <v>28</v>
      </c>
      <c r="I25" t="n">
        <v>0.3490161577255878</v>
      </c>
      <c r="J25" t="n">
        <v>0.4402355932340598</v>
      </c>
    </row>
    <row r="26" spans="1:25">
      <c r="H26" s="106" t="s">
        <v>29</v>
      </c>
      <c r="I26" t="n">
        <v>0.3582883721274832</v>
      </c>
      <c r="J26" t="n">
        <v>0.2981016385502838</v>
      </c>
      <c r="P26" s="106" t="s">
        <v>30</v>
      </c>
      <c r="Q26" t="n">
        <v>158.3289538622333</v>
      </c>
    </row>
    <row r="27" spans="1:25">
      <c r="H27" s="106" t="s">
        <v>31</v>
      </c>
      <c r="I27" t="n">
        <v>0.6838321737176152</v>
      </c>
      <c r="J27" t="n">
        <v>0.4858231236880813</v>
      </c>
    </row>
    <row r="28" spans="1:25">
      <c r="H28" s="106" t="s">
        <v>32</v>
      </c>
      <c r="I28" t="n">
        <v>0.2838070399428163</v>
      </c>
      <c r="J28" t="n">
        <v>0.2342557218922568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7.647890997938306</v>
      </c>
      <c r="C34" t="n">
        <v>4.824461107218259</v>
      </c>
      <c r="H34" s="106" t="s">
        <v>18</v>
      </c>
      <c r="I34" t="n">
        <v>0.3590995759550375</v>
      </c>
      <c r="J34" t="n">
        <v>0.3405820503682855</v>
      </c>
      <c r="P34" s="106" t="s">
        <v>19</v>
      </c>
      <c r="Q34" t="n">
        <v>1.593810715416749</v>
      </c>
      <c r="R34" t="n">
        <v>-3.183552962332945</v>
      </c>
    </row>
    <row r="35" spans="1:25">
      <c r="A35" s="75" t="s">
        <v>20</v>
      </c>
      <c r="B35" t="n">
        <v>41.44555861055352</v>
      </c>
      <c r="C35" t="n">
        <v>75.30793940233796</v>
      </c>
      <c r="H35" s="106" t="s">
        <v>21</v>
      </c>
      <c r="I35" t="n">
        <v>0.2760275094319581</v>
      </c>
      <c r="J35" t="n">
        <v>0.2309367624085799</v>
      </c>
      <c r="P35" s="106" t="s">
        <v>22</v>
      </c>
      <c r="Q35" t="n">
        <v>20.55080092701899</v>
      </c>
      <c r="R35" t="n">
        <v>26.82995261292561</v>
      </c>
    </row>
    <row r="36" spans="1:25">
      <c r="A36" s="75" t="s">
        <v>23</v>
      </c>
      <c r="B36" t="n">
        <v>93.66364701651135</v>
      </c>
      <c r="C36" t="n">
        <v>41.17787086548033</v>
      </c>
      <c r="H36" s="106" t="s">
        <v>24</v>
      </c>
      <c r="I36" t="n">
        <v>0.2688805083677277</v>
      </c>
      <c r="J36" t="n">
        <v>0.2493060346125243</v>
      </c>
      <c r="P36" s="106" t="s">
        <v>25</v>
      </c>
      <c r="Q36" t="n">
        <v>62.87766191353572</v>
      </c>
      <c r="R36" t="n">
        <v>88.4618959814822</v>
      </c>
    </row>
    <row r="37" spans="1:25">
      <c r="A37" s="75" t="s">
        <v>26</v>
      </c>
      <c r="B37" t="n">
        <v>30.27854826401942</v>
      </c>
      <c r="C37" t="n">
        <v>38.90757916924412</v>
      </c>
      <c r="H37" s="106" t="s">
        <v>27</v>
      </c>
      <c r="I37" t="n">
        <v>0.4659203716815737</v>
      </c>
      <c r="J37" t="n">
        <v>0.4749954254495907</v>
      </c>
    </row>
    <row r="38" spans="1:25">
      <c r="H38" s="106" t="s">
        <v>28</v>
      </c>
      <c r="I38" t="n">
        <v>0.2626927655161357</v>
      </c>
      <c r="J38" t="n">
        <v>0.2489216138220871</v>
      </c>
    </row>
    <row r="39" spans="1:25">
      <c r="H39" s="106" t="s">
        <v>29</v>
      </c>
      <c r="I39" t="n">
        <v>0.3548015940118319</v>
      </c>
      <c r="J39" t="n">
        <v>0.2980502886354373</v>
      </c>
      <c r="P39" s="106" t="s">
        <v>30</v>
      </c>
      <c r="Q39" t="n">
        <v>1145.442495434376</v>
      </c>
    </row>
    <row r="40" spans="1:25">
      <c r="H40" s="106" t="s">
        <v>31</v>
      </c>
      <c r="I40" t="n">
        <v>0.3718667283804707</v>
      </c>
      <c r="J40" t="n">
        <v>0.3026115721093309</v>
      </c>
    </row>
    <row r="41" spans="1:25">
      <c r="H41" s="106" t="s">
        <v>32</v>
      </c>
      <c r="I41" t="n">
        <v>0.2998740905939692</v>
      </c>
      <c r="J41" t="n">
        <v>0.2497618042860349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7.642940776690894</v>
      </c>
      <c r="C47" t="n">
        <v>4.746008784233077</v>
      </c>
      <c r="H47" s="106" t="s">
        <v>18</v>
      </c>
      <c r="I47" t="n">
        <v>0.3863253315700206</v>
      </c>
      <c r="J47" t="n">
        <v>0.2106178857275893</v>
      </c>
      <c r="P47" s="106" t="s">
        <v>19</v>
      </c>
      <c r="Q47" t="n">
        <v>3.200080164550704</v>
      </c>
      <c r="R47" t="n">
        <v>-3.252641579939121</v>
      </c>
    </row>
    <row r="48" spans="1:25">
      <c r="A48" s="75" t="s">
        <v>20</v>
      </c>
      <c r="B48" t="n">
        <v>36.71284937275608</v>
      </c>
      <c r="C48" t="n">
        <v>31.81509589752992</v>
      </c>
      <c r="H48" s="106" t="s">
        <v>21</v>
      </c>
      <c r="I48" t="n">
        <v>0.419872116272958</v>
      </c>
      <c r="J48" t="n">
        <v>0.2701172095643598</v>
      </c>
      <c r="P48" s="106" t="s">
        <v>22</v>
      </c>
      <c r="Q48" t="n">
        <v>22.64902362219076</v>
      </c>
      <c r="R48" t="n">
        <v>41.91080079886746</v>
      </c>
    </row>
    <row r="49" spans="1:25">
      <c r="A49" s="75" t="s">
        <v>23</v>
      </c>
      <c r="B49" t="n">
        <v>93.89180735829302</v>
      </c>
      <c r="C49" t="n">
        <v>27.01104084424781</v>
      </c>
      <c r="H49" s="106" t="s">
        <v>24</v>
      </c>
      <c r="I49" t="n">
        <v>0.09808177794375073</v>
      </c>
      <c r="J49" t="n">
        <v>0.08516134348415676</v>
      </c>
      <c r="P49" s="106" t="s">
        <v>25</v>
      </c>
      <c r="Q49" t="n">
        <v>76.3721474422581</v>
      </c>
      <c r="R49" t="n">
        <v>132.9297495414567</v>
      </c>
    </row>
    <row r="50" spans="1:25">
      <c r="A50" s="75" t="s">
        <v>26</v>
      </c>
      <c r="B50" t="n">
        <v>21.72664653603554</v>
      </c>
      <c r="C50" t="n">
        <v>28.79282201726542</v>
      </c>
      <c r="H50" s="106" t="s">
        <v>27</v>
      </c>
      <c r="I50" t="n">
        <v>0.452298404365645</v>
      </c>
      <c r="J50" t="n">
        <v>0.2247635892814435</v>
      </c>
    </row>
    <row r="51" spans="1:25">
      <c r="H51" s="106" t="s">
        <v>28</v>
      </c>
      <c r="I51" t="n">
        <v>0.09856291194289395</v>
      </c>
      <c r="J51" t="n">
        <v>0.05955749066756778</v>
      </c>
    </row>
    <row r="52" spans="1:25">
      <c r="H52" s="106" t="s">
        <v>29</v>
      </c>
      <c r="I52" t="n">
        <v>0.3377155205020068</v>
      </c>
      <c r="J52" t="n">
        <v>0.06510194633570378</v>
      </c>
      <c r="P52" s="106" t="s">
        <v>30</v>
      </c>
      <c r="Q52" t="n">
        <v>1557.899259497992</v>
      </c>
    </row>
    <row r="53" spans="1:25">
      <c r="H53" s="106" t="s">
        <v>31</v>
      </c>
      <c r="I53" t="n">
        <v>0.3992306152954512</v>
      </c>
      <c r="J53" t="n">
        <v>0.1049538995401167</v>
      </c>
    </row>
    <row r="54" spans="1:25">
      <c r="H54" s="106" t="s">
        <v>32</v>
      </c>
      <c r="I54" t="n">
        <v>0.4254879035083999</v>
      </c>
      <c r="J54" t="n">
        <v>0.08655438651408669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31.22026176440916</v>
      </c>
      <c r="C60" t="n">
        <v>9.023180152654527</v>
      </c>
      <c r="H60" s="106" t="s">
        <v>18</v>
      </c>
      <c r="I60" t="n">
        <v>0.09727078335118582</v>
      </c>
      <c r="J60" t="n">
        <v>0.08306876068803165</v>
      </c>
      <c r="P60" s="106" t="s">
        <v>19</v>
      </c>
      <c r="Q60" t="n">
        <v>0.490206634382027</v>
      </c>
      <c r="R60" t="n">
        <v>-0.3681946479670475</v>
      </c>
    </row>
    <row r="61" spans="1:25">
      <c r="A61" s="75" t="s">
        <v>20</v>
      </c>
      <c r="B61" t="n">
        <v>342.8197612349667</v>
      </c>
      <c r="C61" t="n">
        <v>161.9566874806182</v>
      </c>
      <c r="H61" s="106" t="s">
        <v>21</v>
      </c>
      <c r="I61" t="n">
        <v>0.112511704704035</v>
      </c>
      <c r="J61" t="n">
        <v>0.1071452761185764</v>
      </c>
      <c r="P61" s="106" t="s">
        <v>22</v>
      </c>
      <c r="Q61" t="n">
        <v>9.766043911388342</v>
      </c>
      <c r="R61" t="n">
        <v>12.85146408588417</v>
      </c>
    </row>
    <row r="62" spans="1:25">
      <c r="A62" s="75" t="s">
        <v>23</v>
      </c>
      <c r="B62" t="n">
        <v>94.80144952483003</v>
      </c>
      <c r="C62" t="n">
        <v>54.99531899227142</v>
      </c>
      <c r="H62" s="106" t="s">
        <v>24</v>
      </c>
      <c r="I62" t="n">
        <v>0.1278741630978409</v>
      </c>
      <c r="J62" t="n">
        <v>0.1125621353113194</v>
      </c>
      <c r="P62" s="106" t="s">
        <v>25</v>
      </c>
      <c r="Q62" t="n">
        <v>51.61394170099125</v>
      </c>
      <c r="R62" t="n">
        <v>68.25782261963154</v>
      </c>
    </row>
    <row r="63" spans="1:25">
      <c r="A63" s="75" t="s">
        <v>26</v>
      </c>
      <c r="B63" t="n">
        <v>16.69524907021042</v>
      </c>
      <c r="C63" t="n">
        <v>31.96066833972114</v>
      </c>
      <c r="H63" s="106" t="s">
        <v>27</v>
      </c>
      <c r="I63" t="n">
        <v>0.1541345237752808</v>
      </c>
      <c r="J63" t="n">
        <v>0.1433733335680183</v>
      </c>
    </row>
    <row r="64" spans="1:25">
      <c r="H64" s="106" t="s">
        <v>28</v>
      </c>
      <c r="I64" t="n">
        <v>0.1085240428716183</v>
      </c>
      <c r="J64" t="n">
        <v>0.1035796586258673</v>
      </c>
    </row>
    <row r="65" spans="1:25">
      <c r="H65" s="106" t="s">
        <v>29</v>
      </c>
      <c r="I65" t="n">
        <v>0.09182256704577837</v>
      </c>
      <c r="J65" t="n">
        <v>0.06605008126915486</v>
      </c>
      <c r="P65" s="106" t="s">
        <v>30</v>
      </c>
      <c r="Q65" t="n">
        <v>1560.711398962379</v>
      </c>
    </row>
    <row r="66" spans="1:25">
      <c r="H66" s="106" t="s">
        <v>31</v>
      </c>
      <c r="I66" t="n">
        <v>0.2151500795097453</v>
      </c>
      <c r="J66" t="n">
        <v>0.158514027506686</v>
      </c>
    </row>
    <row r="67" spans="1:25">
      <c r="H67" s="106" t="s">
        <v>32</v>
      </c>
      <c r="I67" t="n">
        <v>0.2666092323781025</v>
      </c>
      <c r="J67" t="n">
        <v>0.2091274298341042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7.603527042919069</v>
      </c>
      <c r="C73" t="n">
        <v>4.662292656823129</v>
      </c>
      <c r="H73" s="106" t="s">
        <v>18</v>
      </c>
      <c r="I73" t="n">
        <v>0.2822583535824907</v>
      </c>
      <c r="J73" t="n">
        <v>0.2736858453309005</v>
      </c>
      <c r="P73" s="106" t="s">
        <v>19</v>
      </c>
      <c r="Q73" t="n">
        <v>-0.1012257912764144</v>
      </c>
      <c r="R73" t="n">
        <v>-0.01866961922712876</v>
      </c>
    </row>
    <row r="74" spans="1:25">
      <c r="A74" s="75" t="s">
        <v>20</v>
      </c>
      <c r="B74" t="n">
        <v>36.49928071827745</v>
      </c>
      <c r="C74" t="n">
        <v>23.22774951886773</v>
      </c>
      <c r="H74" s="106" t="s">
        <v>21</v>
      </c>
      <c r="I74" t="n">
        <v>0.2361200720646302</v>
      </c>
      <c r="J74" t="n">
        <v>0.2302588563111077</v>
      </c>
      <c r="P74" s="106" t="s">
        <v>22</v>
      </c>
      <c r="Q74" t="n">
        <v>2.121398801571936</v>
      </c>
      <c r="R74" t="n">
        <v>3.277778527624128</v>
      </c>
    </row>
    <row r="75" spans="1:25">
      <c r="A75" s="75" t="s">
        <v>23</v>
      </c>
      <c r="B75" t="n">
        <v>95.84591710659002</v>
      </c>
      <c r="C75" t="n">
        <v>9.898684082672315</v>
      </c>
      <c r="H75" s="106" t="s">
        <v>24</v>
      </c>
      <c r="I75" t="n">
        <v>0.05501657530273689</v>
      </c>
      <c r="J75" t="n">
        <v>0.06842051454297492</v>
      </c>
      <c r="P75" s="106" t="s">
        <v>25</v>
      </c>
      <c r="Q75" t="n">
        <v>12.44192772069264</v>
      </c>
      <c r="R75" t="n">
        <v>18.26014387775132</v>
      </c>
    </row>
    <row r="76" spans="1:25">
      <c r="A76" s="75" t="s">
        <v>26</v>
      </c>
      <c r="B76" t="n">
        <v>9.145688065054623</v>
      </c>
      <c r="C76" t="n">
        <v>7.067060048394255</v>
      </c>
      <c r="H76" s="106" t="s">
        <v>27</v>
      </c>
      <c r="I76" t="n">
        <v>0.2465439825452982</v>
      </c>
      <c r="J76" t="n">
        <v>0.1790599594235726</v>
      </c>
    </row>
    <row r="77" spans="1:25">
      <c r="H77" s="106" t="s">
        <v>28</v>
      </c>
      <c r="I77" t="n">
        <v>0.2352508904549349</v>
      </c>
      <c r="J77" t="n">
        <v>0.2155654542163547</v>
      </c>
    </row>
    <row r="78" spans="1:25">
      <c r="H78" s="106" t="s">
        <v>29</v>
      </c>
      <c r="I78" t="n">
        <v>0.1925614596277601</v>
      </c>
      <c r="J78" t="n">
        <v>0.1680633728006103</v>
      </c>
      <c r="P78" s="106" t="s">
        <v>30</v>
      </c>
      <c r="Q78" t="n">
        <v>112.9146066745694</v>
      </c>
    </row>
    <row r="79" spans="1:25">
      <c r="H79" s="106" t="s">
        <v>31</v>
      </c>
      <c r="I79" t="n">
        <v>0.05753680675099834</v>
      </c>
      <c r="J79" t="n">
        <v>0.07276565639195634</v>
      </c>
    </row>
    <row r="80" spans="1:25">
      <c r="H80" s="106" t="s">
        <v>32</v>
      </c>
      <c r="I80" t="n">
        <v>0.08217969289035289</v>
      </c>
      <c r="J80" t="n">
        <v>0.08194420545993035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7.563388147574768</v>
      </c>
      <c r="C86" t="n">
        <v>5.419654329779557</v>
      </c>
      <c r="H86" s="106" t="s">
        <v>18</v>
      </c>
      <c r="I86" t="n">
        <v>0.4029019945580722</v>
      </c>
      <c r="J86" t="n">
        <v>0.2824999479384498</v>
      </c>
      <c r="P86" s="106" t="s">
        <v>19</v>
      </c>
      <c r="Q86" t="n">
        <v>-2.019141936665669</v>
      </c>
      <c r="R86" t="n">
        <v>1.279361740093525</v>
      </c>
    </row>
    <row r="87" spans="1:25">
      <c r="A87" s="75" t="s">
        <v>20</v>
      </c>
      <c r="B87" t="n">
        <v>93.667951026745</v>
      </c>
      <c r="C87" t="n">
        <v>96.22005720081562</v>
      </c>
      <c r="H87" s="106" t="s">
        <v>21</v>
      </c>
      <c r="I87" t="n">
        <v>0.3973749976190705</v>
      </c>
      <c r="J87" t="n">
        <v>0.4923507333159454</v>
      </c>
      <c r="P87" s="106" t="s">
        <v>22</v>
      </c>
      <c r="Q87" t="n">
        <v>9.564780328779689</v>
      </c>
      <c r="R87" t="n">
        <v>12.09797847339804</v>
      </c>
    </row>
    <row r="88" spans="1:25">
      <c r="A88" s="75" t="s">
        <v>23</v>
      </c>
      <c r="B88" t="n">
        <v>93.69418521257899</v>
      </c>
      <c r="C88" t="n">
        <v>27.02495397246297</v>
      </c>
      <c r="H88" s="106" t="s">
        <v>24</v>
      </c>
      <c r="I88" t="n">
        <v>0.3677736319819495</v>
      </c>
      <c r="J88" t="n">
        <v>0.4192760302252109</v>
      </c>
      <c r="P88" s="106" t="s">
        <v>25</v>
      </c>
      <c r="Q88" t="n">
        <v>71.04519146589345</v>
      </c>
      <c r="R88" t="n">
        <v>66.75988423530298</v>
      </c>
    </row>
    <row r="89" spans="1:25">
      <c r="A89" s="75" t="s">
        <v>26</v>
      </c>
      <c r="B89" t="n">
        <v>16.6792804125325</v>
      </c>
      <c r="C89" t="n">
        <v>22.21225710208713</v>
      </c>
      <c r="H89" s="106" t="s">
        <v>27</v>
      </c>
      <c r="I89" t="n">
        <v>0.3185787868503471</v>
      </c>
      <c r="J89" t="n">
        <v>0.4760639201991151</v>
      </c>
    </row>
    <row r="90" spans="1:25">
      <c r="H90" s="106" t="s">
        <v>28</v>
      </c>
      <c r="I90" t="n">
        <v>0.314077666160252</v>
      </c>
      <c r="J90" t="n">
        <v>0.4481153797585121</v>
      </c>
    </row>
    <row r="91" spans="1:25">
      <c r="H91" s="106" t="s">
        <v>29</v>
      </c>
      <c r="I91" t="n">
        <v>0.2144106463797731</v>
      </c>
      <c r="J91" t="n">
        <v>0.2249515384799533</v>
      </c>
      <c r="P91" s="106" t="s">
        <v>30</v>
      </c>
      <c r="Q91" t="n">
        <v>2223.675459558962</v>
      </c>
    </row>
    <row r="92" spans="1:25">
      <c r="H92" s="106" t="s">
        <v>31</v>
      </c>
      <c r="I92" t="n">
        <v>0.4405056965062362</v>
      </c>
      <c r="J92" t="n">
        <v>0.4211390892058849</v>
      </c>
    </row>
    <row r="93" spans="1:25">
      <c r="H93" s="106" t="s">
        <v>32</v>
      </c>
      <c r="I93" t="n">
        <v>0.3933096156463415</v>
      </c>
      <c r="J93" t="n">
        <v>0.3593863021811178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7.150465472189885</v>
      </c>
      <c r="C99" t="n">
        <v>4.850471529660625</v>
      </c>
      <c r="H99" s="106" t="s">
        <v>18</v>
      </c>
      <c r="I99" t="n">
        <v>0.2012748627515385</v>
      </c>
      <c r="J99" t="n">
        <v>0.2759322271025711</v>
      </c>
      <c r="P99" s="106" t="s">
        <v>19</v>
      </c>
      <c r="Q99" t="n">
        <v>-0.7747286336864148</v>
      </c>
      <c r="R99" t="n">
        <v>-0.383649424846005</v>
      </c>
    </row>
    <row r="100" spans="1:25">
      <c r="A100" s="75" t="s">
        <v>20</v>
      </c>
      <c r="B100" t="n">
        <v>39.70636031962657</v>
      </c>
      <c r="C100" t="n">
        <v>35.74781743025572</v>
      </c>
      <c r="H100" s="106" t="s">
        <v>21</v>
      </c>
      <c r="I100" t="n">
        <v>0.2036381602350354</v>
      </c>
      <c r="J100" t="n">
        <v>0.1963161420219477</v>
      </c>
      <c r="P100" s="106" t="s">
        <v>22</v>
      </c>
      <c r="Q100" t="n">
        <v>7.478199463019346</v>
      </c>
      <c r="R100" t="n">
        <v>7.145140811958862</v>
      </c>
    </row>
    <row r="101" spans="1:25">
      <c r="A101" s="75" t="s">
        <v>23</v>
      </c>
      <c r="B101" t="n">
        <v>94.65055212540786</v>
      </c>
      <c r="C101" t="n">
        <v>32.03048039586128</v>
      </c>
      <c r="H101" s="106" t="s">
        <v>24</v>
      </c>
      <c r="I101" t="n">
        <v>0.08837595884462039</v>
      </c>
      <c r="J101" t="n">
        <v>0.07569590792084219</v>
      </c>
      <c r="P101" s="106" t="s">
        <v>25</v>
      </c>
      <c r="Q101" t="n">
        <v>68.14082649112778</v>
      </c>
      <c r="R101" t="n">
        <v>61.32354691993363</v>
      </c>
    </row>
    <row r="102" spans="1:25">
      <c r="A102" s="75" t="s">
        <v>26</v>
      </c>
      <c r="B102" t="n">
        <v>18.61363970601949</v>
      </c>
      <c r="C102" t="n">
        <v>29.91455371242697</v>
      </c>
      <c r="H102" s="106" t="s">
        <v>27</v>
      </c>
      <c r="I102" t="n">
        <v>0.1478652637546577</v>
      </c>
      <c r="J102" t="n">
        <v>0.1347324119995338</v>
      </c>
    </row>
    <row r="103" spans="1:25">
      <c r="H103" s="106" t="s">
        <v>28</v>
      </c>
      <c r="I103" t="n">
        <v>0.2059178413727066</v>
      </c>
      <c r="J103" t="n">
        <v>0.2390595546582522</v>
      </c>
    </row>
    <row r="104" spans="1:25">
      <c r="H104" s="106" t="s">
        <v>29</v>
      </c>
      <c r="I104" t="n">
        <v>0.1976306353851646</v>
      </c>
      <c r="J104" t="n">
        <v>0.25647813454568</v>
      </c>
      <c r="P104" s="106" t="s">
        <v>30</v>
      </c>
      <c r="Q104" t="n">
        <v>2435.297187135965</v>
      </c>
    </row>
    <row r="105" spans="1:25">
      <c r="H105" s="106" t="s">
        <v>31</v>
      </c>
      <c r="I105" t="n">
        <v>0.2101772930513821</v>
      </c>
      <c r="J105" t="n">
        <v>0.09045227822065309</v>
      </c>
    </row>
    <row r="106" spans="1:25">
      <c r="H106" s="106" t="s">
        <v>32</v>
      </c>
      <c r="I106" t="n">
        <v>0.09236903602172432</v>
      </c>
      <c r="J106" t="n">
        <v>0.1302651828514715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8.529908826393937</v>
      </c>
      <c r="C112" t="n">
        <v>4.985867567685706</v>
      </c>
      <c r="H112" s="106" t="s">
        <v>18</v>
      </c>
      <c r="I112" t="n">
        <v>0.07750814390592402</v>
      </c>
      <c r="J112" t="n">
        <v>0.09123591505095624</v>
      </c>
      <c r="P112" s="106" t="s">
        <v>19</v>
      </c>
      <c r="Q112" t="n">
        <v>0.8827548844788139</v>
      </c>
      <c r="R112" t="n">
        <v>-2.233067312464174</v>
      </c>
    </row>
    <row r="113" spans="1:25">
      <c r="A113" s="75" t="s">
        <v>20</v>
      </c>
      <c r="B113" t="n">
        <v>77.7921971630126</v>
      </c>
      <c r="C113" t="n">
        <v>25.26873844536511</v>
      </c>
      <c r="H113" s="106" t="s">
        <v>21</v>
      </c>
      <c r="I113" t="n">
        <v>0.2703144320330885</v>
      </c>
      <c r="J113" t="n">
        <v>0.2443715421630609</v>
      </c>
      <c r="P113" s="106" t="s">
        <v>22</v>
      </c>
      <c r="Q113" t="n">
        <v>31.45375900478942</v>
      </c>
      <c r="R113" t="n">
        <v>45.45863291545354</v>
      </c>
    </row>
    <row r="114" spans="1:25">
      <c r="A114" s="75" t="s">
        <v>23</v>
      </c>
      <c r="B114" t="n">
        <v>94.22188352046584</v>
      </c>
      <c r="C114" t="n">
        <v>48.41701820885276</v>
      </c>
      <c r="H114" s="106" t="s">
        <v>24</v>
      </c>
      <c r="I114" t="n">
        <v>0.08158516246160621</v>
      </c>
      <c r="J114" t="n">
        <v>0.1205879025211226</v>
      </c>
      <c r="P114" s="106" t="s">
        <v>25</v>
      </c>
      <c r="Q114" t="n">
        <v>113.4975171531085</v>
      </c>
      <c r="R114" t="n">
        <v>144.9023424343993</v>
      </c>
    </row>
    <row r="115" spans="1:25">
      <c r="A115" s="75" t="s">
        <v>26</v>
      </c>
      <c r="B115" t="n">
        <v>15.50133776998837</v>
      </c>
      <c r="C115" t="n">
        <v>42.50139284456814</v>
      </c>
      <c r="H115" s="106" t="s">
        <v>27</v>
      </c>
      <c r="I115" t="n">
        <v>0.3065529537435824</v>
      </c>
      <c r="J115" t="n">
        <v>0.2762288192905132</v>
      </c>
    </row>
    <row r="116" spans="1:25">
      <c r="H116" s="106" t="s">
        <v>28</v>
      </c>
      <c r="I116" t="n">
        <v>0.1265338078142013</v>
      </c>
      <c r="J116" t="n">
        <v>0.09719452065261927</v>
      </c>
    </row>
    <row r="117" spans="1:25">
      <c r="H117" s="106" t="s">
        <v>29</v>
      </c>
      <c r="I117" t="n">
        <v>0.1915535821215033</v>
      </c>
      <c r="J117" t="n">
        <v>0.09846794005046179</v>
      </c>
      <c r="P117" s="106" t="s">
        <v>30</v>
      </c>
      <c r="Q117" t="n">
        <v>2794.402234667493</v>
      </c>
    </row>
    <row r="118" spans="1:25">
      <c r="H118" s="106" t="s">
        <v>31</v>
      </c>
      <c r="I118" t="n">
        <v>0.1939688626538267</v>
      </c>
      <c r="J118" t="n">
        <v>0.2059614358463723</v>
      </c>
    </row>
    <row r="119" spans="1:25">
      <c r="H119" s="106" t="s">
        <v>32</v>
      </c>
      <c r="I119" t="n">
        <v>0.2476247865035178</v>
      </c>
      <c r="J119" t="n">
        <v>0.2904802973424031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9.580651655067934</v>
      </c>
      <c r="C146" t="n">
        <v>6.545701054084699</v>
      </c>
    </row>
    <row r="147" spans="1:25">
      <c r="A147" s="75" t="s">
        <v>20</v>
      </c>
      <c r="B147" t="n">
        <v>31.13899361444152</v>
      </c>
      <c r="C147" t="n">
        <v>23.38500121279203</v>
      </c>
    </row>
    <row r="148" spans="1:25">
      <c r="A148" s="75" t="s">
        <v>23</v>
      </c>
      <c r="B148" t="n">
        <v>96.59958883832064</v>
      </c>
      <c r="C148" t="n">
        <v>19.95964769488754</v>
      </c>
    </row>
    <row r="149" spans="1:25">
      <c r="A149" s="75" t="s">
        <v>26</v>
      </c>
      <c r="B149" t="n">
        <v>4.497029670649891</v>
      </c>
      <c r="C149" t="n">
        <v>7.432291369672233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-0.03242688658097029</v>
      </c>
      <c r="C160" t="n">
        <v>-0.03677831104888971</v>
      </c>
      <c r="D160" t="n">
        <v>-0.0389289224835756</v>
      </c>
      <c r="H160" s="107" t="s">
        <v>70</v>
      </c>
      <c r="I160" t="n">
        <v>0.06630939095731071</v>
      </c>
      <c r="J160" t="n">
        <v>0.0975407672613933</v>
      </c>
      <c r="K160" t="n">
        <v>0.09391387049796764</v>
      </c>
      <c r="O160" s="107" t="s">
        <v>71</v>
      </c>
      <c r="P160" t="n">
        <v>0.05420530099687119</v>
      </c>
      <c r="Q160" t="n">
        <v>0.0117559137750284</v>
      </c>
      <c r="W160" s="107" t="s">
        <v>18</v>
      </c>
      <c r="X160" t="n">
        <v>-0.02242036435073473</v>
      </c>
      <c r="Y160" t="n">
        <v>-0.01682952078577615</v>
      </c>
    </row>
    <row r="161" spans="1:25">
      <c r="A161" s="107" t="s">
        <v>20</v>
      </c>
      <c r="B161" t="n">
        <v>-0.04344954884469698</v>
      </c>
      <c r="C161" t="n">
        <v>-0.02215748637645722</v>
      </c>
      <c r="D161" t="n">
        <v>-0.03485594645871223</v>
      </c>
      <c r="H161" s="107" t="s">
        <v>72</v>
      </c>
      <c r="I161" t="n">
        <v>0.01269202516474771</v>
      </c>
      <c r="J161" t="n">
        <v>0.02945149838655351</v>
      </c>
      <c r="K161" t="n">
        <v>0.04293113126048231</v>
      </c>
      <c r="O161" s="107" t="s">
        <v>73</v>
      </c>
      <c r="P161" t="n">
        <v>0.003983116961683966</v>
      </c>
      <c r="Q161" t="n">
        <v>0.05328930215683808</v>
      </c>
      <c r="W161" s="107" t="s">
        <v>21</v>
      </c>
      <c r="X161" t="n">
        <v>-0.03936214047401039</v>
      </c>
      <c r="Y161" t="n">
        <v>-0.06480241704609374</v>
      </c>
    </row>
    <row r="162" spans="1:25">
      <c r="A162" s="107" t="s">
        <v>23</v>
      </c>
      <c r="B162" t="n">
        <v>-0.1615229054288974</v>
      </c>
      <c r="C162" t="n">
        <v>-0.0499554789103144</v>
      </c>
      <c r="D162" t="n">
        <v>-0.06063356031081066</v>
      </c>
      <c r="H162" s="107" t="s">
        <v>74</v>
      </c>
      <c r="I162" t="n">
        <v>0.06516260201441663</v>
      </c>
      <c r="J162" t="n">
        <v>0.05656850638318481</v>
      </c>
      <c r="K162" t="n">
        <v>0.07488850013800742</v>
      </c>
      <c r="O162" s="107" t="s">
        <v>75</v>
      </c>
      <c r="P162" t="n">
        <v>-0.0781512799613006</v>
      </c>
      <c r="Q162" t="n">
        <v>-0.09418963301865298</v>
      </c>
      <c r="W162" s="107" t="s">
        <v>24</v>
      </c>
      <c r="X162" t="n">
        <v>0.004848042228833388</v>
      </c>
      <c r="Y162" t="n">
        <v>-0.05215819637459293</v>
      </c>
    </row>
    <row r="163" spans="1:25">
      <c r="A163" s="107" t="s">
        <v>26</v>
      </c>
      <c r="B163" t="n">
        <v>-0.009577121657687798</v>
      </c>
      <c r="C163" t="n">
        <v>-0.0251345171947611</v>
      </c>
      <c r="D163" t="n">
        <v>-0.04072241274118151</v>
      </c>
      <c r="H163" s="107" t="s">
        <v>76</v>
      </c>
      <c r="I163" t="n">
        <v>-0.04684900043845584</v>
      </c>
      <c r="J163" t="n">
        <v>-0.02133116934412576</v>
      </c>
      <c r="K163" t="n">
        <v>-0.04460098497034475</v>
      </c>
      <c r="O163" s="107" t="s">
        <v>77</v>
      </c>
      <c r="P163" t="n">
        <v>-0.07482286013149121</v>
      </c>
      <c r="Q163" t="n">
        <v>-0.03787760387710971</v>
      </c>
      <c r="W163" s="107" t="s">
        <v>27</v>
      </c>
      <c r="X163" t="n">
        <v>-0.008990000747012826</v>
      </c>
      <c r="Y163" t="n">
        <v>0.03393805503539645</v>
      </c>
    </row>
    <row r="164" spans="1:25">
      <c r="W164" s="107" t="s">
        <v>28</v>
      </c>
      <c r="X164" t="n">
        <v>-0.008923189106749933</v>
      </c>
      <c r="Y164" t="n">
        <v>-0.009039295291461712</v>
      </c>
    </row>
    <row r="165" spans="1:25">
      <c r="W165" s="107" t="s">
        <v>29</v>
      </c>
      <c r="X165" t="n">
        <v>0.07610160770432892</v>
      </c>
      <c r="Y165" t="n">
        <v>0.01261326572285983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0.1926425079353257</v>
      </c>
      <c r="Y166" t="n">
        <v>0.1002583821474787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0.03986966966676678</v>
      </c>
      <c r="Y167" t="n">
        <v>0.01054261034696437</v>
      </c>
    </row>
    <row r="168" spans="1:25">
      <c r="A168" s="107" t="s">
        <v>17</v>
      </c>
      <c r="B168" t="n">
        <v>0.3675950738437057</v>
      </c>
      <c r="C168" t="n">
        <v>-0.03124825957524818</v>
      </c>
      <c r="D168" t="n">
        <v>0.008887288845916766</v>
      </c>
      <c r="H168" s="107" t="s">
        <v>70</v>
      </c>
      <c r="I168" t="n">
        <v>0.6403657596769248</v>
      </c>
      <c r="J168" t="n">
        <v>-0.0939478375937317</v>
      </c>
      <c r="K168" t="n">
        <v>-0.1328433647619625</v>
      </c>
      <c r="O168" s="107" t="s">
        <v>71</v>
      </c>
      <c r="P168" t="n">
        <v>0.7139321006461993</v>
      </c>
      <c r="Q168" t="n">
        <v>0.7883816686961481</v>
      </c>
    </row>
    <row r="169" spans="1:25">
      <c r="A169" s="107" t="s">
        <v>20</v>
      </c>
      <c r="B169" t="n">
        <v>0.5481759988140325</v>
      </c>
      <c r="C169" t="n">
        <v>-0.0383043434575339</v>
      </c>
      <c r="D169" t="n">
        <v>-0.02729805874944402</v>
      </c>
      <c r="H169" s="107" t="s">
        <v>72</v>
      </c>
      <c r="I169" t="n">
        <v>0.7987992077223401</v>
      </c>
      <c r="J169" t="n">
        <v>-0.09109654332788146</v>
      </c>
      <c r="K169" t="n">
        <v>-0.1565098694956771</v>
      </c>
      <c r="O169" s="107" t="s">
        <v>73</v>
      </c>
      <c r="P169" t="n">
        <v>0.8022801738580941</v>
      </c>
      <c r="Q169" t="n">
        <v>0.6546388571790159</v>
      </c>
    </row>
    <row r="170" spans="1:25">
      <c r="A170" s="107" t="s">
        <v>23</v>
      </c>
      <c r="B170" t="n">
        <v>-0.7326675228814427</v>
      </c>
      <c r="C170" t="n">
        <v>0.08104263715027958</v>
      </c>
      <c r="D170" t="n">
        <v>0.1323459505569261</v>
      </c>
      <c r="H170" s="107" t="s">
        <v>74</v>
      </c>
      <c r="I170" t="n">
        <v>-0.4190819290029947</v>
      </c>
      <c r="J170" t="n">
        <v>0.1031553474178759</v>
      </c>
      <c r="K170" t="n">
        <v>0.1007316120385178</v>
      </c>
      <c r="O170" s="107" t="s">
        <v>75</v>
      </c>
      <c r="P170" t="n">
        <v>0.1545209458621244</v>
      </c>
      <c r="Q170" t="n">
        <v>0.07997589206353595</v>
      </c>
      <c r="W170" s="75" t="s">
        <v>79</v>
      </c>
    </row>
    <row r="171" spans="1:25">
      <c r="A171" s="107" t="s">
        <v>26</v>
      </c>
      <c r="B171" t="n">
        <v>0.2358446155433366</v>
      </c>
      <c r="C171" t="n">
        <v>-0.06092325094291529</v>
      </c>
      <c r="D171" t="n">
        <v>-0.06698672570431495</v>
      </c>
      <c r="H171" s="107" t="s">
        <v>76</v>
      </c>
      <c r="I171" t="n">
        <v>0.8139779445118104</v>
      </c>
      <c r="J171" t="n">
        <v>-0.1662348249158341</v>
      </c>
      <c r="K171" t="n">
        <v>-0.1996671155216928</v>
      </c>
      <c r="O171" s="107" t="s">
        <v>77</v>
      </c>
      <c r="P171" t="n">
        <v>-0.6458500396109064</v>
      </c>
      <c r="Q171" t="n">
        <v>-0.66611809688985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0.2596690587324098</v>
      </c>
      <c r="Y172" t="n">
        <v>0.2296957745206931</v>
      </c>
    </row>
    <row r="173" spans="1:25">
      <c r="W173" s="107" t="s">
        <v>21</v>
      </c>
      <c r="X173" t="n">
        <v>0.3690856310150687</v>
      </c>
      <c r="Y173" t="n">
        <v>0.3666387191984699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-0.02082194919704029</v>
      </c>
      <c r="Y174" t="n">
        <v>-0.04148873061290541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0.7971203158069428</v>
      </c>
      <c r="Y175" t="n">
        <v>0.6587272320790246</v>
      </c>
    </row>
    <row r="176" spans="1:25">
      <c r="A176" s="107" t="s">
        <v>17</v>
      </c>
      <c r="B176" t="n">
        <v>0.03717469709719556</v>
      </c>
      <c r="C176" t="n">
        <v>0.2174418083862084</v>
      </c>
      <c r="D176" t="n">
        <v>0.1712151598295705</v>
      </c>
      <c r="H176" s="107" t="s">
        <v>70</v>
      </c>
      <c r="I176" t="n">
        <v>0.7866375228910013</v>
      </c>
      <c r="J176" t="n">
        <v>-0.23911358048026</v>
      </c>
      <c r="K176" t="n">
        <v>-0.3292841642307826</v>
      </c>
      <c r="O176" s="107" t="s">
        <v>71</v>
      </c>
      <c r="P176" t="n">
        <v>0.4638065745996629</v>
      </c>
      <c r="Q176" t="n">
        <v>0.6728005451058595</v>
      </c>
      <c r="W176" s="107" t="s">
        <v>28</v>
      </c>
      <c r="X176" t="n">
        <v>0.1811184296544054</v>
      </c>
      <c r="Y176" t="n">
        <v>0.1880435507440267</v>
      </c>
    </row>
    <row r="177" spans="1:25">
      <c r="A177" s="107" t="s">
        <v>20</v>
      </c>
      <c r="B177" t="n">
        <v>0.3489360995926159</v>
      </c>
      <c r="C177" t="n">
        <v>0.1628908404542597</v>
      </c>
      <c r="D177" t="n">
        <v>0.1226701884825273</v>
      </c>
      <c r="H177" s="107" t="s">
        <v>72</v>
      </c>
      <c r="I177" t="n">
        <v>0.6756417034173534</v>
      </c>
      <c r="J177" t="n">
        <v>-0.3649976577054921</v>
      </c>
      <c r="K177" t="n">
        <v>-0.433588124463974</v>
      </c>
      <c r="O177" s="107" t="s">
        <v>73</v>
      </c>
      <c r="P177" t="n">
        <v>0.6695509137542339</v>
      </c>
      <c r="Q177" t="n">
        <v>0.7905148026837115</v>
      </c>
      <c r="W177" s="107" t="s">
        <v>29</v>
      </c>
      <c r="X177" t="n">
        <v>0.6181567749213328</v>
      </c>
      <c r="Y177" t="n">
        <v>0.6383494970050692</v>
      </c>
    </row>
    <row r="178" spans="1:25">
      <c r="A178" s="107" t="s">
        <v>23</v>
      </c>
      <c r="B178" t="n">
        <v>-0.5715189218142857</v>
      </c>
      <c r="C178" t="n">
        <v>0.144206925037967</v>
      </c>
      <c r="D178" t="n">
        <v>0.1605940346957682</v>
      </c>
      <c r="H178" s="107" t="s">
        <v>74</v>
      </c>
      <c r="I178" t="n">
        <v>-0.1601834618904193</v>
      </c>
      <c r="J178" t="n">
        <v>-0.06267903791165577</v>
      </c>
      <c r="K178" t="n">
        <v>-0.02280924360754184</v>
      </c>
      <c r="O178" s="107" t="s">
        <v>75</v>
      </c>
      <c r="P178" t="n">
        <v>0.005150449196197421</v>
      </c>
      <c r="Q178" t="n">
        <v>-0.02781687449526142</v>
      </c>
      <c r="W178" s="107" t="s">
        <v>31</v>
      </c>
      <c r="X178" t="n">
        <v>0.7269888257830986</v>
      </c>
      <c r="Y178" t="n">
        <v>0.7790607593900739</v>
      </c>
    </row>
    <row r="179" spans="1:25">
      <c r="A179" s="107" t="s">
        <v>26</v>
      </c>
      <c r="B179" t="n">
        <v>0.08897509132209278</v>
      </c>
      <c r="C179" t="n">
        <v>-0.1636425674511507</v>
      </c>
      <c r="D179" t="n">
        <v>-0.1615619457938674</v>
      </c>
      <c r="H179" s="107" t="s">
        <v>76</v>
      </c>
      <c r="I179" t="n">
        <v>0.2953934544809759</v>
      </c>
      <c r="J179" t="n">
        <v>-0.2377095992148823</v>
      </c>
      <c r="K179" t="n">
        <v>-0.2405564585548766</v>
      </c>
      <c r="O179" s="107" t="s">
        <v>77</v>
      </c>
      <c r="P179" t="n">
        <v>-0.4654931600201493</v>
      </c>
      <c r="Q179" t="n">
        <v>-0.4565844893493445</v>
      </c>
      <c r="W179" s="107" t="s">
        <v>32</v>
      </c>
      <c r="X179" t="n">
        <v>0.7302561379921835</v>
      </c>
      <c r="Y179" t="n">
        <v>0.7955233638403166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0.0712350543690293</v>
      </c>
      <c r="C184" t="n">
        <v>0.1031938841557753</v>
      </c>
      <c r="D184" t="n">
        <v>0.1002119686843729</v>
      </c>
      <c r="H184" s="107" t="s">
        <v>70</v>
      </c>
      <c r="I184" t="n">
        <v>0.0499804862121342</v>
      </c>
      <c r="J184" t="n">
        <v>0.1195421070426308</v>
      </c>
      <c r="K184" t="n">
        <v>0.1115163088899176</v>
      </c>
      <c r="O184" s="107" t="s">
        <v>71</v>
      </c>
      <c r="P184" t="n">
        <v>0.0344768591098648</v>
      </c>
      <c r="Q184" t="n">
        <v>-0.02257919324081565</v>
      </c>
      <c r="W184" s="107" t="s">
        <v>18</v>
      </c>
      <c r="X184" t="n">
        <v>-0.023708801787034</v>
      </c>
      <c r="Y184" t="n">
        <v>-0.05619164413511843</v>
      </c>
    </row>
    <row r="185" spans="1:25">
      <c r="A185" s="107" t="s">
        <v>20</v>
      </c>
      <c r="B185" t="n">
        <v>0.04425764732237521</v>
      </c>
      <c r="C185" t="n">
        <v>0.1499346087055436</v>
      </c>
      <c r="D185" t="n">
        <v>0.1377260820557009</v>
      </c>
      <c r="H185" s="107" t="s">
        <v>72</v>
      </c>
      <c r="I185" t="n">
        <v>-0.08601929819200441</v>
      </c>
      <c r="J185" t="n">
        <v>0.04314979810608801</v>
      </c>
      <c r="K185" t="n">
        <v>0.03323672151242417</v>
      </c>
      <c r="O185" s="107" t="s">
        <v>73</v>
      </c>
      <c r="P185" t="n">
        <v>0.1170933221779183</v>
      </c>
      <c r="Q185" t="n">
        <v>0.09984956579953988</v>
      </c>
      <c r="W185" s="107" t="s">
        <v>21</v>
      </c>
      <c r="X185" t="n">
        <v>0.1933550883939837</v>
      </c>
      <c r="Y185" t="n">
        <v>0.151903182626533</v>
      </c>
    </row>
    <row r="186" spans="1:25">
      <c r="A186" s="107" t="s">
        <v>23</v>
      </c>
      <c r="B186" t="n">
        <v>-0.05128566086049715</v>
      </c>
      <c r="C186" t="n">
        <v>-0.051614467392772</v>
      </c>
      <c r="D186" t="n">
        <v>-0.04216919427093545</v>
      </c>
      <c r="H186" s="107" t="s">
        <v>74</v>
      </c>
      <c r="I186" t="n">
        <v>0.03932847990710273</v>
      </c>
      <c r="J186" t="n">
        <v>0.04530480469288623</v>
      </c>
      <c r="K186" t="n">
        <v>0.04292280594273968</v>
      </c>
      <c r="O186" s="107" t="s">
        <v>75</v>
      </c>
      <c r="P186" t="n">
        <v>0.0485715286603801</v>
      </c>
      <c r="Q186" t="n">
        <v>0.07132863241719616</v>
      </c>
      <c r="W186" s="107" t="s">
        <v>24</v>
      </c>
      <c r="X186" t="n">
        <v>0.05318635724375035</v>
      </c>
      <c r="Y186" t="n">
        <v>0.04127318621522284</v>
      </c>
    </row>
    <row r="187" spans="1:25">
      <c r="A187" s="107" t="s">
        <v>26</v>
      </c>
      <c r="B187" t="n">
        <v>-0.09957984415619102</v>
      </c>
      <c r="C187" t="n">
        <v>0.02565702106532142</v>
      </c>
      <c r="D187" t="n">
        <v>0.04440782231763884</v>
      </c>
      <c r="H187" s="107" t="s">
        <v>76</v>
      </c>
      <c r="I187" t="n">
        <v>-0.07150902136535482</v>
      </c>
      <c r="J187" t="n">
        <v>-0.01827844496857259</v>
      </c>
      <c r="K187" t="n">
        <v>-0.01144462059269422</v>
      </c>
      <c r="O187" s="107" t="s">
        <v>77</v>
      </c>
      <c r="P187" t="n">
        <v>0.01390454991337972</v>
      </c>
      <c r="Q187" t="n">
        <v>-0.0009677234493724135</v>
      </c>
      <c r="W187" s="107" t="s">
        <v>27</v>
      </c>
      <c r="X187" t="n">
        <v>0.6389346132423817</v>
      </c>
      <c r="Y187" t="n">
        <v>0.7529173635505695</v>
      </c>
    </row>
    <row r="188" spans="1:25">
      <c r="W188" s="107" t="s">
        <v>28</v>
      </c>
      <c r="X188" t="n">
        <v>-0.04138707310949691</v>
      </c>
      <c r="Y188" t="n">
        <v>-0.0588460706989099</v>
      </c>
    </row>
    <row r="189" spans="1:25">
      <c r="W189" s="107" t="s">
        <v>29</v>
      </c>
      <c r="X189" t="n">
        <v>0.4491467214146282</v>
      </c>
      <c r="Y189" t="n">
        <v>0.4371021846040338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0.5791366568499841</v>
      </c>
      <c r="Y190" t="n">
        <v>0.7463414746036953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0.4564315274197247</v>
      </c>
      <c r="Y191" t="n">
        <v>0.6554134669071304</v>
      </c>
    </row>
    <row r="192" spans="1:25">
      <c r="A192" s="107" t="s">
        <v>17</v>
      </c>
      <c r="B192" t="n">
        <v>0.04426946473519785</v>
      </c>
      <c r="C192" t="n">
        <v>-0.06827211823888454</v>
      </c>
      <c r="D192" t="n">
        <v>-0.09186264351591521</v>
      </c>
      <c r="H192" s="107" t="s">
        <v>70</v>
      </c>
      <c r="I192" t="n">
        <v>0.04180379983791929</v>
      </c>
      <c r="J192" t="n">
        <v>0.0001612578218073178</v>
      </c>
      <c r="K192" t="n">
        <v>-0.01884120506183167</v>
      </c>
      <c r="O192" s="107" t="s">
        <v>71</v>
      </c>
      <c r="P192" t="n">
        <v>0.5029166174395985</v>
      </c>
      <c r="Q192" t="n">
        <v>-0.02099079032299571</v>
      </c>
    </row>
    <row r="193" spans="1:25">
      <c r="A193" s="107" t="s">
        <v>20</v>
      </c>
      <c r="B193" t="n">
        <v>0.000317506765709165</v>
      </c>
      <c r="C193" t="n">
        <v>-0.02281826684731801</v>
      </c>
      <c r="D193" t="n">
        <v>-0.03074115504090484</v>
      </c>
      <c r="H193" s="107" t="s">
        <v>72</v>
      </c>
      <c r="I193" t="n">
        <v>-0.02856895672392432</v>
      </c>
      <c r="J193" t="n">
        <v>-0.02775703584999771</v>
      </c>
      <c r="K193" t="n">
        <v>-0.04117830345100761</v>
      </c>
      <c r="O193" s="107" t="s">
        <v>73</v>
      </c>
      <c r="P193" t="n">
        <v>0.6588603261779653</v>
      </c>
      <c r="Q193" t="n">
        <v>0.04799822376644122</v>
      </c>
    </row>
    <row r="194" spans="1:25">
      <c r="A194" s="107" t="s">
        <v>23</v>
      </c>
      <c r="B194" t="n">
        <v>-0.4941958548257694</v>
      </c>
      <c r="C194" t="n">
        <v>-0.04183569273192116</v>
      </c>
      <c r="D194" t="n">
        <v>0.03275466350708579</v>
      </c>
      <c r="H194" s="107" t="s">
        <v>74</v>
      </c>
      <c r="I194" t="n">
        <v>-0.07231948945872961</v>
      </c>
      <c r="J194" t="n">
        <v>-0.01138703945072511</v>
      </c>
      <c r="K194" t="n">
        <v>-0.005139008906969676</v>
      </c>
      <c r="O194" s="107" t="s">
        <v>75</v>
      </c>
      <c r="P194" t="n">
        <v>-0.06143787495292484</v>
      </c>
      <c r="Q194" t="n">
        <v>0.07561210657975216</v>
      </c>
      <c r="W194" s="75" t="s">
        <v>84</v>
      </c>
    </row>
    <row r="195" spans="1:25">
      <c r="A195" s="107" t="s">
        <v>26</v>
      </c>
      <c r="B195" t="n">
        <v>0.183687473514733</v>
      </c>
      <c r="C195" t="n">
        <v>0.03781785246855567</v>
      </c>
      <c r="D195" t="n">
        <v>0.06039650048386674</v>
      </c>
      <c r="H195" s="107" t="s">
        <v>76</v>
      </c>
      <c r="I195" t="n">
        <v>0.164108376762997</v>
      </c>
      <c r="J195" t="n">
        <v>-0.01221894867619453</v>
      </c>
      <c r="K195" t="n">
        <v>-0.005556260605779955</v>
      </c>
      <c r="O195" s="107" t="s">
        <v>77</v>
      </c>
      <c r="P195" t="n">
        <v>0.04653997391999037</v>
      </c>
      <c r="Q195" t="n">
        <v>-0.1290959371472651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0.05402329997008787</v>
      </c>
      <c r="Y196" t="n">
        <v>0.01479883556768762</v>
      </c>
    </row>
    <row r="197" spans="1:25">
      <c r="W197" s="107" t="s">
        <v>21</v>
      </c>
      <c r="X197" t="n">
        <v>0.04562688282316001</v>
      </c>
      <c r="Y197" t="n">
        <v>0.05650671320217975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-0.06726619006830548</v>
      </c>
      <c r="Y198" t="n">
        <v>-0.07612312464515847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0.1206445537539805</v>
      </c>
      <c r="Y199" t="n">
        <v>0.09883577274454836</v>
      </c>
    </row>
    <row r="200" spans="1:25">
      <c r="A200" s="107" t="s">
        <v>17</v>
      </c>
      <c r="B200" t="n">
        <v>-0.04919454242017832</v>
      </c>
      <c r="C200" t="n">
        <v>0.03017468461444014</v>
      </c>
      <c r="D200" t="n">
        <v>0.02304666614059234</v>
      </c>
      <c r="H200" s="107" t="s">
        <v>70</v>
      </c>
      <c r="I200" t="n">
        <v>0.05141467981646203</v>
      </c>
      <c r="J200" t="n">
        <v>-0.03634104602894495</v>
      </c>
      <c r="K200" t="n">
        <v>-0.04376407947755764</v>
      </c>
      <c r="O200" s="107" t="s">
        <v>71</v>
      </c>
      <c r="P200" t="n">
        <v>0.1070310306880956</v>
      </c>
      <c r="Q200" t="n">
        <v>0.1746791752324348</v>
      </c>
      <c r="W200" s="107" t="s">
        <v>28</v>
      </c>
      <c r="X200" t="n">
        <v>-0.03154705168390379</v>
      </c>
      <c r="Y200" t="n">
        <v>-0.03749748928244404</v>
      </c>
    </row>
    <row r="201" spans="1:25">
      <c r="A201" s="107" t="s">
        <v>20</v>
      </c>
      <c r="B201" t="n">
        <v>-0.05015952359510058</v>
      </c>
      <c r="C201" t="n">
        <v>0.1135290418747004</v>
      </c>
      <c r="D201" t="n">
        <v>0.09728022274782074</v>
      </c>
      <c r="H201" s="107" t="s">
        <v>72</v>
      </c>
      <c r="I201" t="n">
        <v>0.1999868633173056</v>
      </c>
      <c r="J201" t="n">
        <v>0.01654589505140969</v>
      </c>
      <c r="K201" t="n">
        <v>0.007848433907039676</v>
      </c>
      <c r="O201" s="107" t="s">
        <v>73</v>
      </c>
      <c r="P201" t="n">
        <v>-0.05720541334439221</v>
      </c>
      <c r="Q201" t="n">
        <v>0.07655557567965093</v>
      </c>
      <c r="W201" s="107" t="s">
        <v>29</v>
      </c>
      <c r="X201" t="n">
        <v>-0.06475850447883125</v>
      </c>
      <c r="Y201" t="n">
        <v>-0.04350744745396552</v>
      </c>
    </row>
    <row r="202" spans="1:25">
      <c r="A202" s="107" t="s">
        <v>23</v>
      </c>
      <c r="B202" t="n">
        <v>0.04745049675456102</v>
      </c>
      <c r="C202" t="n">
        <v>-0.008716721610902577</v>
      </c>
      <c r="D202" t="n">
        <v>0.0005933066492366962</v>
      </c>
      <c r="H202" s="107" t="s">
        <v>74</v>
      </c>
      <c r="I202" t="n">
        <v>0.05473240976816733</v>
      </c>
      <c r="J202" t="n">
        <v>-0.03841137572819869</v>
      </c>
      <c r="K202" t="n">
        <v>-0.02811509138224469</v>
      </c>
      <c r="O202" s="107" t="s">
        <v>75</v>
      </c>
      <c r="P202" t="n">
        <v>-0.05719135477495341</v>
      </c>
      <c r="Q202" t="n">
        <v>-0.08257543152140573</v>
      </c>
      <c r="W202" s="107" t="s">
        <v>31</v>
      </c>
      <c r="X202" t="n">
        <v>0.02538914111478678</v>
      </c>
      <c r="Y202" t="n">
        <v>-0.006304082556495573</v>
      </c>
    </row>
    <row r="203" spans="1:25">
      <c r="A203" s="107" t="s">
        <v>26</v>
      </c>
      <c r="B203" t="n">
        <v>0.2501086343062819</v>
      </c>
      <c r="C203" t="n">
        <v>0.03873942275820316</v>
      </c>
      <c r="D203" t="n">
        <v>0.05226417819937626</v>
      </c>
      <c r="H203" s="107" t="s">
        <v>76</v>
      </c>
      <c r="I203" t="n">
        <v>-0.05427054434283732</v>
      </c>
      <c r="J203" t="n">
        <v>0.02809183643344867</v>
      </c>
      <c r="K203" t="n">
        <v>0.02525316255147793</v>
      </c>
      <c r="O203" s="107" t="s">
        <v>77</v>
      </c>
      <c r="P203" t="n">
        <v>0.08166323483855156</v>
      </c>
      <c r="Q203" t="n">
        <v>0.07932482403830034</v>
      </c>
      <c r="W203" s="107" t="s">
        <v>32</v>
      </c>
      <c r="X203" t="n">
        <v>-0.04794439023340386</v>
      </c>
      <c r="Y203" t="n">
        <v>-0.07149408869939872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0.2813870065811324</v>
      </c>
      <c r="C208" t="n">
        <v>0.07007241520805021</v>
      </c>
      <c r="D208" t="n">
        <v>0.06376058362284898</v>
      </c>
      <c r="H208" s="107" t="s">
        <v>70</v>
      </c>
      <c r="I208" t="n">
        <v>0.3720632637907327</v>
      </c>
      <c r="J208" t="n">
        <v>-0.0953424304952506</v>
      </c>
      <c r="K208" t="n">
        <v>-0.2010160145071722</v>
      </c>
      <c r="O208" s="107" t="s">
        <v>71</v>
      </c>
      <c r="P208" t="n">
        <v>0.6274628801051425</v>
      </c>
      <c r="Q208" t="n">
        <v>0.6925456440415849</v>
      </c>
      <c r="W208" s="107" t="s">
        <v>18</v>
      </c>
      <c r="X208" t="n">
        <v>-0.02280896069542888</v>
      </c>
      <c r="Y208" t="n">
        <v>-0.02375919777841979</v>
      </c>
    </row>
    <row r="209" spans="1:25">
      <c r="A209" s="107" t="s">
        <v>20</v>
      </c>
      <c r="B209" t="n">
        <v>0.132596740458803</v>
      </c>
      <c r="C209" t="n">
        <v>-0.01109896278642591</v>
      </c>
      <c r="D209" t="n">
        <v>-0.003769930448453448</v>
      </c>
      <c r="H209" s="107" t="s">
        <v>72</v>
      </c>
      <c r="I209" t="n">
        <v>0.7014766638267829</v>
      </c>
      <c r="J209" t="n">
        <v>-0.1330007356055859</v>
      </c>
      <c r="K209" t="n">
        <v>-0.1482414585625085</v>
      </c>
      <c r="O209" s="107" t="s">
        <v>73</v>
      </c>
      <c r="P209" t="n">
        <v>0.4577225824223036</v>
      </c>
      <c r="Q209" t="n">
        <v>0.4480299946720367</v>
      </c>
      <c r="W209" s="107" t="s">
        <v>21</v>
      </c>
      <c r="X209" t="n">
        <v>-0.08112365187556267</v>
      </c>
      <c r="Y209" t="n">
        <v>0.0431886751180789</v>
      </c>
    </row>
    <row r="210" spans="1:25">
      <c r="A210" s="107" t="s">
        <v>23</v>
      </c>
      <c r="B210" t="n">
        <v>-0.7301829890074081</v>
      </c>
      <c r="C210" t="n">
        <v>-0.1230911627392411</v>
      </c>
      <c r="D210" t="n">
        <v>-0.09057792779790058</v>
      </c>
      <c r="H210" s="107" t="s">
        <v>74</v>
      </c>
      <c r="I210" t="n">
        <v>-0.3027178311484224</v>
      </c>
      <c r="J210" t="n">
        <v>0.2162908760601597</v>
      </c>
      <c r="K210" t="n">
        <v>0.1759986648756151</v>
      </c>
      <c r="O210" s="107" t="s">
        <v>75</v>
      </c>
      <c r="P210" t="n">
        <v>0.3088321619814169</v>
      </c>
      <c r="Q210" t="n">
        <v>0.3753503275230305</v>
      </c>
      <c r="W210" s="107" t="s">
        <v>24</v>
      </c>
      <c r="X210" t="n">
        <v>-0.04846177655907381</v>
      </c>
      <c r="Y210" t="n">
        <v>-0.0547437917305284</v>
      </c>
    </row>
    <row r="211" spans="1:25">
      <c r="A211" s="107" t="s">
        <v>26</v>
      </c>
      <c r="B211" t="n">
        <v>0.6272405770244477</v>
      </c>
      <c r="C211" t="n">
        <v>0.01723321302194917</v>
      </c>
      <c r="D211" t="n">
        <v>0.03213340095553567</v>
      </c>
      <c r="H211" s="107" t="s">
        <v>76</v>
      </c>
      <c r="I211" t="n">
        <v>0.7607278797097469</v>
      </c>
      <c r="J211" t="n">
        <v>-0.006415263735523082</v>
      </c>
      <c r="K211" t="n">
        <v>-0.03748766891674103</v>
      </c>
      <c r="O211" s="107" t="s">
        <v>77</v>
      </c>
      <c r="P211" t="n">
        <v>-0.143829366287216</v>
      </c>
      <c r="Q211" t="n">
        <v>-0.216960298977371</v>
      </c>
      <c r="W211" s="107" t="s">
        <v>27</v>
      </c>
      <c r="X211" t="n">
        <v>0.5405255031557933</v>
      </c>
      <c r="Y211" t="n">
        <v>0.03243231880662481</v>
      </c>
    </row>
    <row r="212" spans="1:25">
      <c r="W212" s="107" t="s">
        <v>28</v>
      </c>
      <c r="X212" t="n">
        <v>-0.05160010865972633</v>
      </c>
      <c r="Y212" t="n">
        <v>-0.01903837248875309</v>
      </c>
    </row>
    <row r="213" spans="1:25">
      <c r="W213" s="107" t="s">
        <v>29</v>
      </c>
      <c r="X213" t="n">
        <v>-0.0620253533260559</v>
      </c>
      <c r="Y213" t="n">
        <v>0.1010159772120883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0.5003293031775042</v>
      </c>
      <c r="Y214" t="n">
        <v>-0.02841125162225095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0.4643471126879938</v>
      </c>
      <c r="Y215" t="n">
        <v>-0.04195907595895108</v>
      </c>
    </row>
    <row r="216" spans="1:25">
      <c r="A216" s="107" t="s">
        <v>17</v>
      </c>
      <c r="B216" t="n">
        <v>-0.2275034482099636</v>
      </c>
      <c r="C216" t="n">
        <v>-0.0129866460283652</v>
      </c>
      <c r="D216" t="n">
        <v>0.001384710778120666</v>
      </c>
      <c r="H216" s="107" t="s">
        <v>70</v>
      </c>
      <c r="I216" t="n">
        <v>0.04924850384077402</v>
      </c>
      <c r="J216" t="n">
        <v>0.06039216022319591</v>
      </c>
      <c r="K216" t="n">
        <v>0.06113611278253635</v>
      </c>
      <c r="O216" s="107" t="s">
        <v>71</v>
      </c>
      <c r="P216" t="n">
        <v>0.07023353241672048</v>
      </c>
      <c r="Q216" t="n">
        <v>0.01955576284112021</v>
      </c>
    </row>
    <row r="217" spans="1:25">
      <c r="A217" s="107" t="s">
        <v>20</v>
      </c>
      <c r="B217" t="n">
        <v>0.04746983141448278</v>
      </c>
      <c r="C217" t="n">
        <v>0.01856905640875567</v>
      </c>
      <c r="D217" t="n">
        <v>0.02026552722032823</v>
      </c>
      <c r="H217" s="107" t="s">
        <v>72</v>
      </c>
      <c r="I217" t="n">
        <v>0.05253678545348299</v>
      </c>
      <c r="J217" t="n">
        <v>0.1323614834098762</v>
      </c>
      <c r="K217" t="n">
        <v>0.1262240250382183</v>
      </c>
      <c r="O217" s="107" t="s">
        <v>73</v>
      </c>
      <c r="P217" t="n">
        <v>0.09142884194690123</v>
      </c>
      <c r="Q217" t="n">
        <v>0.05403011352311211</v>
      </c>
    </row>
    <row r="218" spans="1:25">
      <c r="A218" s="107" t="s">
        <v>23</v>
      </c>
      <c r="B218" t="n">
        <v>-0.007189092756522228</v>
      </c>
      <c r="C218" t="n">
        <v>-0.004400622249060094</v>
      </c>
      <c r="D218" t="n">
        <v>-0.01478191392389395</v>
      </c>
      <c r="H218" s="107" t="s">
        <v>74</v>
      </c>
      <c r="I218" t="n">
        <v>-0.0737250585515445</v>
      </c>
      <c r="J218" t="n">
        <v>0.06658269390844804</v>
      </c>
      <c r="K218" t="n">
        <v>0.06826056663637016</v>
      </c>
      <c r="O218" s="107" t="s">
        <v>75</v>
      </c>
      <c r="P218" t="n">
        <v>-0.0257691464661366</v>
      </c>
      <c r="Q218" t="n">
        <v>0.04054205270565991</v>
      </c>
      <c r="W218" s="75" t="s">
        <v>89</v>
      </c>
    </row>
    <row r="219" spans="1:25">
      <c r="A219" s="107" t="s">
        <v>26</v>
      </c>
      <c r="B219" t="n">
        <v>-0.1389758804940159</v>
      </c>
      <c r="C219" t="n">
        <v>0.02786249284187087</v>
      </c>
      <c r="D219" t="n">
        <v>0.0379553148575897</v>
      </c>
      <c r="H219" s="107" t="s">
        <v>76</v>
      </c>
      <c r="I219" t="n">
        <v>-0.07102974196183361</v>
      </c>
      <c r="J219" t="n">
        <v>-0.05972197256510238</v>
      </c>
      <c r="K219" t="n">
        <v>-0.06688421637442568</v>
      </c>
      <c r="O219" s="107" t="s">
        <v>77</v>
      </c>
      <c r="P219" t="n">
        <v>0.07093617252935197</v>
      </c>
      <c r="Q219" t="n">
        <v>0.02208913601379145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-0.02835030971767874</v>
      </c>
      <c r="Y220" t="n">
        <v>-0.005858367724605296</v>
      </c>
    </row>
    <row r="221" spans="1:25">
      <c r="W221" s="107" t="s">
        <v>21</v>
      </c>
      <c r="X221" t="n">
        <v>-0.04025580871555723</v>
      </c>
      <c r="Y221" t="n">
        <v>-0.020546990206367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0.07372505777160293</v>
      </c>
      <c r="Y222" t="n">
        <v>0.08261484071084241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-0.06040043573943461</v>
      </c>
      <c r="Y223" t="n">
        <v>0.02671385918565105</v>
      </c>
    </row>
    <row r="224" spans="1:25">
      <c r="A224" s="107" t="s">
        <v>17</v>
      </c>
      <c r="B224" t="n">
        <v>0.1058496780533692</v>
      </c>
      <c r="C224" t="n">
        <v>0.07399002804361184</v>
      </c>
      <c r="D224" t="n">
        <v>0.05362856393928093</v>
      </c>
      <c r="H224" s="107" t="s">
        <v>70</v>
      </c>
      <c r="I224" t="n">
        <v>-0.02841089375693604</v>
      </c>
      <c r="J224" t="n">
        <v>-0.008695731078318086</v>
      </c>
      <c r="K224" t="n">
        <v>8.955310683394608e-05</v>
      </c>
      <c r="O224" s="107" t="s">
        <v>71</v>
      </c>
      <c r="P224" t="n">
        <v>0.169895831577043</v>
      </c>
      <c r="Q224" t="n">
        <v>-0.01309906008168463</v>
      </c>
      <c r="W224" s="107" t="s">
        <v>28</v>
      </c>
      <c r="X224" t="n">
        <v>-0.01654177734476875</v>
      </c>
      <c r="Y224" t="n">
        <v>-0.0250004117701207</v>
      </c>
    </row>
    <row r="225" spans="1:25">
      <c r="A225" s="107" t="s">
        <v>20</v>
      </c>
      <c r="B225" t="n">
        <v>0.01668619758114212</v>
      </c>
      <c r="C225" t="n">
        <v>0.05458821873057042</v>
      </c>
      <c r="D225" t="n">
        <v>0.02646867035966907</v>
      </c>
      <c r="H225" s="107" t="s">
        <v>72</v>
      </c>
      <c r="I225" t="n">
        <v>-0.003311905396777018</v>
      </c>
      <c r="J225" t="n">
        <v>-0.001547122920964158</v>
      </c>
      <c r="K225" t="n">
        <v>-0.03041580068050638</v>
      </c>
      <c r="O225" s="107" t="s">
        <v>73</v>
      </c>
      <c r="P225" t="n">
        <v>-0.08431524037557593</v>
      </c>
      <c r="Q225" t="n">
        <v>-0.02142243467679764</v>
      </c>
      <c r="W225" s="107" t="s">
        <v>29</v>
      </c>
      <c r="X225" t="n">
        <v>-0.03933784153976541</v>
      </c>
      <c r="Y225" t="n">
        <v>-0.03258333784387592</v>
      </c>
    </row>
    <row r="226" spans="1:25">
      <c r="A226" s="107" t="s">
        <v>23</v>
      </c>
      <c r="B226" t="n">
        <v>-0.2636287625579584</v>
      </c>
      <c r="C226" t="n">
        <v>-0.05162171838927638</v>
      </c>
      <c r="D226" t="n">
        <v>0.01038646627521964</v>
      </c>
      <c r="H226" s="107" t="s">
        <v>74</v>
      </c>
      <c r="I226" t="n">
        <v>-0.03942771622061063</v>
      </c>
      <c r="J226" t="n">
        <v>0.0004948989782232433</v>
      </c>
      <c r="K226" t="n">
        <v>0.009970932833398557</v>
      </c>
      <c r="O226" s="107" t="s">
        <v>75</v>
      </c>
      <c r="P226" t="n">
        <v>-0.1499905580342797</v>
      </c>
      <c r="Q226" t="n">
        <v>0.05278688676491929</v>
      </c>
      <c r="W226" s="107" t="s">
        <v>31</v>
      </c>
      <c r="X226" t="n">
        <v>0.02480484207742376</v>
      </c>
      <c r="Y226" t="n">
        <v>0.1640996623422815</v>
      </c>
    </row>
    <row r="227" spans="1:25">
      <c r="A227" s="107" t="s">
        <v>26</v>
      </c>
      <c r="B227" t="n">
        <v>0.2438487587133997</v>
      </c>
      <c r="C227" t="n">
        <v>0.0009494537406163841</v>
      </c>
      <c r="D227" t="n">
        <v>-0.04998371077124843</v>
      </c>
      <c r="H227" s="107" t="s">
        <v>76</v>
      </c>
      <c r="I227" t="n">
        <v>-0.01003332366704147</v>
      </c>
      <c r="J227" t="n">
        <v>-0.07427530759738622</v>
      </c>
      <c r="K227" t="n">
        <v>-0.05161713817865933</v>
      </c>
      <c r="O227" s="107" t="s">
        <v>77</v>
      </c>
      <c r="P227" t="n">
        <v>0.1342265313557397</v>
      </c>
      <c r="Q227" t="n">
        <v>0.0277309299850079</v>
      </c>
      <c r="W227" s="107" t="s">
        <v>32</v>
      </c>
      <c r="X227" t="n">
        <v>0.07609364986867075</v>
      </c>
      <c r="Y227" t="n">
        <v>0.1773415256995386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0.119207038421794</v>
      </c>
      <c r="Y232" t="n">
        <v>0.137329571118113</v>
      </c>
    </row>
    <row r="233" spans="1:25">
      <c r="W233" s="107" t="s">
        <v>21</v>
      </c>
      <c r="X233" t="n">
        <v>0.1127320189985351</v>
      </c>
      <c r="Y233" t="n">
        <v>0.2788617510371193</v>
      </c>
    </row>
    <row r="234" spans="1:25">
      <c r="W234" s="107" t="s">
        <v>24</v>
      </c>
      <c r="X234" t="n">
        <v>-0.01669591451357194</v>
      </c>
      <c r="Y234" t="n">
        <v>-0.01874023547422139</v>
      </c>
    </row>
    <row r="235" spans="1:25">
      <c r="W235" s="107" t="s">
        <v>27</v>
      </c>
      <c r="X235" t="n">
        <v>0.4105465454213811</v>
      </c>
      <c r="Y235" t="n">
        <v>0.4027891682403255</v>
      </c>
    </row>
    <row r="236" spans="1:25">
      <c r="W236" s="107" t="s">
        <v>28</v>
      </c>
      <c r="X236" t="n">
        <v>-0.03433150330828438</v>
      </c>
      <c r="Y236" t="n">
        <v>-0.02742480365593696</v>
      </c>
    </row>
    <row r="237" spans="1:25">
      <c r="W237" s="107" t="s">
        <v>29</v>
      </c>
      <c r="X237" t="n">
        <v>0.1231116975618445</v>
      </c>
      <c r="Y237" t="n">
        <v>0.1903469957887245</v>
      </c>
    </row>
    <row r="238" spans="1:25">
      <c r="W238" s="107" t="s">
        <v>31</v>
      </c>
      <c r="X238" t="n">
        <v>0.7249044802028629</v>
      </c>
      <c r="Y238" t="n">
        <v>0.7390758787781263</v>
      </c>
    </row>
    <row r="239" spans="1:25">
      <c r="W239" s="107" t="s">
        <v>32</v>
      </c>
      <c r="X239" t="n">
        <v>0.6114447584005211</v>
      </c>
      <c r="Y239" t="n">
        <v>0.6761755213478858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-0.1143325987049462</v>
      </c>
      <c r="Y244" t="n">
        <v>-0.003157687031952071</v>
      </c>
    </row>
    <row r="245" spans="1:25">
      <c r="W245" s="107" t="s">
        <v>21</v>
      </c>
      <c r="X245" t="n">
        <v>-0.01050483963609123</v>
      </c>
      <c r="Y245" t="n">
        <v>0.04803694822210833</v>
      </c>
    </row>
    <row r="246" spans="1:25">
      <c r="W246" s="107" t="s">
        <v>24</v>
      </c>
      <c r="X246" t="n">
        <v>0.03478208802535904</v>
      </c>
      <c r="Y246" t="n">
        <v>-0.05676505256612598</v>
      </c>
    </row>
    <row r="247" spans="1:25">
      <c r="W247" s="107" t="s">
        <v>27</v>
      </c>
      <c r="X247" t="n">
        <v>0.03699306782207637</v>
      </c>
      <c r="Y247" t="n">
        <v>0.04568094971309376</v>
      </c>
    </row>
    <row r="248" spans="1:25">
      <c r="W248" s="107" t="s">
        <v>28</v>
      </c>
      <c r="X248" t="n">
        <v>-0.04538598294604212</v>
      </c>
      <c r="Y248" t="n">
        <v>0.000675991849887927</v>
      </c>
    </row>
    <row r="249" spans="1:25">
      <c r="W249" s="107" t="s">
        <v>29</v>
      </c>
      <c r="X249" t="n">
        <v>-0.05276429044024759</v>
      </c>
      <c r="Y249" t="n">
        <v>-0.05007024918648847</v>
      </c>
    </row>
    <row r="250" spans="1:25">
      <c r="W250" s="107" t="s">
        <v>31</v>
      </c>
      <c r="X250" t="n">
        <v>0.06670645215056258</v>
      </c>
      <c r="Y250" t="n">
        <v>0.08104903991279595</v>
      </c>
    </row>
    <row r="251" spans="1:25">
      <c r="W251" s="107" t="s">
        <v>32</v>
      </c>
      <c r="X251" t="n">
        <v>-0.02862653765946679</v>
      </c>
      <c r="Y251" t="n">
        <v>0.05923311383068302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0.06502097827432443</v>
      </c>
      <c r="Y256" t="n">
        <v>0.09483900314250704</v>
      </c>
    </row>
    <row r="257" spans="1:25">
      <c r="W257" s="107" t="s">
        <v>21</v>
      </c>
      <c r="X257" t="n">
        <v>-0.0767980178897988</v>
      </c>
      <c r="Y257" t="n">
        <v>0.04257198862049924</v>
      </c>
    </row>
    <row r="258" spans="1:25">
      <c r="A258" s="75" t="s">
        <v>95</v>
      </c>
      <c r="J258" s="75" t="s">
        <v>96</v>
      </c>
      <c r="W258" s="107" t="s">
        <v>24</v>
      </c>
      <c r="X258" t="n">
        <v>-0.05001924273218311</v>
      </c>
      <c r="Y258" t="n">
        <v>0.04787010659649926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-0.0482029497015121</v>
      </c>
      <c r="Y259" t="n">
        <v>0.0169067132493693</v>
      </c>
    </row>
    <row r="260" spans="1:25">
      <c r="A260" s="108" t="s">
        <v>18</v>
      </c>
      <c r="B260" t="n">
        <v>49.8046875</v>
      </c>
      <c r="C260" t="n">
        <v>59.14723898883484</v>
      </c>
      <c r="D260" t="n">
        <v>41.9921875</v>
      </c>
      <c r="E260" t="n">
        <v>84.9609375</v>
      </c>
      <c r="J260" s="108" t="s">
        <v>15</v>
      </c>
      <c r="K260" t="n">
        <v>0.03333333333333333</v>
      </c>
      <c r="L260" t="n">
        <v>2.189289128666934</v>
      </c>
      <c r="M260" t="n">
        <v>0.3333333333333333</v>
      </c>
      <c r="N260" t="n">
        <v>1.4</v>
      </c>
      <c r="W260" s="107" t="s">
        <v>28</v>
      </c>
      <c r="X260" t="n">
        <v>0.04137762670481526</v>
      </c>
      <c r="Y260" t="n">
        <v>0.1009619517548199</v>
      </c>
    </row>
    <row r="261" spans="1:25">
      <c r="A261" s="108" t="s">
        <v>28</v>
      </c>
      <c r="B261" t="n">
        <v>17.578125</v>
      </c>
      <c r="C261" t="n">
        <v>89.03708861818431</v>
      </c>
      <c r="D261" t="n">
        <v>24.4140625</v>
      </c>
      <c r="E261" t="n">
        <v>165.0390625</v>
      </c>
      <c r="J261" s="108" t="s">
        <v>101</v>
      </c>
      <c r="K261" t="n">
        <v>0.03333333333333333</v>
      </c>
      <c r="L261" t="n">
        <v>2.453988824604425</v>
      </c>
      <c r="M261" t="n">
        <v>0.2333333333333333</v>
      </c>
      <c r="N261" t="n">
        <v>0.7</v>
      </c>
      <c r="W261" s="107" t="s">
        <v>29</v>
      </c>
      <c r="X261" t="n">
        <v>-0.1221414972178883</v>
      </c>
      <c r="Y261" t="n">
        <v>-0.02164905849237677</v>
      </c>
    </row>
    <row r="262" spans="1:25">
      <c r="A262" s="108" t="s">
        <v>21</v>
      </c>
      <c r="B262" t="n">
        <v>25.390625</v>
      </c>
      <c r="C262" t="n">
        <v>57.33865227627032</v>
      </c>
      <c r="D262" t="n">
        <v>43.9453125</v>
      </c>
      <c r="E262" t="n">
        <v>70.3125</v>
      </c>
      <c r="W262" s="107" t="s">
        <v>31</v>
      </c>
      <c r="X262" t="n">
        <v>0.2495035335648676</v>
      </c>
      <c r="Y262" t="n">
        <v>-0.003462469457197018</v>
      </c>
    </row>
    <row r="263" spans="1:25">
      <c r="A263" s="108" t="s">
        <v>29</v>
      </c>
      <c r="B263" t="n">
        <v>20.5078125</v>
      </c>
      <c r="C263" t="n">
        <v>90.270141206876</v>
      </c>
      <c r="D263" t="n">
        <v>75.1953125</v>
      </c>
      <c r="E263" t="n">
        <v>125</v>
      </c>
      <c r="W263" s="107" t="s">
        <v>32</v>
      </c>
      <c r="X263" t="n">
        <v>0.1837196943585672</v>
      </c>
      <c r="Y263" t="n">
        <v>0.02939385817237979</v>
      </c>
    </row>
    <row r="264" spans="1:25">
      <c r="A264" s="108" t="s">
        <v>24</v>
      </c>
      <c r="B264" t="n">
        <v>209.9609375</v>
      </c>
      <c r="C264" t="n">
        <v>203.4290860062742</v>
      </c>
      <c r="D264" t="n">
        <v>210.9375</v>
      </c>
      <c r="E264" t="n">
        <v>211.9140625</v>
      </c>
    </row>
    <row r="265" spans="1:25">
      <c r="A265" s="108" t="s">
        <v>31</v>
      </c>
      <c r="B265" t="n">
        <v>67.3828125</v>
      </c>
      <c r="C265" t="n">
        <v>104.1386022969293</v>
      </c>
      <c r="D265" t="n">
        <v>90.8203125</v>
      </c>
      <c r="E265" t="n">
        <v>143.5546875</v>
      </c>
    </row>
    <row r="266" spans="1:25">
      <c r="A266" s="108" t="s">
        <v>27</v>
      </c>
      <c r="B266" t="n">
        <v>56.640625</v>
      </c>
      <c r="C266" t="n">
        <v>86.26339535059721</v>
      </c>
      <c r="D266" t="n">
        <v>67.3828125</v>
      </c>
      <c r="E266" t="n">
        <v>118.1640625</v>
      </c>
    </row>
    <row r="267" spans="1:25">
      <c r="A267" s="108" t="s">
        <v>32</v>
      </c>
      <c r="B267" t="n">
        <v>47.8515625</v>
      </c>
      <c r="C267" t="n">
        <v>96.65296450336237</v>
      </c>
      <c r="D267" t="n">
        <v>75.1953125</v>
      </c>
      <c r="E267" t="n">
        <v>137.6953125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63.00049675855558</v>
      </c>
      <c r="D272" t="n">
        <v>41.9921875</v>
      </c>
      <c r="E272" t="n">
        <v>99.609375</v>
      </c>
      <c r="J272" s="108" t="s">
        <v>15</v>
      </c>
      <c r="K272" t="n">
        <v>0.1428571428571428</v>
      </c>
      <c r="L272" t="n">
        <v>0.334764875039776</v>
      </c>
      <c r="M272" t="n">
        <v>0.1428571428571428</v>
      </c>
      <c r="N272" t="n">
        <v>0.2857142857142857</v>
      </c>
    </row>
    <row r="273" spans="1:25">
      <c r="A273" s="108" t="s">
        <v>28</v>
      </c>
      <c r="B273" t="n">
        <v>18.5546875</v>
      </c>
      <c r="C273" t="n">
        <v>80.06387972572276</v>
      </c>
      <c r="D273" t="n">
        <v>23.4375</v>
      </c>
      <c r="E273" t="n">
        <v>84.9609375</v>
      </c>
      <c r="J273" s="108" t="s">
        <v>101</v>
      </c>
      <c r="K273" t="n">
        <v>0.1428571428571428</v>
      </c>
      <c r="L273" t="n">
        <v>0.3908963198191394</v>
      </c>
      <c r="M273" t="n">
        <v>0.1428571428571428</v>
      </c>
      <c r="N273" t="n">
        <v>0.2857142857142857</v>
      </c>
    </row>
    <row r="274" spans="1:25">
      <c r="A274" s="108" t="s">
        <v>21</v>
      </c>
      <c r="B274" t="n">
        <v>20.5078125</v>
      </c>
      <c r="C274" t="n">
        <v>74.53544229450009</v>
      </c>
      <c r="D274" t="n">
        <v>43.9453125</v>
      </c>
      <c r="E274" t="n">
        <v>94.7265625</v>
      </c>
    </row>
    <row r="275" spans="1:25">
      <c r="A275" s="108" t="s">
        <v>29</v>
      </c>
      <c r="B275" t="n">
        <v>22.4609375</v>
      </c>
      <c r="C275" t="n">
        <v>81.81603120189286</v>
      </c>
      <c r="D275" t="n">
        <v>54.6875</v>
      </c>
      <c r="E275" t="n">
        <v>117.1875</v>
      </c>
    </row>
    <row r="276" spans="1:25">
      <c r="A276" s="108" t="s">
        <v>24</v>
      </c>
      <c r="B276" t="n">
        <v>207.03125</v>
      </c>
      <c r="C276" t="n">
        <v>198.0834456254784</v>
      </c>
      <c r="D276" t="n">
        <v>207.03125</v>
      </c>
      <c r="E276" t="n">
        <v>208.984375</v>
      </c>
    </row>
    <row r="277" spans="1:25">
      <c r="A277" s="108" t="s">
        <v>31</v>
      </c>
      <c r="B277" t="n">
        <v>66.40625</v>
      </c>
      <c r="C277" t="n">
        <v>123.9130115448347</v>
      </c>
      <c r="D277" t="n">
        <v>102.5390625</v>
      </c>
      <c r="E277" t="n">
        <v>176.7578125</v>
      </c>
    </row>
    <row r="278" spans="1:25">
      <c r="A278" s="108" t="s">
        <v>27</v>
      </c>
      <c r="B278" t="n">
        <v>48.828125</v>
      </c>
      <c r="C278" t="n">
        <v>87.51686427286862</v>
      </c>
      <c r="D278" t="n">
        <v>67.3828125</v>
      </c>
      <c r="E278" t="n">
        <v>128.90625</v>
      </c>
    </row>
    <row r="279" spans="1:25">
      <c r="A279" s="108" t="s">
        <v>32</v>
      </c>
      <c r="B279" t="n">
        <v>76.171875</v>
      </c>
      <c r="C279" t="n">
        <v>110.6709225580513</v>
      </c>
      <c r="D279" t="n">
        <v>82.03125</v>
      </c>
      <c r="E279" t="n">
        <v>157.2265625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36.1328125</v>
      </c>
      <c r="C284" t="n">
        <v>76.04428426195069</v>
      </c>
      <c r="D284" t="n">
        <v>37.109375</v>
      </c>
      <c r="E284" t="n">
        <v>100.5859375</v>
      </c>
      <c r="J284" s="108" t="s">
        <v>15</v>
      </c>
      <c r="K284" t="n">
        <v>0.1428571428571428</v>
      </c>
      <c r="L284" t="n">
        <v>0.3594089848113428</v>
      </c>
      <c r="M284" t="n">
        <v>0.1428571428571428</v>
      </c>
      <c r="N284" t="n">
        <v>0.2857142857142857</v>
      </c>
    </row>
    <row r="285" spans="1:25">
      <c r="A285" s="108" t="s">
        <v>28</v>
      </c>
      <c r="B285" t="n">
        <v>20.5078125</v>
      </c>
      <c r="C285" t="n">
        <v>80.44162219608359</v>
      </c>
      <c r="D285" t="n">
        <v>24.4140625</v>
      </c>
      <c r="E285" t="n">
        <v>140.625</v>
      </c>
      <c r="J285" s="108" t="s">
        <v>101</v>
      </c>
      <c r="K285" t="n">
        <v>0.1428571428571428</v>
      </c>
      <c r="L285" t="n">
        <v>0.2935425272939127</v>
      </c>
      <c r="M285" t="n">
        <v>0.1428571428571428</v>
      </c>
      <c r="N285" t="n">
        <v>0.2857142857142857</v>
      </c>
    </row>
    <row r="286" spans="1:25">
      <c r="A286" s="108" t="s">
        <v>21</v>
      </c>
      <c r="B286" t="n">
        <v>23.4375</v>
      </c>
      <c r="C286" t="n">
        <v>79.04790602031392</v>
      </c>
      <c r="D286" t="n">
        <v>52.734375</v>
      </c>
      <c r="E286" t="n">
        <v>106.4453125</v>
      </c>
    </row>
    <row r="287" spans="1:25">
      <c r="A287" s="108" t="s">
        <v>29</v>
      </c>
      <c r="B287" t="n">
        <v>51.7578125</v>
      </c>
      <c r="C287" t="n">
        <v>72.26742971601655</v>
      </c>
      <c r="D287" t="n">
        <v>61.5234375</v>
      </c>
      <c r="E287" t="n">
        <v>94.7265625</v>
      </c>
    </row>
    <row r="288" spans="1:25">
      <c r="A288" s="108" t="s">
        <v>24</v>
      </c>
      <c r="B288" t="n">
        <v>216.796875</v>
      </c>
      <c r="C288" t="n">
        <v>205.6302145481351</v>
      </c>
      <c r="D288" t="n">
        <v>216.796875</v>
      </c>
      <c r="E288" t="n">
        <v>217.7734375</v>
      </c>
    </row>
    <row r="289" spans="1:25">
      <c r="A289" s="108" t="s">
        <v>31</v>
      </c>
      <c r="B289" t="n">
        <v>36.1328125</v>
      </c>
      <c r="C289" t="n">
        <v>92.77011326823319</v>
      </c>
      <c r="D289" t="n">
        <v>72.265625</v>
      </c>
      <c r="E289" t="n">
        <v>128.90625</v>
      </c>
    </row>
    <row r="290" spans="1:25">
      <c r="A290" s="108" t="s">
        <v>27</v>
      </c>
      <c r="B290" t="n">
        <v>31.25</v>
      </c>
      <c r="C290" t="n">
        <v>80.40718493896</v>
      </c>
      <c r="D290" t="n">
        <v>65.4296875</v>
      </c>
      <c r="E290" t="n">
        <v>105.46875</v>
      </c>
    </row>
    <row r="291" spans="1:25">
      <c r="A291" s="108" t="s">
        <v>32</v>
      </c>
      <c r="B291" t="n">
        <v>52.734375</v>
      </c>
      <c r="C291" t="n">
        <v>90.09455917216982</v>
      </c>
      <c r="D291" t="n">
        <v>74.21875</v>
      </c>
      <c r="E291" t="n">
        <v>118.1640625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49.8046875</v>
      </c>
      <c r="C296" t="n">
        <v>69.66067839571276</v>
      </c>
      <c r="D296" t="n">
        <v>37.109375</v>
      </c>
      <c r="E296" t="n">
        <v>97.65625</v>
      </c>
      <c r="J296" s="108" t="s">
        <v>15</v>
      </c>
      <c r="K296" t="n">
        <v>0.06060606060606061</v>
      </c>
      <c r="L296" t="n">
        <v>1.264924635966629</v>
      </c>
      <c r="M296" t="n">
        <v>0.6060606060606061</v>
      </c>
      <c r="N296" t="n">
        <v>1.818181818181818</v>
      </c>
    </row>
    <row r="297" spans="1:25">
      <c r="A297" s="108" t="s">
        <v>28</v>
      </c>
      <c r="B297" t="n">
        <v>19.53125</v>
      </c>
      <c r="C297" t="n">
        <v>51.92320273250546</v>
      </c>
      <c r="D297" t="n">
        <v>22.4609375</v>
      </c>
      <c r="E297" t="n">
        <v>64.453125</v>
      </c>
      <c r="J297" s="108" t="s">
        <v>101</v>
      </c>
      <c r="K297" t="n">
        <v>0.06060606060606061</v>
      </c>
      <c r="L297" t="n">
        <v>1.128582393562799</v>
      </c>
      <c r="M297" t="n">
        <v>0.4848484848484849</v>
      </c>
      <c r="N297" t="n">
        <v>1.242424242424242</v>
      </c>
    </row>
    <row r="298" spans="1:25">
      <c r="A298" s="108" t="s">
        <v>21</v>
      </c>
      <c r="B298" t="n">
        <v>21.484375</v>
      </c>
      <c r="C298" t="n">
        <v>69.92158044698432</v>
      </c>
      <c r="D298" t="n">
        <v>48.828125</v>
      </c>
      <c r="E298" t="n">
        <v>95.703125</v>
      </c>
    </row>
    <row r="299" spans="1:25">
      <c r="A299" s="108" t="s">
        <v>29</v>
      </c>
      <c r="B299" t="n">
        <v>28.3203125</v>
      </c>
      <c r="C299" t="n">
        <v>77.963092104056</v>
      </c>
      <c r="D299" t="n">
        <v>58.59375</v>
      </c>
      <c r="E299" t="n">
        <v>105.46875</v>
      </c>
    </row>
    <row r="300" spans="1:25">
      <c r="A300" s="108" t="s">
        <v>24</v>
      </c>
      <c r="B300" t="n">
        <v>217.7734375</v>
      </c>
      <c r="C300" t="n">
        <v>208.8315611338241</v>
      </c>
      <c r="D300" t="n">
        <v>218.75</v>
      </c>
      <c r="E300" t="n">
        <v>219.7265625</v>
      </c>
    </row>
    <row r="301" spans="1:25">
      <c r="A301" s="108" t="s">
        <v>31</v>
      </c>
      <c r="B301" t="n">
        <v>53.7109375</v>
      </c>
      <c r="C301" t="n">
        <v>99.14068764114859</v>
      </c>
      <c r="D301" t="n">
        <v>78.125</v>
      </c>
      <c r="E301" t="n">
        <v>137.6953125</v>
      </c>
    </row>
    <row r="302" spans="1:25">
      <c r="A302" s="108" t="s">
        <v>27</v>
      </c>
      <c r="B302" t="n">
        <v>66.40625</v>
      </c>
      <c r="C302" t="n">
        <v>83.22720451092465</v>
      </c>
      <c r="D302" t="n">
        <v>65.4296875</v>
      </c>
      <c r="E302" t="n">
        <v>112.3046875</v>
      </c>
    </row>
    <row r="303" spans="1:25">
      <c r="A303" s="108" t="s">
        <v>32</v>
      </c>
      <c r="B303" t="n">
        <v>57.6171875</v>
      </c>
      <c r="C303" t="n">
        <v>95.46474693378907</v>
      </c>
      <c r="D303" t="n">
        <v>75.1953125</v>
      </c>
      <c r="E303" t="n">
        <v>133.7890625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30.2734375</v>
      </c>
      <c r="C308" t="n">
        <v>58.07613832905699</v>
      </c>
      <c r="D308" t="n">
        <v>48.828125</v>
      </c>
      <c r="E308" t="n">
        <v>80.078125</v>
      </c>
      <c r="J308" s="108" t="s">
        <v>15</v>
      </c>
      <c r="K308" t="n">
        <v>0.1666666666666667</v>
      </c>
      <c r="L308" t="n">
        <v>0.8950008419101613</v>
      </c>
      <c r="M308" t="n">
        <v>0.1666666666666667</v>
      </c>
      <c r="N308" t="n">
        <v>0.4333333333333333</v>
      </c>
    </row>
    <row r="309" spans="1:25">
      <c r="A309" s="108" t="s">
        <v>28</v>
      </c>
      <c r="B309" t="n">
        <v>20.5078125</v>
      </c>
      <c r="C309" t="n">
        <v>67.7138242224613</v>
      </c>
      <c r="D309" t="n">
        <v>35.15625</v>
      </c>
      <c r="E309" t="n">
        <v>84.9609375</v>
      </c>
      <c r="J309" s="108" t="s">
        <v>101</v>
      </c>
      <c r="K309" t="n">
        <v>0.06666666666666667</v>
      </c>
      <c r="L309" t="n">
        <v>1.478807084063993</v>
      </c>
      <c r="M309" t="n">
        <v>0.2333333333333333</v>
      </c>
      <c r="N309" t="n">
        <v>0.7333333333333333</v>
      </c>
    </row>
    <row r="310" spans="1:25">
      <c r="A310" s="108" t="s">
        <v>21</v>
      </c>
      <c r="B310" t="n">
        <v>26.3671875</v>
      </c>
      <c r="C310" t="n">
        <v>48.12350694491816</v>
      </c>
      <c r="D310" t="n">
        <v>41.9921875</v>
      </c>
      <c r="E310" t="n">
        <v>61.5234375</v>
      </c>
    </row>
    <row r="311" spans="1:25">
      <c r="A311" s="108" t="s">
        <v>29</v>
      </c>
      <c r="B311" t="n">
        <v>41.015625</v>
      </c>
      <c r="C311" t="n">
        <v>63.51426057730708</v>
      </c>
      <c r="D311" t="n">
        <v>52.734375</v>
      </c>
      <c r="E311" t="n">
        <v>81.0546875</v>
      </c>
    </row>
    <row r="312" spans="1:25">
      <c r="A312" s="108" t="s">
        <v>24</v>
      </c>
      <c r="B312" t="n">
        <v>211.9140625</v>
      </c>
      <c r="C312" t="n">
        <v>205.6394360031873</v>
      </c>
      <c r="D312" t="n">
        <v>212.890625</v>
      </c>
      <c r="E312" t="n">
        <v>213.8671875</v>
      </c>
    </row>
    <row r="313" spans="1:25">
      <c r="A313" s="108" t="s">
        <v>31</v>
      </c>
      <c r="B313" t="n">
        <v>29.296875</v>
      </c>
      <c r="C313" t="n">
        <v>70.65977961821365</v>
      </c>
      <c r="D313" t="n">
        <v>52.734375</v>
      </c>
      <c r="E313" t="n">
        <v>100.5859375</v>
      </c>
    </row>
    <row r="314" spans="1:25">
      <c r="A314" s="108" t="s">
        <v>27</v>
      </c>
      <c r="B314" t="n">
        <v>58.59375</v>
      </c>
      <c r="C314" t="n">
        <v>87.53483351790621</v>
      </c>
      <c r="D314" t="n">
        <v>67.3828125</v>
      </c>
      <c r="E314" t="n">
        <v>120.1171875</v>
      </c>
    </row>
    <row r="315" spans="1:25">
      <c r="A315" s="108" t="s">
        <v>32</v>
      </c>
      <c r="B315" t="n">
        <v>47.8515625</v>
      </c>
      <c r="C315" t="n">
        <v>83.97206385514663</v>
      </c>
      <c r="D315" t="n">
        <v>68.359375</v>
      </c>
      <c r="E315" t="n">
        <v>111.328125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49.8046875</v>
      </c>
      <c r="C320" t="n">
        <v>65.30121438321225</v>
      </c>
      <c r="D320" t="n">
        <v>49.8046875</v>
      </c>
      <c r="E320" t="n">
        <v>99.609375</v>
      </c>
      <c r="J320" s="108" t="s">
        <v>15</v>
      </c>
      <c r="K320" t="n">
        <v>0.2333333333333333</v>
      </c>
      <c r="L320" t="n">
        <v>3.869571461397807</v>
      </c>
      <c r="M320" t="n">
        <v>0.2</v>
      </c>
      <c r="N320" t="n">
        <v>0.3333333333333333</v>
      </c>
    </row>
    <row r="321" spans="1:25">
      <c r="A321" s="108" t="s">
        <v>28</v>
      </c>
      <c r="B321" t="n">
        <v>18.5546875</v>
      </c>
      <c r="C321" t="n">
        <v>90.88470999158351</v>
      </c>
      <c r="D321" t="n">
        <v>24.4140625</v>
      </c>
      <c r="E321" t="n">
        <v>149.4140625</v>
      </c>
      <c r="J321" s="108" t="s">
        <v>101</v>
      </c>
      <c r="K321" t="n">
        <v>0.03333333333333333</v>
      </c>
      <c r="L321" t="n">
        <v>3.659774282851389</v>
      </c>
      <c r="M321" t="n">
        <v>0.06666666666666667</v>
      </c>
      <c r="N321" t="n">
        <v>0.4333333333333333</v>
      </c>
    </row>
    <row r="322" spans="1:25">
      <c r="A322" s="108" t="s">
        <v>21</v>
      </c>
      <c r="B322" t="n">
        <v>21.484375</v>
      </c>
      <c r="C322" t="n">
        <v>76.69887029945606</v>
      </c>
      <c r="D322" t="n">
        <v>42.96875</v>
      </c>
      <c r="E322" t="n">
        <v>95.703125</v>
      </c>
    </row>
    <row r="323" spans="1:25">
      <c r="A323" s="108" t="s">
        <v>29</v>
      </c>
      <c r="B323" t="n">
        <v>20.5078125</v>
      </c>
      <c r="C323" t="n">
        <v>84.48616440383638</v>
      </c>
      <c r="D323" t="n">
        <v>61.5234375</v>
      </c>
      <c r="E323" t="n">
        <v>121.09375</v>
      </c>
    </row>
    <row r="324" spans="1:25">
      <c r="A324" s="108" t="s">
        <v>24</v>
      </c>
      <c r="B324" t="n">
        <v>208.0078125</v>
      </c>
      <c r="C324" t="n">
        <v>202.5725756448283</v>
      </c>
      <c r="D324" t="n">
        <v>208.984375</v>
      </c>
      <c r="E324" t="n">
        <v>208.984375</v>
      </c>
    </row>
    <row r="325" spans="1:25">
      <c r="A325" s="108" t="s">
        <v>31</v>
      </c>
      <c r="B325" t="n">
        <v>70.3125</v>
      </c>
      <c r="C325" t="n">
        <v>117.9485369469309</v>
      </c>
      <c r="D325" t="n">
        <v>96.6796875</v>
      </c>
      <c r="E325" t="n">
        <v>166.015625</v>
      </c>
    </row>
    <row r="326" spans="1:25">
      <c r="A326" s="108" t="s">
        <v>27</v>
      </c>
      <c r="B326" t="n">
        <v>44.921875</v>
      </c>
      <c r="C326" t="n">
        <v>85.22607497713432</v>
      </c>
      <c r="D326" t="n">
        <v>65.4296875</v>
      </c>
      <c r="E326" t="n">
        <v>125.9765625</v>
      </c>
    </row>
    <row r="327" spans="1:25">
      <c r="A327" s="108" t="s">
        <v>32</v>
      </c>
      <c r="B327" t="n">
        <v>21.484375</v>
      </c>
      <c r="C327" t="n">
        <v>94.85279215082761</v>
      </c>
      <c r="D327" t="n">
        <v>67.3828125</v>
      </c>
      <c r="E327" t="n">
        <v>140.625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35.15625</v>
      </c>
      <c r="C332" t="n">
        <v>62.36187930079769</v>
      </c>
      <c r="D332" t="n">
        <v>37.109375</v>
      </c>
      <c r="E332" t="n">
        <v>80.078125</v>
      </c>
      <c r="J332" s="108" t="s">
        <v>15</v>
      </c>
      <c r="K332" t="n">
        <v>0.1428571428571428</v>
      </c>
      <c r="L332" t="n">
        <v>0.2746608329108299</v>
      </c>
      <c r="M332" t="n">
        <v>0.1428571428571428</v>
      </c>
      <c r="N332" t="n">
        <v>0.2857142857142857</v>
      </c>
    </row>
    <row r="333" spans="1:25">
      <c r="A333" s="108" t="s">
        <v>28</v>
      </c>
      <c r="B333" t="n">
        <v>19.53125</v>
      </c>
      <c r="C333" t="n">
        <v>74.94838217572642</v>
      </c>
      <c r="D333" t="n">
        <v>25.390625</v>
      </c>
      <c r="E333" t="n">
        <v>98.6328125</v>
      </c>
      <c r="J333" s="108" t="s">
        <v>101</v>
      </c>
      <c r="K333" t="n">
        <v>0.1428571428571428</v>
      </c>
      <c r="L333" t="n">
        <v>0.2541264446161126</v>
      </c>
      <c r="M333" t="n">
        <v>0.1428571428571428</v>
      </c>
      <c r="N333" t="n">
        <v>0.1428571428571428</v>
      </c>
    </row>
    <row r="334" spans="1:25">
      <c r="A334" s="108" t="s">
        <v>21</v>
      </c>
      <c r="B334" t="n">
        <v>52.734375</v>
      </c>
      <c r="C334" t="n">
        <v>73.93628499051914</v>
      </c>
      <c r="D334" t="n">
        <v>58.59375</v>
      </c>
      <c r="E334" t="n">
        <v>103.515625</v>
      </c>
    </row>
    <row r="335" spans="1:25">
      <c r="A335" s="108" t="s">
        <v>29</v>
      </c>
      <c r="B335" t="n">
        <v>41.015625</v>
      </c>
      <c r="C335" t="n">
        <v>61.1627927814752</v>
      </c>
      <c r="D335" t="n">
        <v>51.7578125</v>
      </c>
      <c r="E335" t="n">
        <v>81.0546875</v>
      </c>
    </row>
    <row r="336" spans="1:25">
      <c r="A336" s="108" t="s">
        <v>24</v>
      </c>
      <c r="B336" t="n">
        <v>214.84375</v>
      </c>
      <c r="C336" t="n">
        <v>207.0506284189086</v>
      </c>
      <c r="D336" t="n">
        <v>215.8203125</v>
      </c>
      <c r="E336" t="n">
        <v>215.8203125</v>
      </c>
    </row>
    <row r="337" spans="1:25">
      <c r="A337" s="108" t="s">
        <v>31</v>
      </c>
      <c r="B337" t="n">
        <v>39.0625</v>
      </c>
      <c r="C337" t="n">
        <v>86.37365399048751</v>
      </c>
      <c r="D337" t="n">
        <v>59.5703125</v>
      </c>
      <c r="E337" t="n">
        <v>126.953125</v>
      </c>
    </row>
    <row r="338" spans="1:25">
      <c r="A338" s="108" t="s">
        <v>27</v>
      </c>
      <c r="B338" t="n">
        <v>43.9453125</v>
      </c>
      <c r="C338" t="n">
        <v>79.34282196779552</v>
      </c>
      <c r="D338" t="n">
        <v>59.5703125</v>
      </c>
      <c r="E338" t="n">
        <v>109.375</v>
      </c>
    </row>
    <row r="339" spans="1:25">
      <c r="A339" s="108" t="s">
        <v>32</v>
      </c>
      <c r="B339" t="n">
        <v>49.8046875</v>
      </c>
      <c r="C339" t="n">
        <v>88.66206046744544</v>
      </c>
      <c r="D339" t="n">
        <v>67.3828125</v>
      </c>
      <c r="E339" t="n">
        <v>122.0703125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49.8046875</v>
      </c>
      <c r="C344" t="n">
        <v>64.5974175375776</v>
      </c>
      <c r="D344" t="n">
        <v>37.109375</v>
      </c>
      <c r="E344" t="n">
        <v>91.796875</v>
      </c>
      <c r="J344" s="108" t="s">
        <v>15</v>
      </c>
      <c r="K344" t="n">
        <v>0.1333333333333333</v>
      </c>
      <c r="L344" t="n">
        <v>5.66029930388228</v>
      </c>
      <c r="M344" t="n">
        <v>0.1333333333333333</v>
      </c>
      <c r="N344" t="n">
        <v>0.3</v>
      </c>
    </row>
    <row r="345" spans="1:25">
      <c r="A345" s="108" t="s">
        <v>28</v>
      </c>
      <c r="B345" t="n">
        <v>19.53125</v>
      </c>
      <c r="C345" t="n">
        <v>85.84556725668192</v>
      </c>
      <c r="D345" t="n">
        <v>24.4140625</v>
      </c>
      <c r="E345" t="n">
        <v>154.296875</v>
      </c>
      <c r="J345" s="108" t="s">
        <v>101</v>
      </c>
      <c r="K345" t="n">
        <v>0.1333333333333333</v>
      </c>
      <c r="L345" t="n">
        <v>4.621580876571166</v>
      </c>
      <c r="M345" t="n">
        <v>0.1333333333333333</v>
      </c>
      <c r="N345" t="n">
        <v>0.3333333333333333</v>
      </c>
    </row>
    <row r="346" spans="1:25">
      <c r="A346" s="108" t="s">
        <v>21</v>
      </c>
      <c r="B346" t="n">
        <v>20.5078125</v>
      </c>
      <c r="C346" t="n">
        <v>85.93316367921392</v>
      </c>
      <c r="D346" t="n">
        <v>61.5234375</v>
      </c>
      <c r="E346" t="n">
        <v>121.09375</v>
      </c>
    </row>
    <row r="347" spans="1:25">
      <c r="A347" s="108" t="s">
        <v>29</v>
      </c>
      <c r="B347" t="n">
        <v>19.53125</v>
      </c>
      <c r="C347" t="n">
        <v>72.19370386705432</v>
      </c>
      <c r="D347" t="n">
        <v>54.6875</v>
      </c>
      <c r="E347" t="n">
        <v>101.5625</v>
      </c>
    </row>
    <row r="348" spans="1:25">
      <c r="A348" s="108" t="s">
        <v>24</v>
      </c>
      <c r="B348" t="n">
        <v>213.8671875</v>
      </c>
      <c r="C348" t="n">
        <v>208.3030196771588</v>
      </c>
      <c r="D348" t="n">
        <v>214.84375</v>
      </c>
      <c r="E348" t="n">
        <v>215.8203125</v>
      </c>
    </row>
    <row r="349" spans="1:25">
      <c r="A349" s="108" t="s">
        <v>31</v>
      </c>
      <c r="B349" t="n">
        <v>40.0390625</v>
      </c>
      <c r="C349" t="n">
        <v>114.7584456731937</v>
      </c>
      <c r="D349" t="n">
        <v>92.7734375</v>
      </c>
      <c r="E349" t="n">
        <v>167.96875</v>
      </c>
    </row>
    <row r="350" spans="1:25">
      <c r="A350" s="108" t="s">
        <v>27</v>
      </c>
      <c r="B350" t="n">
        <v>19.53125</v>
      </c>
      <c r="C350" t="n">
        <v>95.97193610225008</v>
      </c>
      <c r="D350" t="n">
        <v>61.5234375</v>
      </c>
      <c r="E350" t="n">
        <v>136.71875</v>
      </c>
    </row>
    <row r="351" spans="1:25">
      <c r="A351" s="108" t="s">
        <v>32</v>
      </c>
      <c r="B351" t="n">
        <v>61.5234375</v>
      </c>
      <c r="C351" t="n">
        <v>95.03586633429821</v>
      </c>
      <c r="D351" t="n">
        <v>74.21875</v>
      </c>
      <c r="E351" t="n">
        <v>130.859375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35.15625</v>
      </c>
      <c r="C356" t="n">
        <v>63.85938366803504</v>
      </c>
      <c r="D356" t="n">
        <v>37.109375</v>
      </c>
      <c r="E356" t="n">
        <v>77.1484375</v>
      </c>
      <c r="J356" s="108" t="s">
        <v>15</v>
      </c>
      <c r="K356" t="n">
        <v>0.04761904761904762</v>
      </c>
      <c r="L356" t="n">
        <v>1.244912773842029</v>
      </c>
      <c r="M356" t="n">
        <v>0.3809523809523809</v>
      </c>
      <c r="N356" t="n">
        <v>1.047619047619047</v>
      </c>
    </row>
    <row r="357" spans="1:25">
      <c r="A357" s="108" t="s">
        <v>28</v>
      </c>
      <c r="B357" t="n">
        <v>18.5546875</v>
      </c>
      <c r="C357" t="n">
        <v>85.7559258479283</v>
      </c>
      <c r="D357" t="n">
        <v>27.34375</v>
      </c>
      <c r="E357" t="n">
        <v>157.2265625</v>
      </c>
      <c r="J357" s="108" t="s">
        <v>101</v>
      </c>
      <c r="K357" t="n">
        <v>0.2857142857142857</v>
      </c>
      <c r="L357" t="n">
        <v>1.378547946665262</v>
      </c>
      <c r="M357" t="n">
        <v>0.5238095238095237</v>
      </c>
      <c r="N357" t="n">
        <v>1.761904761904762</v>
      </c>
    </row>
    <row r="358" spans="1:25">
      <c r="A358" s="108" t="s">
        <v>21</v>
      </c>
      <c r="B358" t="n">
        <v>24.4140625</v>
      </c>
      <c r="C358" t="n">
        <v>60.91574209785463</v>
      </c>
      <c r="D358" t="n">
        <v>41.015625</v>
      </c>
      <c r="E358" t="n">
        <v>81.0546875</v>
      </c>
    </row>
    <row r="359" spans="1:25">
      <c r="A359" s="108" t="s">
        <v>29</v>
      </c>
      <c r="B359" t="n">
        <v>23.4375</v>
      </c>
      <c r="C359" t="n">
        <v>80.8214858214553</v>
      </c>
      <c r="D359" t="n">
        <v>58.59375</v>
      </c>
      <c r="E359" t="n">
        <v>114.2578125</v>
      </c>
    </row>
    <row r="360" spans="1:25">
      <c r="A360" s="108" t="s">
        <v>24</v>
      </c>
      <c r="B360" t="n">
        <v>216.796875</v>
      </c>
      <c r="C360" t="n">
        <v>206.1056588782704</v>
      </c>
      <c r="D360" t="n">
        <v>216.796875</v>
      </c>
      <c r="E360" t="n">
        <v>217.7734375</v>
      </c>
    </row>
    <row r="361" spans="1:25">
      <c r="A361" s="108" t="s">
        <v>31</v>
      </c>
      <c r="B361" t="n">
        <v>51.7578125</v>
      </c>
      <c r="C361" t="n">
        <v>84.62826274308188</v>
      </c>
      <c r="D361" t="n">
        <v>62.5</v>
      </c>
      <c r="E361" t="n">
        <v>118.1640625</v>
      </c>
    </row>
    <row r="362" spans="1:25">
      <c r="A362" s="108" t="s">
        <v>27</v>
      </c>
      <c r="B362" t="n">
        <v>57.6171875</v>
      </c>
      <c r="C362" t="n">
        <v>90.58117721943002</v>
      </c>
      <c r="D362" t="n">
        <v>70.3125</v>
      </c>
      <c r="E362" t="n">
        <v>123.046875</v>
      </c>
    </row>
    <row r="363" spans="1:25">
      <c r="A363" s="108" t="s">
        <v>32</v>
      </c>
      <c r="B363" t="n">
        <v>55.6640625</v>
      </c>
      <c r="C363" t="n">
        <v>89.33153519817189</v>
      </c>
      <c r="D363" t="n">
        <v>70.3125</v>
      </c>
      <c r="E363" t="n">
        <v>121.09375</v>
      </c>
    </row>
    <row r="372" spans="1:25">
      <c r="A372" s="9" t="n"/>
      <c r="B372" s="77" t="s">
        <v>97</v>
      </c>
      <c r="C372" s="77" t="n"/>
      <c r="D372" s="78" t="s">
        <v>98</v>
      </c>
      <c r="E372" s="79" t="n"/>
      <c r="F372" s="78" t="s">
        <v>99</v>
      </c>
      <c r="G372" s="79" t="n"/>
      <c r="H372" s="77" t="s">
        <v>100</v>
      </c>
      <c r="I372" s="77" t="n"/>
      <c r="L372" t="s">
        <v>97</v>
      </c>
      <c r="N372" t="s">
        <v>98</v>
      </c>
      <c r="P372" t="s">
        <v>99</v>
      </c>
      <c r="R372" t="s">
        <v>100</v>
      </c>
    </row>
    <row r="373" spans="1:25">
      <c r="A373" s="9" t="n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25">
      <c r="A374" s="9" t="s">
        <v>18</v>
      </c>
      <c r="B374">
        <f>AVERAGE(B260,B272,B284,B296,B308,B320,B332,B344,B356)</f>
        <v/>
      </c>
      <c r="C374">
        <f>STDEV(B260,B272,B284,B296,B308,B320,B332,B344,B356)</f>
        <v/>
      </c>
      <c r="D374" s="14">
        <f>AVERAGE(C260,C272,C284,C296,C308,C320,C332,C344,C356)</f>
        <v/>
      </c>
      <c r="E374" s="15">
        <f>STDEV(C260,C272,C284,C296,C308,C320,C332,C344,C356)</f>
        <v/>
      </c>
      <c r="F374" s="14">
        <f>AVERAGE(D260,D272,D284,D296,D308,D320,D332,D344,D356)</f>
        <v/>
      </c>
      <c r="G374" s="15">
        <f>STDEV(D260,D272,D284,D296,D308,D320,D332,D344,D356)</f>
        <v/>
      </c>
      <c r="H374">
        <f>AVERAGE(E260,E272,E284,E296,E308,E320,E332,E344,E356)</f>
        <v/>
      </c>
      <c r="I374">
        <f>STDEV(E260,E272,E284,E296,E308,E320,E332,E344,E356)</f>
        <v/>
      </c>
      <c r="K374" t="s">
        <v>18</v>
      </c>
      <c r="L374" s="75" t="n">
        <v>35.15625</v>
      </c>
      <c r="M374" t="n">
        <v>2.973308075710611</v>
      </c>
      <c r="N374" t="n">
        <v>59.25907622152244</v>
      </c>
      <c r="O374" t="n">
        <v>5.326249116977595</v>
      </c>
      <c r="P374" s="75" t="n">
        <v>73.828125</v>
      </c>
      <c r="Q374" t="n">
        <v>11.47492103965038</v>
      </c>
      <c r="R374" s="75" t="n">
        <v>171.9618055555555</v>
      </c>
      <c r="S374" t="n">
        <v>24.83775153742801</v>
      </c>
    </row>
    <row r="375" spans="1:25">
      <c r="A375" s="9" t="s">
        <v>28</v>
      </c>
      <c r="B375">
        <f>AVERAGE(B261,B273,B285,B297,B309,B321,B333,B345,B357)</f>
        <v/>
      </c>
      <c r="C375">
        <f>STDEV(B261,B273,B285,B297,B309,B321,B333,B345,B357)</f>
        <v/>
      </c>
      <c r="D375" s="14">
        <f>AVERAGE(C261,C273,C285,C297,C309,C321,C333,C345,C357)</f>
        <v/>
      </c>
      <c r="E375" s="15">
        <f>STDEV(C261,C273,C285,C297,C309,C321,C333,C345,C357)</f>
        <v/>
      </c>
      <c r="F375" s="14">
        <f>AVERAGE(D261,D273,D285,D297,D309,D321,D333,D345,D357)</f>
        <v/>
      </c>
      <c r="G375" s="15">
        <f>STDEV(D261,D273,D285,D297,D309,D321,D333,D345,D357)</f>
        <v/>
      </c>
      <c r="H375">
        <f>AVERAGE(E261,E273,E285,E297,E309,E321,E333,E345,E357)</f>
        <v/>
      </c>
      <c r="I375">
        <f>STDEV(E261,E273,E285,E297,E309,E321,E333,E345,E357)</f>
        <v/>
      </c>
      <c r="K375" t="s">
        <v>28</v>
      </c>
      <c r="L375" s="75" t="n">
        <v>29.79600694444444</v>
      </c>
      <c r="M375" t="n">
        <v>2.823787690901281</v>
      </c>
      <c r="N375" t="n">
        <v>48.26361553240791</v>
      </c>
      <c r="O375" t="n">
        <v>23.39153519432124</v>
      </c>
      <c r="P375" s="75" t="n">
        <v>96.24565972222223</v>
      </c>
      <c r="Q375" t="n">
        <v>32.44815767136456</v>
      </c>
      <c r="R375" s="75" t="n">
        <v>241.0373263888889</v>
      </c>
      <c r="S375" t="n">
        <v>57.97660379140303</v>
      </c>
    </row>
    <row r="376" spans="1:25">
      <c r="A376" s="9" t="s">
        <v>21</v>
      </c>
      <c r="B376">
        <f>AVERAGE(B262,B274,B286,B298,B310,B322,B334,B346,B358)</f>
        <v/>
      </c>
      <c r="C376">
        <f>STDEV(B262,B274,B286,B298,B310,B322,B334,B346,B358)</f>
        <v/>
      </c>
      <c r="D376" s="14">
        <f>AVERAGE(C262,C274,C286,C298,C310,C322,C334,C346,C358)</f>
        <v/>
      </c>
      <c r="E376" s="15">
        <f>STDEV(C262,C274,C286,C298,C310,C322,C334,C346,C358)</f>
        <v/>
      </c>
      <c r="F376" s="14">
        <f>AVERAGE(D262,D274,D286,D298,D310,D322,D334,D346,D358)</f>
        <v/>
      </c>
      <c r="G376" s="15">
        <f>STDEV(D262,D274,D286,D298,D310,D322,D334,D346,D358)</f>
        <v/>
      </c>
      <c r="H376">
        <f>AVERAGE(E262,E274,E286,E298,E310,E322,E334,E346,E358)</f>
        <v/>
      </c>
      <c r="I376">
        <f>STDEV(E262,E274,E286,E298,E310,E322,E334,E346,E358)</f>
        <v/>
      </c>
      <c r="K376" t="s">
        <v>21</v>
      </c>
      <c r="L376" t="n">
        <v>34.80902777777778</v>
      </c>
      <c r="M376" t="n">
        <v>6.79169400137488</v>
      </c>
      <c r="N376" t="n">
        <v>59.64976612536389</v>
      </c>
      <c r="O376" t="n">
        <v>11.38637909179219</v>
      </c>
      <c r="P376" t="n">
        <v>87.93402777777777</v>
      </c>
      <c r="Q376" t="n">
        <v>11.34233423978262</v>
      </c>
      <c r="R376" t="n">
        <v>155.9027777777778</v>
      </c>
      <c r="S376" t="n">
        <v>24.54666679148871</v>
      </c>
    </row>
    <row r="377" spans="1:25">
      <c r="A377" s="9" t="s">
        <v>29</v>
      </c>
      <c r="B377">
        <f>AVERAGE(B263,B275,B287,B299,B311,B323,B335,B347,B359)</f>
        <v/>
      </c>
      <c r="C377">
        <f>STDEV(B263,B275,B287,B299,B311,B323,B335,B347,B359)</f>
        <v/>
      </c>
      <c r="D377" s="14">
        <f>AVERAGE(C263,C275,C287,C299,C311,C323,C335,C347,C359)</f>
        <v/>
      </c>
      <c r="E377" s="15">
        <f>STDEV(C263,C275,C287,C299,C311,C323,C335,C347,C359)</f>
        <v/>
      </c>
      <c r="F377" s="14">
        <f>AVERAGE(D263,D275,D287,D299,D311,D323,D335,D347,D359)</f>
        <v/>
      </c>
      <c r="G377" s="15">
        <f>STDEV(D263,D275,D287,D299,D311,D323,D335,D347,D359)</f>
        <v/>
      </c>
      <c r="H377">
        <f>AVERAGE(E263,E275,E287,E299,E311,E323,E335,E347,E359)</f>
        <v/>
      </c>
      <c r="I377">
        <f>STDEV(E263,E275,E287,E299,E311,E323,E335,E347,E359)</f>
        <v/>
      </c>
      <c r="K377" t="s">
        <v>29</v>
      </c>
      <c r="L377" t="n">
        <v>44.05381944444444</v>
      </c>
      <c r="M377" t="n">
        <v>7.247719709383472</v>
      </c>
      <c r="N377" t="n">
        <v>73.73861504611855</v>
      </c>
      <c r="O377" t="n">
        <v>8.89706066569123</v>
      </c>
      <c r="P377" t="n">
        <v>117.0572916666667</v>
      </c>
      <c r="Q377" t="n">
        <v>18.7710961236316</v>
      </c>
      <c r="R377" t="n">
        <v>212.4565972222222</v>
      </c>
      <c r="S377" t="n">
        <v>34.76065648992351</v>
      </c>
    </row>
    <row r="378" spans="1:25">
      <c r="A378" s="16" t="s">
        <v>24</v>
      </c>
      <c r="B378" s="17">
        <f>AVERAGE(B264,B276,B288,B300,B312,B324,B336,B348,B360)</f>
        <v/>
      </c>
      <c r="C378" s="17">
        <f>STDEV(B264,B276,B288,B300,B312,B324,B336,B348,B360)</f>
        <v/>
      </c>
      <c r="D378" s="22">
        <f>AVERAGE(C264,C276,C288,C300,C312,C324,C336,C348,C360)</f>
        <v/>
      </c>
      <c r="E378" s="18">
        <f>STDEV(C264,C276,C288,C300,C312,C324,C336,C348,C360)</f>
        <v/>
      </c>
      <c r="F378" s="22">
        <f>AVERAGE(D264,D276,D288,D300,D312,D324,D336,D348,D360)</f>
        <v/>
      </c>
      <c r="G378" s="18">
        <f>STDEV(D264,D276,D288,D300,D312,D324,D336,D348,D360)</f>
        <v/>
      </c>
      <c r="H378" s="17">
        <f>AVERAGE(E264,E276,E288,E300,E312,E324,E336,E348,E360)</f>
        <v/>
      </c>
      <c r="I378" s="17">
        <f>STDEV(E264,E276,E288,E300,E312,E324,E336,E348,E360)</f>
        <v/>
      </c>
      <c r="K378" t="s">
        <v>24</v>
      </c>
      <c r="L378" t="n">
        <v>47.87326388888889</v>
      </c>
      <c r="M378" t="n">
        <v>8.510922563598628</v>
      </c>
      <c r="N378" t="n">
        <v>73.9269368150396</v>
      </c>
      <c r="O378" t="n">
        <v>15.14273226836442</v>
      </c>
      <c r="P378" t="n">
        <v>113.3029513888889</v>
      </c>
      <c r="Q378" t="n">
        <v>26.19781473897087</v>
      </c>
      <c r="R378" t="n">
        <v>193.3159722222222</v>
      </c>
      <c r="S378" t="n">
        <v>51.9920974171469</v>
      </c>
    </row>
    <row r="379" spans="1:25">
      <c r="A379" s="9" t="s">
        <v>31</v>
      </c>
      <c r="B379">
        <f>AVERAGE(B265,B277,B289,B301,B313,B325,B337,B349,B361)</f>
        <v/>
      </c>
      <c r="C379">
        <f>STDEV(B265,B277,B289,B301,B313,B325,B337,B349,B361)</f>
        <v/>
      </c>
      <c r="D379" s="14">
        <f>AVERAGE(C265,C277,C289,C301,C313,C325,C337,C349,C361)</f>
        <v/>
      </c>
      <c r="E379" s="15">
        <f>STDEV(C265,C277,C289,C301,C313,C325,C337,C349,C361)</f>
        <v/>
      </c>
      <c r="F379" s="14">
        <f>AVERAGE(D265,D277,D289,D301,D313,D325,D337,D349,D361)</f>
        <v/>
      </c>
      <c r="G379" s="15">
        <f>STDEV(D265,D277,D289,D301,D313,D325,D337,D349,D361)</f>
        <v/>
      </c>
      <c r="H379">
        <f>AVERAGE(E265,E277,E289,E301,E313,E325,E337,E349,E361)</f>
        <v/>
      </c>
      <c r="I379">
        <f>STDEV(E265,E277,E289,E301,E313,E325,E337,E349,E361)</f>
        <v/>
      </c>
      <c r="K379" t="s">
        <v>31</v>
      </c>
      <c r="L379" t="n">
        <v>47.20052083333334</v>
      </c>
      <c r="M379" t="n">
        <v>7.887820510276825</v>
      </c>
      <c r="N379" t="n">
        <v>75.39506971987345</v>
      </c>
      <c r="O379" t="n">
        <v>29.01596299046559</v>
      </c>
      <c r="P379" t="n">
        <v>142.7951388888889</v>
      </c>
      <c r="Q379" t="n">
        <v>42.66297948322995</v>
      </c>
      <c r="R379" t="n">
        <v>232.6388888888889</v>
      </c>
      <c r="S379" t="n">
        <v>67.26413663624697</v>
      </c>
    </row>
    <row r="380" spans="1:25">
      <c r="A380" s="9" t="s">
        <v>27</v>
      </c>
      <c r="B380">
        <f>AVERAGE(B266,B278,B290,B302,B314,B326,B338,B350,B362)</f>
        <v/>
      </c>
      <c r="C380">
        <f>STDEV(B266,B278,B290,B302,B314,B326,B338,B350,B362)</f>
        <v/>
      </c>
      <c r="D380" s="14">
        <f>AVERAGE(C266,C278,C290,C302,C314,C326,C338,C350,C362)</f>
        <v/>
      </c>
      <c r="E380" s="15">
        <f>STDEV(C266,C278,C290,C302,C314,C326,C338,C350,C362)</f>
        <v/>
      </c>
      <c r="F380" s="14">
        <f>AVERAGE(D266,D278,D290,D302,D314,D326,D338,D350,D362)</f>
        <v/>
      </c>
      <c r="G380" s="15">
        <f>STDEV(D266,D278,D290,D302,D314,D326,D338,D350,D362)</f>
        <v/>
      </c>
      <c r="H380">
        <f>AVERAGE(E266,E278,E290,E302,E314,E326,E338,E350,E362)</f>
        <v/>
      </c>
      <c r="I380">
        <f>STDEV(E266,E278,E290,E302,E314,E326,E338,E350,E362)</f>
        <v/>
      </c>
      <c r="K380" t="s">
        <v>27</v>
      </c>
      <c r="L380" t="n">
        <v>40.93424479166666</v>
      </c>
      <c r="M380" t="n">
        <v>10.19122630114346</v>
      </c>
      <c r="N380" t="n">
        <v>70.59261292856607</v>
      </c>
      <c r="O380" t="n">
        <v>17.4923463024524</v>
      </c>
      <c r="P380" t="n">
        <v>118.7698929398148</v>
      </c>
      <c r="Q380" t="n">
        <v>31.16676347909797</v>
      </c>
      <c r="R380" t="n">
        <v>207.2482638888889</v>
      </c>
      <c r="S380" t="n">
        <v>57.116703711851</v>
      </c>
    </row>
    <row r="381" spans="1:25">
      <c r="A381" s="9" t="s">
        <v>32</v>
      </c>
      <c r="B381">
        <f>AVERAGE(B267,B279,B291,B303,B315,B327,B339,B351,B363)</f>
        <v/>
      </c>
      <c r="C381">
        <f>STDEV(B267,B279,B291,B303,B315,B327,B339,B351,B363)</f>
        <v/>
      </c>
      <c r="D381" s="14">
        <f>AVERAGE(C267,C279,C291,C303,C315,C327,C339,C351,C363)</f>
        <v/>
      </c>
      <c r="E381" s="15">
        <f>STDEV(C267,C279,C291,C303,C315,C327,C339,C351,C363)</f>
        <v/>
      </c>
      <c r="F381" s="14">
        <f>AVERAGE(D267,D279,D291,D303,D315,D327,D339,D351,D363)</f>
        <v/>
      </c>
      <c r="G381" s="15">
        <f>STDEV(D267,D279,D291,D303,D315,D327,D339,D351,D363)</f>
        <v/>
      </c>
      <c r="H381">
        <f>AVERAGE(E267,E279,E291,E303,E315,E327,E339,E351,E363)</f>
        <v/>
      </c>
      <c r="I381">
        <f>STDEV(E267,E279,E291,E303,E315,E327,E339,E351,E363)</f>
        <v/>
      </c>
      <c r="K381" t="s">
        <v>32</v>
      </c>
      <c r="L381" t="n">
        <v>46.24565972222222</v>
      </c>
      <c r="M381" t="n">
        <v>5.413343926530558</v>
      </c>
      <c r="N381" t="n">
        <v>84.49616411923756</v>
      </c>
      <c r="O381" t="n">
        <v>10.78531131640717</v>
      </c>
      <c r="P381" t="n">
        <v>132.4652777777778</v>
      </c>
      <c r="Q381" t="n">
        <v>30.53562400476632</v>
      </c>
      <c r="R381" t="n">
        <v>232.5737847222222</v>
      </c>
      <c r="S381" t="n">
        <v>59.915096115588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3.457963791386264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5.405557876995135</v>
      </c>
      <c r="D393" t="n">
        <v>3.90625</v>
      </c>
      <c r="E393" t="n">
        <v>6.8359375</v>
      </c>
    </row>
    <row r="394" spans="1:25">
      <c r="A394" s="108" t="s">
        <v>21</v>
      </c>
      <c r="B394" t="n">
        <v>0.9765625</v>
      </c>
      <c r="C394" t="n">
        <v>3.586069219535328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3.515169050373738</v>
      </c>
      <c r="D395" t="n">
        <v>2.9296875</v>
      </c>
      <c r="E395" t="n">
        <v>4.8828125</v>
      </c>
    </row>
    <row r="396" spans="1:25">
      <c r="A396" s="108" t="s">
        <v>24</v>
      </c>
      <c r="B396" t="n">
        <v>1.953125</v>
      </c>
      <c r="C396" t="n">
        <v>13.69210071582084</v>
      </c>
      <c r="D396" t="n">
        <v>2.9296875</v>
      </c>
      <c r="E396" t="n">
        <v>5.859375</v>
      </c>
    </row>
    <row r="397" spans="1:25">
      <c r="A397" s="108" t="s">
        <v>31</v>
      </c>
      <c r="B397" t="n">
        <v>1.953125</v>
      </c>
      <c r="C397" t="n">
        <v>5.375617196100817</v>
      </c>
      <c r="D397" t="n">
        <v>2.9296875</v>
      </c>
      <c r="E397" t="n">
        <v>5.859375</v>
      </c>
    </row>
    <row r="398" spans="1:25">
      <c r="A398" s="108" t="s">
        <v>27</v>
      </c>
      <c r="B398" t="n">
        <v>0.9765625</v>
      </c>
      <c r="C398" t="n">
        <v>3.42877683039558</v>
      </c>
      <c r="D398" t="n">
        <v>2.9296875</v>
      </c>
      <c r="E398" t="n">
        <v>4.8828125</v>
      </c>
    </row>
    <row r="399" spans="1:25">
      <c r="A399" s="108" t="s">
        <v>32</v>
      </c>
      <c r="B399" t="n">
        <v>0.9765625</v>
      </c>
      <c r="C399" t="n">
        <v>4.01497887992261</v>
      </c>
      <c r="D399" t="n">
        <v>2.9296875</v>
      </c>
      <c r="E399" t="n">
        <v>4.8828125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156.9404052680308</v>
      </c>
      <c r="L409" s="110" t="s">
        <v>134</v>
      </c>
      <c r="M409" t="n">
        <v>0.8306243368457025</v>
      </c>
      <c r="N409" t="n">
        <v>0.9118334166956489</v>
      </c>
      <c r="O409" t="n">
        <v>0.6288295782448892</v>
      </c>
      <c r="P409" t="n">
        <v>0.9960091520899873</v>
      </c>
      <c r="Q409" t="n">
        <v>0.968315892235172</v>
      </c>
      <c r="R409" t="n">
        <v>0.9156109674346735</v>
      </c>
      <c r="S409" t="n">
        <v>1</v>
      </c>
      <c r="T409" t="n">
        <v>0.6849717605512353</v>
      </c>
    </row>
    <row r="410" spans="1:25">
      <c r="A410" s="109" t="s">
        <v>134</v>
      </c>
      <c r="B410" t="n">
        <v>4.297896465134889</v>
      </c>
      <c r="C410" t="n">
        <v>0.683385582500312</v>
      </c>
      <c r="D410" t="n">
        <v>4.676038686513921</v>
      </c>
      <c r="E410" t="n">
        <v>1.760217462518836</v>
      </c>
      <c r="G410" s="109" t="s">
        <v>135</v>
      </c>
      <c r="H410" t="n">
        <v>177.3960086262273</v>
      </c>
      <c r="L410" s="110" t="s">
        <v>135</v>
      </c>
      <c r="M410" t="n">
        <v>0.8278602055966122</v>
      </c>
      <c r="N410" t="n">
        <v>0.8697472650318825</v>
      </c>
      <c r="O410" t="n">
        <v>0.7926402312081641</v>
      </c>
      <c r="P410" t="n">
        <v>0.9068459723086576</v>
      </c>
      <c r="Q410" t="n">
        <v>0.989551874845195</v>
      </c>
      <c r="R410" t="n">
        <v>0.888887345277373</v>
      </c>
      <c r="S410" t="n">
        <v>0.6853129133278489</v>
      </c>
      <c r="T410" t="n">
        <v>0.8387841023687479</v>
      </c>
    </row>
    <row r="411" spans="1:25">
      <c r="A411" s="109" t="s">
        <v>135</v>
      </c>
      <c r="B411" t="n">
        <v>4.895533248888247</v>
      </c>
      <c r="C411" t="n">
        <v>0.815766022797902</v>
      </c>
      <c r="D411" t="n">
        <v>4.813465117038698</v>
      </c>
      <c r="E411" t="n">
        <v>-0.3036669694129665</v>
      </c>
      <c r="G411" s="109" t="s">
        <v>136</v>
      </c>
      <c r="H411" t="n">
        <v>97.43385734206153</v>
      </c>
      <c r="L411" s="110" t="s">
        <v>136</v>
      </c>
      <c r="M411" t="n">
        <v>0.8337589506115517</v>
      </c>
      <c r="N411" t="n">
        <v>0.8356592916084409</v>
      </c>
      <c r="O411" t="n">
        <v>0.62244636436094</v>
      </c>
      <c r="P411" t="n">
        <v>0.9360559269844928</v>
      </c>
      <c r="Q411" t="n">
        <v>0.9834246846987025</v>
      </c>
      <c r="R411" t="n">
        <v>0.718649646686457</v>
      </c>
      <c r="S411" t="n">
        <v>0.8042174927972965</v>
      </c>
      <c r="T411" t="n">
        <v>0.6444313928269276</v>
      </c>
    </row>
    <row r="412" spans="1:25">
      <c r="A412" s="109" t="s">
        <v>136</v>
      </c>
      <c r="B412" t="n">
        <v>2.964356673819562</v>
      </c>
      <c r="C412" t="n">
        <v>-1.336660292158877</v>
      </c>
      <c r="D412" t="n">
        <v>3.807775022076513</v>
      </c>
      <c r="E412" t="n">
        <v>0.4339710978840176</v>
      </c>
      <c r="G412" s="109" t="s">
        <v>137</v>
      </c>
      <c r="H412" t="n">
        <v>58.29569120728648</v>
      </c>
      <c r="L412" s="110" t="s">
        <v>137</v>
      </c>
      <c r="M412" t="n">
        <v>0.9033778020441789</v>
      </c>
      <c r="N412" t="n">
        <v>0.8759976849974094</v>
      </c>
      <c r="O412" t="n">
        <v>0.8297459118434802</v>
      </c>
      <c r="P412" t="n">
        <v>0.8591742479419733</v>
      </c>
      <c r="Q412" t="n">
        <v>0.9842890962451945</v>
      </c>
      <c r="R412" t="n">
        <v>0.8315764395786246</v>
      </c>
      <c r="S412" t="n">
        <v>0.6406751679236979</v>
      </c>
      <c r="T412" t="n">
        <v>1</v>
      </c>
    </row>
    <row r="413" spans="1:25">
      <c r="A413" s="109" t="s">
        <v>137</v>
      </c>
      <c r="B413" t="n">
        <v>3.408623907999448</v>
      </c>
      <c r="C413" t="n">
        <v>1.02378910000316</v>
      </c>
      <c r="D413" t="n">
        <v>2.910993370299472</v>
      </c>
      <c r="E413" t="n">
        <v>-0.5226914174862701</v>
      </c>
      <c r="G413" s="109" t="s">
        <v>138</v>
      </c>
      <c r="H413" t="n">
        <v>73.80644493465766</v>
      </c>
      <c r="L413" s="110" t="s">
        <v>138</v>
      </c>
      <c r="M413" t="n">
        <v>0.7891215355861462</v>
      </c>
      <c r="N413" t="n">
        <v>0.8523660651409751</v>
      </c>
      <c r="O413" t="n">
        <v>0.7609093657771129</v>
      </c>
      <c r="P413" t="n">
        <v>0.9178276478958495</v>
      </c>
      <c r="Q413" t="n">
        <v>0.9702554973118824</v>
      </c>
      <c r="R413" t="n">
        <v>0.8492697160416417</v>
      </c>
      <c r="S413" t="n">
        <v>0.9054852952936504</v>
      </c>
      <c r="T413" t="n">
        <v>0.813840926200613</v>
      </c>
    </row>
    <row r="414" spans="1:25">
      <c r="A414" s="109" t="s">
        <v>138</v>
      </c>
      <c r="B414" t="n">
        <v>2.631550872471744</v>
      </c>
      <c r="C414" t="n">
        <v>0.8904486103588358</v>
      </c>
      <c r="D414" t="n">
        <v>2.806693683828173</v>
      </c>
      <c r="E414" t="n">
        <v>-2.121163885418925</v>
      </c>
      <c r="G414" s="109" t="s">
        <v>139</v>
      </c>
      <c r="H414" t="n">
        <v>95.05080882932931</v>
      </c>
      <c r="L414" s="110" t="s">
        <v>139</v>
      </c>
      <c r="M414" t="n">
        <v>0.8487316437389494</v>
      </c>
      <c r="N414" t="n">
        <v>0.8396422786590831</v>
      </c>
      <c r="O414" t="n">
        <v>0.6276311777515874</v>
      </c>
      <c r="P414" t="n">
        <v>0.8707038762339707</v>
      </c>
      <c r="Q414" t="n">
        <v>0.9638886837721998</v>
      </c>
      <c r="R414" t="n">
        <v>0.7213766453917154</v>
      </c>
      <c r="S414" t="n">
        <v>0.7914121372738881</v>
      </c>
      <c r="T414" t="n">
        <v>0.9036130480014303</v>
      </c>
    </row>
    <row r="415" spans="1:25">
      <c r="A415" s="109" t="s">
        <v>139</v>
      </c>
      <c r="B415" t="n">
        <v>2.76305051202915</v>
      </c>
      <c r="C415" t="n">
        <v>-1.130248251873269</v>
      </c>
      <c r="D415" t="n">
        <v>3.065838143843278</v>
      </c>
      <c r="E415" t="n">
        <v>0.7353014825027705</v>
      </c>
      <c r="G415" s="109" t="s">
        <v>140</v>
      </c>
      <c r="H415" t="n">
        <v>66.2204292743687</v>
      </c>
      <c r="L415" s="110" t="s">
        <v>140</v>
      </c>
      <c r="M415" t="n">
        <v>0.8606659411609451</v>
      </c>
      <c r="N415" t="n">
        <v>0.9544563236880568</v>
      </c>
      <c r="O415" t="n">
        <v>0.6426333825639112</v>
      </c>
      <c r="P415" t="n">
        <v>0.8806188832326647</v>
      </c>
      <c r="Q415" t="n">
        <v>0.9708891604386732</v>
      </c>
      <c r="R415" t="n">
        <v>0.9449975727059856</v>
      </c>
      <c r="S415" t="n">
        <v>0.5512697177477893</v>
      </c>
      <c r="T415" t="n">
        <v>0.7295226884780701</v>
      </c>
    </row>
    <row r="416" spans="1:25">
      <c r="A416" s="109" t="s">
        <v>140</v>
      </c>
      <c r="B416" t="n">
        <v>2.524848314235095</v>
      </c>
      <c r="C416" t="n">
        <v>2.312240954359186</v>
      </c>
      <c r="D416" t="n">
        <v>2.772344962171116</v>
      </c>
      <c r="E416" t="n">
        <v>-2.55847044487574</v>
      </c>
      <c r="G416" s="109" t="s">
        <v>141</v>
      </c>
      <c r="H416" t="n">
        <v>64.15152354937756</v>
      </c>
      <c r="L416" s="110" t="s">
        <v>141</v>
      </c>
      <c r="M416" t="n">
        <v>0.9575721608256994</v>
      </c>
      <c r="N416" t="n">
        <v>0.9706130564511122</v>
      </c>
      <c r="O416" t="n">
        <v>0.8010828856955537</v>
      </c>
      <c r="P416" t="n">
        <v>0.8780710811357932</v>
      </c>
      <c r="Q416" t="n">
        <v>0.975811181628999</v>
      </c>
      <c r="R416" t="n">
        <v>0.8687166706181231</v>
      </c>
      <c r="S416" t="n">
        <v>0.5495950754688492</v>
      </c>
      <c r="T416" t="n">
        <v>0.6898253601707169</v>
      </c>
    </row>
    <row r="417" spans="1:25">
      <c r="A417" s="109" t="s">
        <v>141</v>
      </c>
      <c r="B417" t="n">
        <v>2.83608445891956</v>
      </c>
      <c r="C417" t="n">
        <v>-0.9223093759515552</v>
      </c>
      <c r="D417" t="n">
        <v>2.356240157078374</v>
      </c>
      <c r="E417" t="n">
        <v>1.214093247658776</v>
      </c>
      <c r="G417" s="109" t="s">
        <v>142</v>
      </c>
      <c r="H417" t="n">
        <v>107.3491382716323</v>
      </c>
      <c r="L417" s="110" t="s">
        <v>142</v>
      </c>
      <c r="M417" t="n">
        <v>0.8205338961704707</v>
      </c>
      <c r="N417" t="n">
        <v>1</v>
      </c>
      <c r="O417" t="n">
        <v>0.9305737473680317</v>
      </c>
      <c r="P417" t="n">
        <v>0.9286316905541688</v>
      </c>
      <c r="Q417" t="n">
        <v>0.966483857790209</v>
      </c>
      <c r="R417" t="n">
        <v>0.817388029473358</v>
      </c>
      <c r="S417" t="n">
        <v>0.6838414721962098</v>
      </c>
      <c r="T417" t="n">
        <v>0.7204716565526053</v>
      </c>
    </row>
    <row r="418" spans="1:25">
      <c r="A418" s="109" t="s">
        <v>142</v>
      </c>
      <c r="B418" t="n">
        <v>2.665929302872653</v>
      </c>
      <c r="C418" t="n">
        <v>0.2336617476447038</v>
      </c>
      <c r="D418" t="n">
        <v>4.761691976331394</v>
      </c>
      <c r="E418" t="n">
        <v>4.107392213961373</v>
      </c>
      <c r="G418" s="109" t="s">
        <v>143</v>
      </c>
      <c r="H418" t="n">
        <v>97.05078838341825</v>
      </c>
      <c r="L418" s="110" t="s">
        <v>143</v>
      </c>
      <c r="M418" t="n">
        <v>0.948715040190425</v>
      </c>
      <c r="N418" t="n">
        <v>0.9814642532962664</v>
      </c>
      <c r="O418" t="n">
        <v>0.887064911344104</v>
      </c>
      <c r="P418" t="n">
        <v>1</v>
      </c>
      <c r="Q418" t="n">
        <v>0.9981071034834796</v>
      </c>
      <c r="R418" t="n">
        <v>0.8476994601081314</v>
      </c>
      <c r="S418" t="n">
        <v>0.6188838832571508</v>
      </c>
      <c r="T418" t="n">
        <v>0.7982716987793168</v>
      </c>
    </row>
    <row r="419" spans="1:25">
      <c r="A419" s="109" t="s">
        <v>143</v>
      </c>
      <c r="B419" t="n">
        <v>1.878657772235026</v>
      </c>
      <c r="C419" t="n">
        <v>-1.221914137604222</v>
      </c>
      <c r="D419" t="n">
        <v>3.266781982021105</v>
      </c>
      <c r="E419" t="n">
        <v>-1.974780131954155</v>
      </c>
      <c r="G419" s="109" t="s">
        <v>144</v>
      </c>
      <c r="H419" t="n">
        <v>65.57810375158567</v>
      </c>
      <c r="L419" s="110" t="s">
        <v>144</v>
      </c>
      <c r="M419" t="n">
        <v>0.9148173487213437</v>
      </c>
      <c r="N419" t="n">
        <v>0.9264858440269607</v>
      </c>
      <c r="O419" t="n">
        <v>1</v>
      </c>
      <c r="P419" t="n">
        <v>0.999468442551863</v>
      </c>
      <c r="Q419" t="n">
        <v>0.9685719785414543</v>
      </c>
      <c r="R419" t="n">
        <v>1</v>
      </c>
      <c r="S419" t="n">
        <v>0.7377909120284606</v>
      </c>
      <c r="T419" t="n">
        <v>0.842603703803923</v>
      </c>
    </row>
    <row r="420" spans="1:25">
      <c r="A420" s="109" t="s">
        <v>144</v>
      </c>
      <c r="B420" t="n">
        <v>2.780876695760498</v>
      </c>
      <c r="C420" t="n">
        <v>-3.481713196414654</v>
      </c>
      <c r="D420" t="n">
        <v>3.566316011768666</v>
      </c>
      <c r="E420" t="n">
        <v>2.204987695182532</v>
      </c>
      <c r="G420" s="109" t="s">
        <v>145</v>
      </c>
      <c r="H420" t="n">
        <v>62.62229413199961</v>
      </c>
      <c r="L420" s="110" t="s">
        <v>145</v>
      </c>
      <c r="M420" t="n">
        <v>1</v>
      </c>
      <c r="N420" t="n">
        <v>0.994302190961784</v>
      </c>
      <c r="O420" t="n">
        <v>0.7650255768580275</v>
      </c>
      <c r="P420" t="n">
        <v>0.974633010255</v>
      </c>
      <c r="Q420" t="n">
        <v>1</v>
      </c>
      <c r="R420" t="n">
        <v>0.8439066148467126</v>
      </c>
      <c r="S420" t="n">
        <v>0.6889099180330543</v>
      </c>
      <c r="T420" t="n">
        <v>0.7376839688825696</v>
      </c>
    </row>
    <row r="421" spans="1:25">
      <c r="A421" s="109" t="s">
        <v>145</v>
      </c>
      <c r="B421" t="n">
        <v>3.757560902852136</v>
      </c>
      <c r="C421" t="n">
        <v>3.835482104411509</v>
      </c>
      <c r="D421" t="n">
        <v>4.662154517659961</v>
      </c>
      <c r="E421" t="n">
        <v>-3.825789657550169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78.84011948544199</v>
      </c>
      <c r="L432" s="110" t="s">
        <v>148</v>
      </c>
      <c r="M432" t="n">
        <v>1</v>
      </c>
      <c r="N432" t="n">
        <v>1</v>
      </c>
      <c r="O432" t="n">
        <v>1</v>
      </c>
      <c r="P432" t="n">
        <v>1</v>
      </c>
      <c r="Q432" t="n">
        <v>0.975393476393977</v>
      </c>
      <c r="R432" t="n">
        <v>0.7263567407071448</v>
      </c>
      <c r="S432" t="n">
        <v>1</v>
      </c>
      <c r="T432" t="n">
        <v>1</v>
      </c>
    </row>
    <row r="433" spans="1:25">
      <c r="A433" s="109" t="s">
        <v>134</v>
      </c>
      <c r="B433" t="n">
        <v>2.22513590749103</v>
      </c>
      <c r="C433" t="n">
        <v>3.262867836256559</v>
      </c>
      <c r="D433" t="n">
        <v>4.151556323477427</v>
      </c>
      <c r="E433" t="n">
        <v>-3.178610380120861</v>
      </c>
      <c r="G433" s="109" t="s">
        <v>135</v>
      </c>
      <c r="H433" t="n">
        <v>35.20893398853784</v>
      </c>
      <c r="L433" s="110" t="s">
        <v>149</v>
      </c>
      <c r="M433" t="n">
        <v>0.8397549176637558</v>
      </c>
      <c r="N433" t="n">
        <v>0.9483986744485688</v>
      </c>
      <c r="O433" t="n">
        <v>0.9049221372612533</v>
      </c>
      <c r="P433" t="n">
        <v>0.2996964633194061</v>
      </c>
      <c r="Q433" t="n">
        <v>0.981849218254612</v>
      </c>
      <c r="R433" t="n">
        <v>1</v>
      </c>
      <c r="S433" t="n">
        <v>0.7955931641683557</v>
      </c>
      <c r="T433" t="n">
        <v>0.8094684898141871</v>
      </c>
    </row>
    <row r="434" spans="1:25">
      <c r="A434" s="109" t="s">
        <v>135</v>
      </c>
      <c r="B434" t="n">
        <v>2.725934362049059</v>
      </c>
      <c r="C434" t="n">
        <v>-2.601974116458924</v>
      </c>
      <c r="D434" t="n">
        <v>2.042515193461807</v>
      </c>
      <c r="E434" t="n">
        <v>1.798764229981034</v>
      </c>
      <c r="G434" s="109" t="s">
        <v>136</v>
      </c>
      <c r="H434" t="n">
        <v>25.18865418892971</v>
      </c>
      <c r="L434" s="110" t="s">
        <v>150</v>
      </c>
      <c r="M434" t="n">
        <v>0.7650748163833596</v>
      </c>
      <c r="N434" t="n">
        <v>0.8863336622904325</v>
      </c>
      <c r="O434" t="n">
        <v>0.777156882841943</v>
      </c>
      <c r="P434" t="n">
        <v>0.3110441599725015</v>
      </c>
      <c r="Q434" t="n">
        <v>0.9785270040808893</v>
      </c>
      <c r="R434" t="n">
        <v>0.3775854228549989</v>
      </c>
      <c r="S434" t="n">
        <v>0.6203824977665433</v>
      </c>
      <c r="T434" t="n">
        <v>0.3276372251516298</v>
      </c>
    </row>
    <row r="435" spans="1:25">
      <c r="A435" s="109" t="s">
        <v>136</v>
      </c>
      <c r="B435" t="n">
        <v>2.11998399494047</v>
      </c>
      <c r="C435" t="n">
        <v>2.592346243739951</v>
      </c>
      <c r="D435" t="n">
        <v>3.375282487161523</v>
      </c>
      <c r="E435" t="n">
        <v>-4.373179164775144</v>
      </c>
      <c r="G435" s="109" t="s">
        <v>137</v>
      </c>
      <c r="H435" t="n">
        <v>23.52202709836294</v>
      </c>
      <c r="L435" s="110" t="s">
        <v>151</v>
      </c>
      <c r="M435" t="n">
        <v>0.8072121571363129</v>
      </c>
      <c r="N435" t="n">
        <v>0.8011666370398194</v>
      </c>
      <c r="O435" t="n">
        <v>0.7200371398661778</v>
      </c>
      <c r="P435" t="n">
        <v>0.2751689802035223</v>
      </c>
      <c r="Q435" t="n">
        <v>0.9893639187064149</v>
      </c>
      <c r="R435" t="n">
        <v>0.2839980758435134</v>
      </c>
      <c r="S435" t="n">
        <v>0.3996657452958933</v>
      </c>
      <c r="T435" t="n">
        <v>0.2327736264150491</v>
      </c>
    </row>
    <row r="436" spans="1:25">
      <c r="A436" s="109" t="s">
        <v>137</v>
      </c>
      <c r="B436" t="n">
        <v>1.818311134345844</v>
      </c>
      <c r="C436" t="n">
        <v>-0.1382102011054701</v>
      </c>
      <c r="D436" t="n">
        <v>1.621207411967282</v>
      </c>
      <c r="E436" t="n">
        <v>-0.3642023237028276</v>
      </c>
      <c r="G436" s="109" t="s">
        <v>138</v>
      </c>
      <c r="H436" t="n">
        <v>40.85941059625112</v>
      </c>
      <c r="L436" s="110" t="s">
        <v>152</v>
      </c>
      <c r="M436" t="n">
        <v>0.7065893618603966</v>
      </c>
      <c r="N436" t="n">
        <v>0.913590129684678</v>
      </c>
      <c r="O436" t="n">
        <v>0.6869057436126594</v>
      </c>
      <c r="P436" t="n">
        <v>0.2523767889345419</v>
      </c>
      <c r="Q436" t="n">
        <v>0.9677730394164376</v>
      </c>
      <c r="R436" t="n">
        <v>0.3372559525787843</v>
      </c>
      <c r="S436" t="n">
        <v>0.3150961956529646</v>
      </c>
      <c r="T436" t="n">
        <v>0.2480511287887212</v>
      </c>
    </row>
    <row r="437" spans="1:25">
      <c r="A437" s="109" t="s">
        <v>138</v>
      </c>
      <c r="B437" t="n">
        <v>1.561361249560565</v>
      </c>
      <c r="C437" t="n">
        <v>-0.07410396951103848</v>
      </c>
      <c r="D437" t="n">
        <v>2.391092985645162</v>
      </c>
      <c r="E437" t="n">
        <v>0.3727227304910353</v>
      </c>
      <c r="G437" s="109" t="s">
        <v>139</v>
      </c>
      <c r="H437" t="n">
        <v>35.29711902796335</v>
      </c>
      <c r="L437" s="110" t="s">
        <v>153</v>
      </c>
      <c r="M437" t="n">
        <v>0.7335218616775914</v>
      </c>
      <c r="N437" t="n">
        <v>0.9500032391962019</v>
      </c>
      <c r="O437" t="n">
        <v>0.7376581290473385</v>
      </c>
      <c r="P437" t="n">
        <v>0.2418836381555143</v>
      </c>
      <c r="Q437" t="n">
        <v>0.9737559170365589</v>
      </c>
      <c r="R437" t="n">
        <v>0.3072809578707637</v>
      </c>
      <c r="S437" t="n">
        <v>0.3897153132360455</v>
      </c>
      <c r="T437" t="n">
        <v>0.4553010992016758</v>
      </c>
    </row>
    <row r="438" spans="1:25">
      <c r="A438" s="109" t="s">
        <v>139</v>
      </c>
      <c r="B438" t="n">
        <v>1.895312138743007</v>
      </c>
      <c r="C438" t="n">
        <v>0.78098544187492</v>
      </c>
      <c r="D438" t="n">
        <v>4.04792485408992</v>
      </c>
      <c r="E438" t="n">
        <v>-2.066905996865793</v>
      </c>
      <c r="G438" s="109" t="s">
        <v>140</v>
      </c>
      <c r="H438" t="n">
        <v>29.99739697730087</v>
      </c>
      <c r="L438" s="110" t="s">
        <v>154</v>
      </c>
      <c r="M438" t="n">
        <v>0.777219156023376</v>
      </c>
      <c r="N438" t="n">
        <v>0.9332623855185468</v>
      </c>
      <c r="O438" t="n">
        <v>0.8836916442151713</v>
      </c>
      <c r="P438" t="n">
        <v>0.25890853665394</v>
      </c>
      <c r="Q438" t="n">
        <v>1</v>
      </c>
      <c r="R438" t="n">
        <v>0.4123936733117528</v>
      </c>
      <c r="S438" t="n">
        <v>0.3601364290787147</v>
      </c>
      <c r="T438" t="n">
        <v>0.3787444158168057</v>
      </c>
    </row>
    <row r="439" spans="1:25">
      <c r="A439" s="109" t="s">
        <v>140</v>
      </c>
      <c r="B439" t="n">
        <v>1.300185049706179</v>
      </c>
      <c r="C439" t="n">
        <v>-1.727195365358867</v>
      </c>
      <c r="D439" t="n">
        <v>2.606809522919633</v>
      </c>
      <c r="E439" t="n">
        <v>2.763623721080533</v>
      </c>
      <c r="G439" s="109" t="s">
        <v>141</v>
      </c>
      <c r="H439" t="n">
        <v>21.59482085936031</v>
      </c>
    </row>
    <row r="440" spans="1:25">
      <c r="A440" s="109" t="s">
        <v>141</v>
      </c>
      <c r="B440" t="n">
        <v>2.497110932155228</v>
      </c>
      <c r="C440" t="n">
        <v>2.269548438872666</v>
      </c>
      <c r="D440" t="n">
        <v>2.661273595366151</v>
      </c>
      <c r="E440" t="n">
        <v>-2.564924941823729</v>
      </c>
      <c r="G440" s="109" t="s">
        <v>142</v>
      </c>
      <c r="H440" t="n">
        <v>17.09579582529895</v>
      </c>
    </row>
    <row r="441" spans="1:25">
      <c r="A441" s="109" t="s">
        <v>142</v>
      </c>
      <c r="B441" t="n">
        <v>1.216330305207028</v>
      </c>
      <c r="C441" t="n">
        <v>-1.241577774123696</v>
      </c>
      <c r="D441" t="n">
        <v>1.305902250000713</v>
      </c>
      <c r="E441" t="n">
        <v>1.159001198029841</v>
      </c>
      <c r="G441" s="109" t="s">
        <v>143</v>
      </c>
      <c r="H441" t="n">
        <v>21.62073749905346</v>
      </c>
    </row>
    <row r="442" spans="1:25">
      <c r="A442" s="109" t="s">
        <v>143</v>
      </c>
      <c r="B442" t="n">
        <v>1.639090809757716</v>
      </c>
      <c r="C442" t="n">
        <v>0.4579271453898864</v>
      </c>
      <c r="D442" t="n">
        <v>0.8001469747126084</v>
      </c>
      <c r="E442" t="n">
        <v>-0.5827950663052348</v>
      </c>
      <c r="G442" s="109" t="s">
        <v>144</v>
      </c>
      <c r="H442" t="n">
        <v>19.28062655306361</v>
      </c>
    </row>
    <row r="443" spans="1:25">
      <c r="A443" s="109" t="s">
        <v>144</v>
      </c>
      <c r="B443" t="n">
        <v>1.395909895536694</v>
      </c>
      <c r="C443" t="n">
        <v>-1.226522164191129</v>
      </c>
      <c r="D443" t="n">
        <v>1.288443229504051</v>
      </c>
      <c r="E443" t="n">
        <v>1.406427632260223</v>
      </c>
      <c r="G443" s="109" t="s">
        <v>145</v>
      </c>
      <c r="H443" t="n">
        <v>22.89981953515783</v>
      </c>
    </row>
    <row r="444" spans="1:25">
      <c r="A444" s="109" t="s">
        <v>145</v>
      </c>
      <c r="B444" t="n">
        <v>1.816809770208869</v>
      </c>
      <c r="C444" t="n">
        <v>1.638294453387093</v>
      </c>
      <c r="D444" t="n">
        <v>2.049804784119144</v>
      </c>
      <c r="E444" t="n">
        <v>-0.5280380465030292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423.9781938680359</v>
      </c>
      <c r="L455" s="110" t="s">
        <v>148</v>
      </c>
      <c r="M455" t="n">
        <v>0.7668825533237504</v>
      </c>
      <c r="N455" t="n">
        <v>0.9631629749544059</v>
      </c>
      <c r="O455" t="n">
        <v>0.7231491964256154</v>
      </c>
      <c r="P455" t="n">
        <v>0.5955519621987758</v>
      </c>
      <c r="Q455" t="n">
        <v>0.9744853380562434</v>
      </c>
      <c r="R455" t="n">
        <v>0.5012498063525306</v>
      </c>
      <c r="S455" t="n">
        <v>0.316636483092716</v>
      </c>
      <c r="T455" t="n">
        <v>0.4083794556288718</v>
      </c>
    </row>
    <row r="456" spans="1:25">
      <c r="A456" s="109" t="s">
        <v>148</v>
      </c>
      <c r="B456" t="n">
        <v>8.699907929209026</v>
      </c>
      <c r="C456" t="n">
        <v>-31.31483944082622</v>
      </c>
      <c r="D456" t="n">
        <v>12.91885031714672</v>
      </c>
      <c r="E456" t="n">
        <v>32.04947565325977</v>
      </c>
      <c r="G456" s="109" t="s">
        <v>149</v>
      </c>
      <c r="H456" t="n">
        <v>509.0537347339187</v>
      </c>
      <c r="L456" s="110" t="s">
        <v>149</v>
      </c>
      <c r="M456" t="n">
        <v>0.7834214699014793</v>
      </c>
      <c r="N456" t="n">
        <v>1</v>
      </c>
      <c r="O456" t="n">
        <v>0.8376345439831989</v>
      </c>
      <c r="P456" t="n">
        <v>0.6718553102560577</v>
      </c>
      <c r="Q456" t="n">
        <v>0.9788436909350308</v>
      </c>
      <c r="R456" t="n">
        <v>0.5624214438302072</v>
      </c>
      <c r="S456" t="n">
        <v>0.5682407181282746</v>
      </c>
      <c r="T456" t="n">
        <v>0.6889531298310403</v>
      </c>
    </row>
    <row r="457" spans="1:25">
      <c r="A457" s="109" t="s">
        <v>149</v>
      </c>
      <c r="B457" t="n">
        <v>21.18364888249819</v>
      </c>
      <c r="C457" t="n">
        <v>52.1820324472189</v>
      </c>
      <c r="D457" t="n">
        <v>25.5639078731252</v>
      </c>
      <c r="E457" t="n">
        <v>-52.48063742301005</v>
      </c>
      <c r="G457" s="109" t="s">
        <v>150</v>
      </c>
      <c r="H457" t="n">
        <v>73.35951284925619</v>
      </c>
      <c r="L457" s="110" t="s">
        <v>150</v>
      </c>
      <c r="M457" t="n">
        <v>1</v>
      </c>
      <c r="N457" t="n">
        <v>0.9724991260388647</v>
      </c>
      <c r="O457" t="n">
        <v>0.9332302461155259</v>
      </c>
      <c r="P457" t="n">
        <v>1</v>
      </c>
      <c r="Q457" t="n">
        <v>0.9783630717128415</v>
      </c>
      <c r="R457" t="n">
        <v>0.8760264984027082</v>
      </c>
      <c r="S457" t="n">
        <v>0.9895263365446716</v>
      </c>
      <c r="T457" t="n">
        <v>0.8259398882434656</v>
      </c>
    </row>
    <row r="458" spans="1:25">
      <c r="A458" s="109" t="s">
        <v>150</v>
      </c>
      <c r="B458" t="n">
        <v>3.464584456296083</v>
      </c>
      <c r="C458" t="n">
        <v>5.220305408339876</v>
      </c>
      <c r="D458" t="n">
        <v>3.295303299144418</v>
      </c>
      <c r="E458" t="n">
        <v>-1.753651640891808</v>
      </c>
      <c r="G458" s="109" t="s">
        <v>151</v>
      </c>
      <c r="H458" t="n">
        <v>20.2198375591389</v>
      </c>
      <c r="L458" s="110" t="s">
        <v>151</v>
      </c>
      <c r="M458" t="n">
        <v>0.8675109364961662</v>
      </c>
      <c r="N458" t="n">
        <v>0.8946528236765717</v>
      </c>
      <c r="O458" t="n">
        <v>1</v>
      </c>
      <c r="P458" t="n">
        <v>0.6413856256732755</v>
      </c>
      <c r="Q458" t="n">
        <v>0.9606586849946706</v>
      </c>
      <c r="R458" t="n">
        <v>1</v>
      </c>
      <c r="S458" t="n">
        <v>0.9999999999999999</v>
      </c>
      <c r="T458" t="n">
        <v>1</v>
      </c>
    </row>
    <row r="459" spans="1:25">
      <c r="A459" s="109" t="s">
        <v>151</v>
      </c>
      <c r="B459" t="n">
        <v>2.01382556075458</v>
      </c>
      <c r="C459" t="n">
        <v>-6.431769757655771</v>
      </c>
      <c r="D459" t="n">
        <v>1.288136325169093</v>
      </c>
      <c r="E459" t="n">
        <v>1.548284947864131</v>
      </c>
      <c r="G459" s="109" t="s">
        <v>152</v>
      </c>
      <c r="H459" t="n">
        <v>11.7247453261532</v>
      </c>
      <c r="L459" s="110" t="s">
        <v>152</v>
      </c>
      <c r="M459" t="n">
        <v>0.7448265437071517</v>
      </c>
      <c r="N459" t="n">
        <v>0.7560083841015832</v>
      </c>
      <c r="O459" t="n">
        <v>0.7898045401458909</v>
      </c>
      <c r="P459" t="n">
        <v>0.60378184609367</v>
      </c>
      <c r="Q459" t="n">
        <v>0.9847649345916007</v>
      </c>
      <c r="R459" t="n">
        <v>0.5337656726942569</v>
      </c>
      <c r="S459" t="n">
        <v>0.5767106370401075</v>
      </c>
      <c r="T459" t="n">
        <v>0.4268517596121595</v>
      </c>
    </row>
    <row r="460" spans="1:25">
      <c r="A460" s="109" t="s">
        <v>152</v>
      </c>
      <c r="B460" t="n">
        <v>1.623402209994067</v>
      </c>
      <c r="C460" t="n">
        <v>1.353582071039704</v>
      </c>
      <c r="D460" t="n">
        <v>1.205047313850706</v>
      </c>
      <c r="E460" t="n">
        <v>-3.043281862319444</v>
      </c>
      <c r="G460" s="109" t="s">
        <v>153</v>
      </c>
      <c r="H460" t="n">
        <v>65.5750654842878</v>
      </c>
      <c r="L460" s="110" t="s">
        <v>153</v>
      </c>
      <c r="M460" t="n">
        <v>0.7887138877790146</v>
      </c>
      <c r="N460" t="n">
        <v>0.7556076238129033</v>
      </c>
      <c r="O460" t="n">
        <v>0.7815884645924402</v>
      </c>
      <c r="P460" t="n">
        <v>0.5623134949370017</v>
      </c>
      <c r="Q460" t="n">
        <v>0.9868700694483017</v>
      </c>
      <c r="R460" t="n">
        <v>0.4673950648375778</v>
      </c>
      <c r="S460" t="n">
        <v>0.397573910965116</v>
      </c>
      <c r="T460" t="n">
        <v>0.3617841186170488</v>
      </c>
    </row>
    <row r="461" spans="1:25">
      <c r="A461" s="109" t="s">
        <v>153</v>
      </c>
      <c r="B461" t="n">
        <v>1.963531446702945</v>
      </c>
      <c r="C461" t="n">
        <v>-7.248630620237916</v>
      </c>
      <c r="D461" t="n">
        <v>4.619489510941308</v>
      </c>
      <c r="E461" t="n">
        <v>-11.26430558523894</v>
      </c>
      <c r="G461" s="109" t="s">
        <v>154</v>
      </c>
      <c r="H461" t="n">
        <v>53.94417408203787</v>
      </c>
      <c r="L461" s="110" t="s">
        <v>154</v>
      </c>
      <c r="M461" t="n">
        <v>0.7568074075043465</v>
      </c>
      <c r="N461" t="n">
        <v>0.949037267907285</v>
      </c>
      <c r="O461" t="n">
        <v>0.898938196947966</v>
      </c>
      <c r="P461" t="n">
        <v>0.5959926816961775</v>
      </c>
      <c r="Q461" t="n">
        <v>1</v>
      </c>
      <c r="R461" t="n">
        <v>0.439990493114521</v>
      </c>
      <c r="S461" t="n">
        <v>0.4028254261497564</v>
      </c>
      <c r="T461" t="n">
        <v>0.3580619733818265</v>
      </c>
    </row>
    <row r="462" spans="1:25">
      <c r="A462" s="109" t="s">
        <v>154</v>
      </c>
      <c r="B462" t="n">
        <v>1.733309517574674</v>
      </c>
      <c r="C462" t="n">
        <v>-2.608207117794552</v>
      </c>
      <c r="D462" t="n">
        <v>3.684169385621042</v>
      </c>
      <c r="E462" t="n">
        <v>12.67510383079886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11.72788375209451</v>
      </c>
      <c r="L478" s="110" t="s">
        <v>134</v>
      </c>
      <c r="M478" t="n">
        <v>0.7243869274415332</v>
      </c>
      <c r="N478" t="n">
        <v>0.4687675386925769</v>
      </c>
      <c r="O478" t="n">
        <v>0.3872415525111839</v>
      </c>
      <c r="P478" t="n">
        <v>0.605671798469489</v>
      </c>
      <c r="Q478" t="n">
        <v>0.9681726220812634</v>
      </c>
      <c r="R478" t="n">
        <v>0.8202151865701789</v>
      </c>
      <c r="S478" t="n">
        <v>1</v>
      </c>
      <c r="T478" t="n">
        <v>0.975414725406123</v>
      </c>
    </row>
    <row r="479" spans="1:25">
      <c r="A479" s="109" t="s">
        <v>148</v>
      </c>
      <c r="B479" t="n">
        <v>1.097988811837558</v>
      </c>
      <c r="C479" t="n">
        <v>1.389596864995062</v>
      </c>
      <c r="D479" t="n">
        <v>1.379997617350236</v>
      </c>
      <c r="E479" t="n">
        <v>3.432932899903576</v>
      </c>
      <c r="G479" s="109" t="s">
        <v>149</v>
      </c>
      <c r="H479" t="n">
        <v>101.528880560528</v>
      </c>
      <c r="L479" s="110" t="s">
        <v>135</v>
      </c>
      <c r="M479" t="n">
        <v>0.5441973926169635</v>
      </c>
      <c r="N479" t="n">
        <v>0.5084926711514193</v>
      </c>
      <c r="O479" t="n">
        <v>0.5392578594113822</v>
      </c>
      <c r="P479" t="n">
        <v>0.3074826483605572</v>
      </c>
      <c r="Q479" t="n">
        <v>1</v>
      </c>
      <c r="R479" t="n">
        <v>0.6354731535009366</v>
      </c>
      <c r="S479" t="n">
        <v>0.7385784735085441</v>
      </c>
      <c r="T479" t="n">
        <v>0.902462595723925</v>
      </c>
    </row>
    <row r="480" spans="1:25">
      <c r="A480" s="109" t="s">
        <v>149</v>
      </c>
      <c r="B480" t="n">
        <v>4.172975215054224</v>
      </c>
      <c r="C480" t="n">
        <v>-10.08754390333135</v>
      </c>
      <c r="D480" t="n">
        <v>7.967014448185469</v>
      </c>
      <c r="E480" t="n">
        <v>12.81589687029909</v>
      </c>
      <c r="G480" s="109" t="s">
        <v>150</v>
      </c>
      <c r="H480" t="n">
        <v>608.6074428119206</v>
      </c>
      <c r="L480" s="110" t="s">
        <v>136</v>
      </c>
      <c r="M480" t="n">
        <v>1</v>
      </c>
      <c r="N480" t="n">
        <v>0.5608737678585022</v>
      </c>
      <c r="O480" t="n">
        <v>0.4838768391476775</v>
      </c>
      <c r="P480" t="n">
        <v>0.6675191275821908</v>
      </c>
      <c r="Q480" t="n">
        <v>0.9864749370038833</v>
      </c>
      <c r="R480" t="n">
        <v>0.7940283008390081</v>
      </c>
      <c r="S480" t="n">
        <v>0.5777193997030743</v>
      </c>
      <c r="T480" t="n">
        <v>0.9714612687561378</v>
      </c>
    </row>
    <row r="481" spans="1:25">
      <c r="A481" s="109" t="s">
        <v>150</v>
      </c>
      <c r="B481" t="n">
        <v>9.04973740317104</v>
      </c>
      <c r="C481" t="n">
        <v>-21.36600133451262</v>
      </c>
      <c r="D481" t="n">
        <v>17.39158182721328</v>
      </c>
      <c r="E481" t="n">
        <v>67.23605994405162</v>
      </c>
      <c r="G481" s="109" t="s">
        <v>151</v>
      </c>
      <c r="H481" t="n">
        <v>301.8854904886655</v>
      </c>
      <c r="L481" s="110" t="s">
        <v>137</v>
      </c>
      <c r="M481" t="n">
        <v>0.8697441738690368</v>
      </c>
      <c r="N481" t="n">
        <v>0.5659327038563788</v>
      </c>
      <c r="O481" t="n">
        <v>0.4818556434592343</v>
      </c>
      <c r="P481" t="n">
        <v>0.7356304940139041</v>
      </c>
      <c r="Q481" t="n">
        <v>0.9753522742136552</v>
      </c>
      <c r="R481" t="n">
        <v>0.6190134249856333</v>
      </c>
      <c r="S481" t="n">
        <v>0.6875559910446322</v>
      </c>
      <c r="T481" t="n">
        <v>0.8737905169548483</v>
      </c>
    </row>
    <row r="482" spans="1:25">
      <c r="A482" s="109" t="s">
        <v>151</v>
      </c>
      <c r="B482" t="n">
        <v>3.913201406202079</v>
      </c>
      <c r="C482" t="n">
        <v>7.763534216936017</v>
      </c>
      <c r="D482" t="n">
        <v>7.048541467569894</v>
      </c>
      <c r="E482" t="n">
        <v>-35.12487496943118</v>
      </c>
      <c r="G482" s="109" t="s">
        <v>152</v>
      </c>
      <c r="H482" t="n">
        <v>195.2102941829876</v>
      </c>
      <c r="L482" s="110" t="s">
        <v>138</v>
      </c>
      <c r="M482" t="n">
        <v>0.6275256730345561</v>
      </c>
      <c r="N482" t="n">
        <v>0.9336878947564508</v>
      </c>
      <c r="O482" t="n">
        <v>0.3574145406578335</v>
      </c>
      <c r="P482" t="n">
        <v>0.4596573277164676</v>
      </c>
      <c r="Q482" t="n">
        <v>0.9824815607745129</v>
      </c>
      <c r="R482" t="n">
        <v>0.8233698872049352</v>
      </c>
      <c r="S482" t="n">
        <v>0.6039217198699807</v>
      </c>
      <c r="T482" t="n">
        <v>1</v>
      </c>
    </row>
    <row r="483" spans="1:25">
      <c r="A483" s="109" t="s">
        <v>152</v>
      </c>
      <c r="B483" t="n">
        <v>14.1051320673166</v>
      </c>
      <c r="C483" t="n">
        <v>46.45369319153077</v>
      </c>
      <c r="D483" t="n">
        <v>23.62073796120395</v>
      </c>
      <c r="E483" t="n">
        <v>-72.82555004501587</v>
      </c>
      <c r="G483" s="109" t="s">
        <v>153</v>
      </c>
      <c r="H483" t="n">
        <v>10.72264079768679</v>
      </c>
      <c r="L483" s="110" t="s">
        <v>139</v>
      </c>
      <c r="M483" t="n">
        <v>0.893577649986126</v>
      </c>
      <c r="N483" t="n">
        <v>0.6073620169753345</v>
      </c>
      <c r="O483" t="n">
        <v>1</v>
      </c>
      <c r="P483" t="n">
        <v>0.5618955489355031</v>
      </c>
      <c r="Q483" t="n">
        <v>0.9667893504844196</v>
      </c>
      <c r="R483" t="n">
        <v>0.9598717911625463</v>
      </c>
      <c r="S483" t="n">
        <v>0.9582384886323897</v>
      </c>
      <c r="T483" t="n">
        <v>0.9862003675196247</v>
      </c>
    </row>
    <row r="484" spans="1:25">
      <c r="A484" s="109" t="s">
        <v>153</v>
      </c>
      <c r="B484" t="n">
        <v>1.240250236861379</v>
      </c>
      <c r="C484" t="n">
        <v>-3.767150240350688</v>
      </c>
      <c r="D484" t="n">
        <v>2.008020522369262</v>
      </c>
      <c r="E484" t="n">
        <v>4.099175351874759</v>
      </c>
      <c r="G484" s="109" t="s">
        <v>154</v>
      </c>
      <c r="H484" t="n">
        <v>53.08114217837282</v>
      </c>
      <c r="L484" s="110" t="s">
        <v>140</v>
      </c>
      <c r="M484" t="n">
        <v>0.9532640273532041</v>
      </c>
      <c r="N484" t="n">
        <v>1</v>
      </c>
      <c r="O484" t="n">
        <v>0.7654006578016128</v>
      </c>
      <c r="P484" t="n">
        <v>1</v>
      </c>
      <c r="Q484" t="n">
        <v>0.9797034463489627</v>
      </c>
      <c r="R484" t="n">
        <v>1</v>
      </c>
      <c r="S484" t="n">
        <v>0.793408899909096</v>
      </c>
      <c r="T484" t="n">
        <v>0.964280224557554</v>
      </c>
    </row>
    <row r="485" spans="1:25">
      <c r="A485" s="109" t="s">
        <v>154</v>
      </c>
      <c r="B485" t="n">
        <v>2.955098315879435</v>
      </c>
      <c r="C485" t="n">
        <v>2.013245521945119</v>
      </c>
      <c r="D485" t="n">
        <v>3.273724179639876</v>
      </c>
      <c r="E485" t="n">
        <v>-2.401279749425333</v>
      </c>
      <c r="L485" s="110" t="s">
        <v>141</v>
      </c>
      <c r="M485" t="n">
        <v>0.551163857943166</v>
      </c>
      <c r="N485" t="n">
        <v>0.5655030772426491</v>
      </c>
      <c r="O485" t="n">
        <v>0.4667778518287784</v>
      </c>
      <c r="P485" t="n">
        <v>0.7364623899542818</v>
      </c>
      <c r="Q485" t="n">
        <v>0.9783996030955598</v>
      </c>
      <c r="R485" t="n">
        <v>0.6123436159499555</v>
      </c>
      <c r="S485" t="n">
        <v>0.768074966955601</v>
      </c>
      <c r="T485" t="n">
        <v>0.9077707566690731</v>
      </c>
    </row>
    <row r="486" spans="1:25">
      <c r="L486" s="110" t="s">
        <v>142</v>
      </c>
      <c r="M486" t="n">
        <v>0.4679591421322353</v>
      </c>
      <c r="N486" t="n">
        <v>0.552725991508268</v>
      </c>
      <c r="O486" t="n">
        <v>0.361400736933107</v>
      </c>
      <c r="P486" t="n">
        <v>0.4959790913187083</v>
      </c>
      <c r="Q486" t="n">
        <v>0.9782611915164851</v>
      </c>
      <c r="R486" t="n">
        <v>0.6931723758605897</v>
      </c>
      <c r="S486" t="n">
        <v>0.8444558156328411</v>
      </c>
      <c r="T486" t="n">
        <v>0.9765892563185219</v>
      </c>
    </row>
    <row r="487" spans="1:25">
      <c r="L487" s="110" t="s">
        <v>143</v>
      </c>
      <c r="M487" t="n">
        <v>0.5391405724450716</v>
      </c>
      <c r="N487" t="n">
        <v>0.6669192183011995</v>
      </c>
      <c r="O487" t="n">
        <v>0.3652563647384907</v>
      </c>
      <c r="P487" t="n">
        <v>0.4661346357079801</v>
      </c>
      <c r="Q487" t="n">
        <v>0.9851177686843982</v>
      </c>
      <c r="R487" t="n">
        <v>0.5982031273330475</v>
      </c>
      <c r="S487" t="n">
        <v>0.5507548109066052</v>
      </c>
      <c r="T487" t="n">
        <v>0.8576410873695153</v>
      </c>
    </row>
    <row r="488" spans="1:25">
      <c r="L488" s="110" t="s">
        <v>144</v>
      </c>
      <c r="M488" t="n">
        <v>0.4727201609844561</v>
      </c>
      <c r="N488" t="n">
        <v>0.5304655464849339</v>
      </c>
      <c r="O488" t="n">
        <v>0.3983013859445029</v>
      </c>
      <c r="P488" t="n">
        <v>0.4560863988796455</v>
      </c>
      <c r="Q488" t="n">
        <v>0.9736835644098213</v>
      </c>
      <c r="R488" t="n">
        <v>0.6787214323709845</v>
      </c>
      <c r="S488" t="n">
        <v>0.6900788994362899</v>
      </c>
      <c r="T488" t="n">
        <v>0.8968138174530987</v>
      </c>
    </row>
    <row r="489" spans="1:25">
      <c r="L489" s="110" t="s">
        <v>145</v>
      </c>
      <c r="M489" t="n">
        <v>0.6383575449537522</v>
      </c>
      <c r="N489" t="n">
        <v>0.8030838984634791</v>
      </c>
      <c r="O489" t="n">
        <v>0.4974625432384685</v>
      </c>
      <c r="P489" t="n">
        <v>0.7346630641275508</v>
      </c>
      <c r="Q489" t="n">
        <v>0.9663614429694422</v>
      </c>
      <c r="R489" t="n">
        <v>0.6482188412054797</v>
      </c>
      <c r="S489" t="n">
        <v>0.5796098192634869</v>
      </c>
      <c r="T489" t="n">
        <v>0.7771696830211559</v>
      </c>
    </row>
    <row r="490" spans="1:25">
      <c r="L490" s="110" t="s">
        <v>183</v>
      </c>
      <c r="M490" t="n">
        <v>0.5649716085930224</v>
      </c>
      <c r="N490" t="n">
        <v>0.5213543837700803</v>
      </c>
      <c r="O490" t="n">
        <v>0.3901501175561852</v>
      </c>
      <c r="P490" t="n">
        <v>0.4229526129902887</v>
      </c>
      <c r="Q490" t="n">
        <v>0.9684596874923096</v>
      </c>
      <c r="R490" t="n">
        <v>0.7252691090779264</v>
      </c>
      <c r="S490" t="n">
        <v>0.6902887830941961</v>
      </c>
      <c r="T490" t="n">
        <v>0.8066058765596082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1109.315976513273</v>
      </c>
      <c r="L501" s="110" t="s">
        <v>134</v>
      </c>
      <c r="M501" t="n">
        <v>1</v>
      </c>
      <c r="N501" t="n">
        <v>0.977417872781809</v>
      </c>
      <c r="O501" t="n">
        <v>0.8820423391669271</v>
      </c>
      <c r="P501" t="n">
        <v>0.7729334002683641</v>
      </c>
      <c r="Q501" t="n">
        <v>0.9833387104879718</v>
      </c>
      <c r="R501" t="n">
        <v>1</v>
      </c>
      <c r="S501" t="n">
        <v>1</v>
      </c>
      <c r="T501" t="n">
        <v>1</v>
      </c>
    </row>
    <row r="502" spans="1:25">
      <c r="A502" s="109" t="s">
        <v>134</v>
      </c>
      <c r="B502" t="n">
        <v>11.93603279149164</v>
      </c>
      <c r="C502" t="n">
        <v>2.209999253278243</v>
      </c>
      <c r="D502" t="n">
        <v>17.18090709823073</v>
      </c>
      <c r="E502" t="n">
        <v>2.720713347551498</v>
      </c>
      <c r="G502" s="109" t="s">
        <v>135</v>
      </c>
      <c r="H502" t="n">
        <v>589.5462479202743</v>
      </c>
      <c r="L502" s="110" t="s">
        <v>135</v>
      </c>
      <c r="M502" t="n">
        <v>0.7430089220485389</v>
      </c>
      <c r="N502" t="n">
        <v>0.8956775047992955</v>
      </c>
      <c r="O502" t="n">
        <v>0.8573080862466989</v>
      </c>
      <c r="P502" t="n">
        <v>0.6739124274834277</v>
      </c>
      <c r="Q502" t="n">
        <v>1</v>
      </c>
      <c r="R502" t="n">
        <v>0.4101345040015291</v>
      </c>
      <c r="S502" t="n">
        <v>0.2521970920998095</v>
      </c>
      <c r="T502" t="n">
        <v>0.2756935800152491</v>
      </c>
    </row>
    <row r="503" spans="1:25">
      <c r="A503" s="109" t="s">
        <v>135</v>
      </c>
      <c r="B503" t="n">
        <v>5.479172597056796</v>
      </c>
      <c r="C503" t="n">
        <v>5.814190597182084</v>
      </c>
      <c r="D503" t="n">
        <v>9.020890074415741</v>
      </c>
      <c r="E503" t="n">
        <v>-5.241834787820681</v>
      </c>
      <c r="G503" s="109" t="s">
        <v>136</v>
      </c>
      <c r="H503" t="n">
        <v>682.8923404431051</v>
      </c>
      <c r="L503" s="110" t="s">
        <v>136</v>
      </c>
      <c r="M503" t="n">
        <v>0.8543335404138295</v>
      </c>
      <c r="N503" t="n">
        <v>0.9457270966822022</v>
      </c>
      <c r="O503" t="n">
        <v>0.9282168537368445</v>
      </c>
      <c r="P503" t="n">
        <v>0.6883015354463464</v>
      </c>
      <c r="Q503" t="n">
        <v>0.9757232502116759</v>
      </c>
      <c r="R503" t="n">
        <v>0.4345387446432799</v>
      </c>
      <c r="S503" t="n">
        <v>0.3901458813075093</v>
      </c>
      <c r="T503" t="n">
        <v>0.4303206502317198</v>
      </c>
    </row>
    <row r="504" spans="1:25">
      <c r="A504" s="109" t="s">
        <v>136</v>
      </c>
      <c r="B504" t="n">
        <v>7.817764883129742</v>
      </c>
      <c r="C504" t="n">
        <v>3.192230188954779</v>
      </c>
      <c r="D504" t="n">
        <v>10.55986586588111</v>
      </c>
      <c r="E504" t="n">
        <v>-4.633857925456151</v>
      </c>
      <c r="G504" s="109" t="s">
        <v>137</v>
      </c>
      <c r="H504" t="n">
        <v>970.175830487382</v>
      </c>
      <c r="L504" s="110" t="s">
        <v>137</v>
      </c>
      <c r="M504" t="n">
        <v>0.9377903295677182</v>
      </c>
      <c r="N504" t="n">
        <v>0.8994189139142624</v>
      </c>
      <c r="O504" t="n">
        <v>0.8637225276066773</v>
      </c>
      <c r="P504" t="n">
        <v>0.713937595249311</v>
      </c>
      <c r="Q504" t="n">
        <v>0.9883822427170263</v>
      </c>
      <c r="R504" t="n">
        <v>0.4587141310210565</v>
      </c>
      <c r="S504" t="n">
        <v>0.4132050010496495</v>
      </c>
      <c r="T504" t="n">
        <v>0.4619926809073806</v>
      </c>
    </row>
    <row r="505" spans="1:25">
      <c r="A505" s="109" t="s">
        <v>137</v>
      </c>
      <c r="B505" t="n">
        <v>9.263241567734688</v>
      </c>
      <c r="C505" t="n">
        <v>-0.1914970141835867</v>
      </c>
      <c r="D505" t="n">
        <v>11.19461796424532</v>
      </c>
      <c r="E505" t="n">
        <v>-2.093133328283063</v>
      </c>
      <c r="G505" s="109" t="s">
        <v>138</v>
      </c>
      <c r="H505" t="n">
        <v>602.637661665001</v>
      </c>
      <c r="L505" s="110" t="s">
        <v>138</v>
      </c>
      <c r="M505" t="n">
        <v>0.9076477285545214</v>
      </c>
      <c r="N505" t="n">
        <v>0.9792509996464133</v>
      </c>
      <c r="O505" t="n">
        <v>0.8361968153918643</v>
      </c>
      <c r="P505" t="n">
        <v>0.771115157867875</v>
      </c>
      <c r="Q505" t="n">
        <v>0.9733548023226001</v>
      </c>
      <c r="R505" t="n">
        <v>0.4402387057861058</v>
      </c>
      <c r="S505" t="n">
        <v>0.4212474708198076</v>
      </c>
      <c r="T505" t="n">
        <v>0.532980263726734</v>
      </c>
    </row>
    <row r="506" spans="1:25">
      <c r="A506" s="109" t="s">
        <v>138</v>
      </c>
      <c r="B506" t="n">
        <v>7.26235849082156</v>
      </c>
      <c r="C506" t="n">
        <v>-5.636284538559514</v>
      </c>
      <c r="D506" t="n">
        <v>10.88072797999079</v>
      </c>
      <c r="E506" t="n">
        <v>6.883027549446182</v>
      </c>
      <c r="G506" s="109" t="s">
        <v>139</v>
      </c>
      <c r="H506" t="n">
        <v>664.2197233158377</v>
      </c>
      <c r="L506" s="110" t="s">
        <v>139</v>
      </c>
      <c r="M506" t="n">
        <v>0.9407568519564529</v>
      </c>
      <c r="N506" t="n">
        <v>0.9506488392305121</v>
      </c>
      <c r="O506" t="n">
        <v>0.808896019408135</v>
      </c>
      <c r="P506" t="n">
        <v>0.6340289822864265</v>
      </c>
      <c r="Q506" t="n">
        <v>0.9747144878969805</v>
      </c>
      <c r="R506" t="n">
        <v>0.4236452710308055</v>
      </c>
      <c r="S506" t="n">
        <v>0.3843596444806314</v>
      </c>
      <c r="T506" t="n">
        <v>0.486136619377205</v>
      </c>
    </row>
    <row r="507" spans="1:25">
      <c r="A507" s="109" t="s">
        <v>139</v>
      </c>
      <c r="B507" t="n">
        <v>9.373739679945494</v>
      </c>
      <c r="C507" t="n">
        <v>-4.747596884404329</v>
      </c>
      <c r="D507" t="n">
        <v>9.316896278458064</v>
      </c>
      <c r="E507" t="n">
        <v>-0.8419385619449363</v>
      </c>
      <c r="G507" s="109" t="s">
        <v>140</v>
      </c>
      <c r="H507" t="n">
        <v>1031.29079513081</v>
      </c>
      <c r="L507" s="110" t="s">
        <v>140</v>
      </c>
      <c r="M507" t="n">
        <v>0.9011896839613157</v>
      </c>
      <c r="N507" t="n">
        <v>0.9812311909576139</v>
      </c>
      <c r="O507" t="n">
        <v>0.8861247153313144</v>
      </c>
      <c r="P507" t="n">
        <v>0.799261678038341</v>
      </c>
      <c r="Q507" t="n">
        <v>0.9792959577315926</v>
      </c>
      <c r="R507" t="n">
        <v>0.4456540533184294</v>
      </c>
      <c r="S507" t="n">
        <v>0.3733283814245428</v>
      </c>
      <c r="T507" t="n">
        <v>0.5866707007504277</v>
      </c>
    </row>
    <row r="508" spans="1:25">
      <c r="A508" s="109" t="s">
        <v>140</v>
      </c>
      <c r="B508" t="n">
        <v>10.15671294759477</v>
      </c>
      <c r="C508" t="n">
        <v>4.583990987841347</v>
      </c>
      <c r="D508" t="n">
        <v>12.95438015779585</v>
      </c>
      <c r="E508" t="n">
        <v>-4.619182646290611</v>
      </c>
      <c r="G508" s="109" t="s">
        <v>141</v>
      </c>
      <c r="H508" t="n">
        <v>644.6624958297683</v>
      </c>
      <c r="L508" s="110" t="s">
        <v>141</v>
      </c>
      <c r="M508" t="n">
        <v>0.9022818032069492</v>
      </c>
      <c r="N508" t="n">
        <v>0.9698395588507105</v>
      </c>
      <c r="O508" t="n">
        <v>0.9999999999999999</v>
      </c>
      <c r="P508" t="n">
        <v>0.6455445852086142</v>
      </c>
      <c r="Q508" t="n">
        <v>0.9911061080642318</v>
      </c>
      <c r="R508" t="n">
        <v>0.4502673263218825</v>
      </c>
      <c r="S508" t="n">
        <v>0.3201182120853489</v>
      </c>
      <c r="T508" t="n">
        <v>0.5003310564477601</v>
      </c>
    </row>
    <row r="509" spans="1:25">
      <c r="A509" s="109" t="s">
        <v>141</v>
      </c>
      <c r="B509" t="n">
        <v>8.243813095660867</v>
      </c>
      <c r="C509" t="n">
        <v>-0.8783418750613818</v>
      </c>
      <c r="D509" t="n">
        <v>11.92874555752315</v>
      </c>
      <c r="E509" t="n">
        <v>5.592947228772081</v>
      </c>
      <c r="G509" s="109" t="s">
        <v>142</v>
      </c>
      <c r="H509" t="n">
        <v>598.9074442496614</v>
      </c>
      <c r="L509" s="110" t="s">
        <v>142</v>
      </c>
      <c r="M509" t="n">
        <v>0.9512334085802565</v>
      </c>
      <c r="N509" t="n">
        <v>0.9295810858218335</v>
      </c>
      <c r="O509" t="n">
        <v>0.9603493965662249</v>
      </c>
      <c r="P509" t="n">
        <v>0.9442471250635706</v>
      </c>
      <c r="Q509" t="n">
        <v>0.9757878346919029</v>
      </c>
      <c r="R509" t="n">
        <v>0.4889491228240574</v>
      </c>
      <c r="S509" t="n">
        <v>0.4561731460135223</v>
      </c>
      <c r="T509" t="n">
        <v>0.5619559725975216</v>
      </c>
    </row>
    <row r="510" spans="1:25">
      <c r="A510" s="109" t="s">
        <v>142</v>
      </c>
      <c r="B510" t="n">
        <v>9.183707353633745</v>
      </c>
      <c r="C510" t="n">
        <v>-5.303752023703446</v>
      </c>
      <c r="D510" t="n">
        <v>9.369262297744383</v>
      </c>
      <c r="E510" t="n">
        <v>9.323580921922156</v>
      </c>
      <c r="G510" s="109" t="s">
        <v>143</v>
      </c>
      <c r="H510" t="n">
        <v>619.0865011752346</v>
      </c>
      <c r="L510" s="110" t="s">
        <v>143</v>
      </c>
      <c r="M510" t="n">
        <v>0.9376064908542054</v>
      </c>
      <c r="N510" t="n">
        <v>0.9938727398743347</v>
      </c>
      <c r="O510" t="n">
        <v>0.8756666003013829</v>
      </c>
      <c r="P510" t="n">
        <v>1</v>
      </c>
      <c r="Q510" t="n">
        <v>0.9753595729181805</v>
      </c>
      <c r="R510" t="n">
        <v>0.4061686916657383</v>
      </c>
      <c r="S510" t="n">
        <v>0.4423109230027902</v>
      </c>
      <c r="T510" t="n">
        <v>0.4914540573769635</v>
      </c>
    </row>
    <row r="511" spans="1:25">
      <c r="A511" s="109" t="s">
        <v>143</v>
      </c>
      <c r="B511" t="n">
        <v>9.906987400982413</v>
      </c>
      <c r="C511" t="n">
        <v>9.286069542459298</v>
      </c>
      <c r="D511" t="n">
        <v>11.82567230593035</v>
      </c>
      <c r="E511" t="n">
        <v>-9.414246155873984</v>
      </c>
      <c r="G511" s="109" t="s">
        <v>144</v>
      </c>
      <c r="H511" t="n">
        <v>647.6390320884171</v>
      </c>
      <c r="L511" s="110" t="s">
        <v>144</v>
      </c>
      <c r="M511" t="n">
        <v>0.9217049641405017</v>
      </c>
      <c r="N511" t="n">
        <v>1</v>
      </c>
      <c r="O511" t="n">
        <v>0.9345540828461278</v>
      </c>
      <c r="P511" t="n">
        <v>0.7316131404421712</v>
      </c>
      <c r="Q511" t="n">
        <v>0.9803797966242431</v>
      </c>
      <c r="R511" t="n">
        <v>0.4401807759811688</v>
      </c>
      <c r="S511" t="n">
        <v>0.3564856198497305</v>
      </c>
      <c r="T511" t="n">
        <v>0.5240501169949732</v>
      </c>
    </row>
    <row r="512" spans="1:25">
      <c r="A512" s="109" t="s">
        <v>144</v>
      </c>
      <c r="B512" t="n">
        <v>10.24949592607316</v>
      </c>
      <c r="C512" t="n">
        <v>2.160083351799571</v>
      </c>
      <c r="D512" t="n">
        <v>14.92751647188355</v>
      </c>
      <c r="E512" t="n">
        <v>-8.09833734758841</v>
      </c>
      <c r="G512" s="109" t="s">
        <v>145</v>
      </c>
      <c r="H512" t="n">
        <v>500.4738173384701</v>
      </c>
      <c r="L512" s="110" t="s">
        <v>145</v>
      </c>
      <c r="M512" t="n">
        <v>0.8803511779950557</v>
      </c>
      <c r="N512" t="n">
        <v>0.9278738618313402</v>
      </c>
      <c r="O512" t="n">
        <v>0.9717554942821482</v>
      </c>
      <c r="P512" t="n">
        <v>0.7448512352937554</v>
      </c>
      <c r="Q512" t="n">
        <v>0.9897380407659584</v>
      </c>
      <c r="R512" t="n">
        <v>0.4238521877194807</v>
      </c>
      <c r="S512" t="n">
        <v>0.308448585253839</v>
      </c>
      <c r="T512" t="n">
        <v>0.5319900302802852</v>
      </c>
    </row>
    <row r="513" spans="1:25">
      <c r="A513" s="109" t="s">
        <v>145</v>
      </c>
      <c r="B513" t="n">
        <v>6.544535657214118</v>
      </c>
      <c r="C513" t="n">
        <v>-0.8808326187109742</v>
      </c>
      <c r="D513" t="n">
        <v>10.54509017308044</v>
      </c>
      <c r="E513" t="n">
        <v>5.218750229461134</v>
      </c>
      <c r="G513" s="109" t="s">
        <v>183</v>
      </c>
      <c r="H513" t="n">
        <v>418.3877537700978</v>
      </c>
    </row>
    <row r="514" spans="1:25">
      <c r="A514" s="109" t="s">
        <v>183</v>
      </c>
      <c r="B514" t="n">
        <v>6.263107332461222</v>
      </c>
      <c r="C514" t="n">
        <v>-6.853782095214844</v>
      </c>
      <c r="D514" t="n">
        <v>8.532310771272154</v>
      </c>
      <c r="E514" t="n">
        <v>2.743245027753365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39.01615460250549</v>
      </c>
      <c r="L524" s="110" t="s">
        <v>134</v>
      </c>
      <c r="M524" t="n">
        <v>0.849834714591639</v>
      </c>
      <c r="N524" t="n">
        <v>0.9156316545642709</v>
      </c>
      <c r="O524" t="n">
        <v>0.9709158643416895</v>
      </c>
      <c r="P524" t="n">
        <v>0.8944841405789177</v>
      </c>
      <c r="Q524" t="n">
        <v>0.9715068433502048</v>
      </c>
      <c r="R524" t="n">
        <v>1</v>
      </c>
      <c r="S524" t="n">
        <v>0.9483178724056235</v>
      </c>
      <c r="T524" t="n">
        <v>1</v>
      </c>
    </row>
    <row r="525" spans="1:25">
      <c r="A525" s="109" t="s">
        <v>134</v>
      </c>
      <c r="B525" t="n">
        <v>1.274844328933114</v>
      </c>
      <c r="C525" t="n">
        <v>-1.882837543582356</v>
      </c>
      <c r="D525" t="n">
        <v>2.567742528486784</v>
      </c>
      <c r="E525" t="n">
        <v>2.919961534822727</v>
      </c>
      <c r="G525" s="109" t="s">
        <v>135</v>
      </c>
      <c r="H525" t="n">
        <v>23.73440306514794</v>
      </c>
      <c r="L525" s="110" t="s">
        <v>135</v>
      </c>
      <c r="M525" t="n">
        <v>0.9407324293628774</v>
      </c>
      <c r="N525" t="n">
        <v>0.9633604011519405</v>
      </c>
      <c r="O525" t="n">
        <v>0.993213431943055</v>
      </c>
      <c r="P525" t="n">
        <v>0.9777775578445504</v>
      </c>
      <c r="Q525" t="n">
        <v>1</v>
      </c>
      <c r="R525" t="n">
        <v>0.9767195740117181</v>
      </c>
      <c r="S525" t="n">
        <v>0.9935180200615059</v>
      </c>
      <c r="T525" t="n">
        <v>0.962465997800368</v>
      </c>
    </row>
    <row r="526" spans="1:25">
      <c r="A526" s="109" t="s">
        <v>135</v>
      </c>
      <c r="B526" t="n">
        <v>1.822057615556198</v>
      </c>
      <c r="C526" t="n">
        <v>2.493022268678534</v>
      </c>
      <c r="D526" t="n">
        <v>2.252535176383338</v>
      </c>
      <c r="E526" t="n">
        <v>-2.472873747358947</v>
      </c>
      <c r="G526" s="109" t="s">
        <v>136</v>
      </c>
      <c r="H526" t="n">
        <v>28.09032964128836</v>
      </c>
      <c r="L526" s="110" t="s">
        <v>136</v>
      </c>
      <c r="M526" t="n">
        <v>0.9273538180785617</v>
      </c>
      <c r="N526" t="n">
        <v>0.9545090381440697</v>
      </c>
      <c r="O526" t="n">
        <v>0.928492885556042</v>
      </c>
      <c r="P526" t="n">
        <v>1</v>
      </c>
      <c r="Q526" t="n">
        <v>0.9986764301755892</v>
      </c>
      <c r="R526" t="n">
        <v>0.9495058790546627</v>
      </c>
      <c r="S526" t="n">
        <v>0.9619444717706186</v>
      </c>
      <c r="T526" t="n">
        <v>0.8580229971553501</v>
      </c>
    </row>
    <row r="527" spans="1:25">
      <c r="A527" s="109" t="s">
        <v>136</v>
      </c>
      <c r="B527" t="n">
        <v>1.523328920469746</v>
      </c>
      <c r="C527" t="n">
        <v>-1.517675317271753</v>
      </c>
      <c r="D527" t="n">
        <v>2.065453795151495</v>
      </c>
      <c r="E527" t="n">
        <v>0.6526088441124998</v>
      </c>
      <c r="G527" s="109" t="s">
        <v>137</v>
      </c>
      <c r="H527" t="n">
        <v>25.24982003503526</v>
      </c>
      <c r="L527" s="110" t="s">
        <v>137</v>
      </c>
      <c r="M527" t="n">
        <v>0.8388436298163781</v>
      </c>
      <c r="N527" t="n">
        <v>0.9533779215525923</v>
      </c>
      <c r="O527" t="n">
        <v>0.9514663129889177</v>
      </c>
      <c r="P527" t="n">
        <v>0.916490359443551</v>
      </c>
      <c r="Q527" t="n">
        <v>0.9835533809260129</v>
      </c>
      <c r="R527" t="n">
        <v>0.9763644251999796</v>
      </c>
      <c r="S527" t="n">
        <v>1</v>
      </c>
      <c r="T527" t="n">
        <v>0.7962194428759778</v>
      </c>
    </row>
    <row r="528" spans="1:25">
      <c r="A528" s="109" t="s">
        <v>137</v>
      </c>
      <c r="B528" t="n">
        <v>1.218668333225323</v>
      </c>
      <c r="C528" t="n">
        <v>0.2901634167564589</v>
      </c>
      <c r="D528" t="n">
        <v>1.78962232174161</v>
      </c>
      <c r="E528" t="n">
        <v>-1.393465883599653</v>
      </c>
      <c r="G528" s="109" t="s">
        <v>138</v>
      </c>
      <c r="H528" t="n">
        <v>15.1316716810745</v>
      </c>
      <c r="L528" s="110" t="s">
        <v>138</v>
      </c>
      <c r="M528" t="n">
        <v>0.9564693933568633</v>
      </c>
      <c r="N528" t="n">
        <v>0.9627209660789705</v>
      </c>
      <c r="O528" t="n">
        <v>0.9383545189386848</v>
      </c>
      <c r="P528" t="n">
        <v>0.984647430087518</v>
      </c>
      <c r="Q528" t="n">
        <v>0.9699828426824897</v>
      </c>
      <c r="R528" t="n">
        <v>0.9102903642180501</v>
      </c>
      <c r="S528" t="n">
        <v>0.9305643646855273</v>
      </c>
      <c r="T528" t="n">
        <v>0.7300844771240341</v>
      </c>
    </row>
    <row r="529" spans="1:25">
      <c r="A529" s="109" t="s">
        <v>138</v>
      </c>
      <c r="B529" t="n">
        <v>1.01376867341563</v>
      </c>
      <c r="C529" t="n">
        <v>0.2951607756555279</v>
      </c>
      <c r="D529" t="n">
        <v>1.850665828917901</v>
      </c>
      <c r="E529" t="n">
        <v>-0.5829016017966114</v>
      </c>
      <c r="G529" s="109" t="s">
        <v>139</v>
      </c>
      <c r="H529" t="n">
        <v>26.86239578568899</v>
      </c>
      <c r="L529" s="110" t="s">
        <v>139</v>
      </c>
      <c r="M529" t="n">
        <v>0.9416802554197145</v>
      </c>
      <c r="N529" t="n">
        <v>0.9292344818172014</v>
      </c>
      <c r="O529" t="n">
        <v>0.8962804006518915</v>
      </c>
      <c r="P529" t="n">
        <v>0.9110036561542462</v>
      </c>
      <c r="Q529" t="n">
        <v>0.9725400336088899</v>
      </c>
      <c r="R529" t="n">
        <v>0.730189268257729</v>
      </c>
      <c r="S529" t="n">
        <v>0.9257688933869638</v>
      </c>
      <c r="T529" t="n">
        <v>0.7184028155670524</v>
      </c>
    </row>
    <row r="530" spans="1:25">
      <c r="A530" s="109" t="s">
        <v>139</v>
      </c>
      <c r="B530" t="n">
        <v>1.556541376934425</v>
      </c>
      <c r="C530" t="n">
        <v>-0.2407157441024114</v>
      </c>
      <c r="D530" t="n">
        <v>1.418523788023071</v>
      </c>
      <c r="E530" t="n">
        <v>1.210073336576081</v>
      </c>
      <c r="G530" s="109" t="s">
        <v>140</v>
      </c>
      <c r="H530" t="n">
        <v>25.53063100442775</v>
      </c>
      <c r="L530" s="110" t="s">
        <v>140</v>
      </c>
      <c r="M530" t="n">
        <v>0.9566398283350739</v>
      </c>
      <c r="N530" t="n">
        <v>1</v>
      </c>
      <c r="O530" t="n">
        <v>0.9483392888528364</v>
      </c>
      <c r="P530" t="n">
        <v>0.9738890255888003</v>
      </c>
      <c r="Q530" t="n">
        <v>0.9944932140274853</v>
      </c>
      <c r="R530" t="n">
        <v>0.7048018007731319</v>
      </c>
      <c r="S530" t="n">
        <v>0.8455033469549402</v>
      </c>
      <c r="T530" t="n">
        <v>0.7041021840180738</v>
      </c>
    </row>
    <row r="531" spans="1:25">
      <c r="A531" s="109" t="s">
        <v>140</v>
      </c>
      <c r="B531" t="n">
        <v>1.633933263095333</v>
      </c>
      <c r="C531" t="n">
        <v>-0.684440462643116</v>
      </c>
      <c r="D531" t="n">
        <v>2.83893425945711</v>
      </c>
      <c r="E531" t="n">
        <v>0.929497433818587</v>
      </c>
      <c r="G531" s="109" t="s">
        <v>141</v>
      </c>
      <c r="H531" t="n">
        <v>23.10068477398479</v>
      </c>
      <c r="L531" s="110" t="s">
        <v>141</v>
      </c>
      <c r="M531" t="n">
        <v>0.8646157631815874</v>
      </c>
      <c r="N531" t="n">
        <v>0.9502491051151206</v>
      </c>
      <c r="O531" t="n">
        <v>1</v>
      </c>
      <c r="P531" t="n">
        <v>0.9811686794133659</v>
      </c>
      <c r="Q531" t="n">
        <v>0.9812729291541697</v>
      </c>
      <c r="R531" t="n">
        <v>0.6492713534555581</v>
      </c>
      <c r="S531" t="n">
        <v>0.8751980627830037</v>
      </c>
      <c r="T531" t="n">
        <v>0.6356425380067519</v>
      </c>
    </row>
    <row r="532" spans="1:25">
      <c r="A532" s="109" t="s">
        <v>141</v>
      </c>
      <c r="B532" t="n">
        <v>0.9501492008596283</v>
      </c>
      <c r="C532" t="n">
        <v>1.654728681393095</v>
      </c>
      <c r="D532" t="n">
        <v>2.340559009823777</v>
      </c>
      <c r="E532" t="n">
        <v>-3.210458327153164</v>
      </c>
      <c r="G532" s="109" t="s">
        <v>142</v>
      </c>
      <c r="H532" t="n">
        <v>20.05366250140647</v>
      </c>
      <c r="L532" s="110" t="s">
        <v>142</v>
      </c>
      <c r="M532" t="n">
        <v>0.8476212921523901</v>
      </c>
      <c r="N532" t="n">
        <v>0.9602269585594226</v>
      </c>
      <c r="O532" t="n">
        <v>0.893482364112538</v>
      </c>
      <c r="P532" t="n">
        <v>0.9891624542847008</v>
      </c>
      <c r="Q532" t="n">
        <v>0.9752402532008698</v>
      </c>
      <c r="R532" t="n">
        <v>0.693668344471159</v>
      </c>
      <c r="S532" t="n">
        <v>0.9181085550201529</v>
      </c>
      <c r="T532" t="n">
        <v>0.575952873707433</v>
      </c>
    </row>
    <row r="533" spans="1:25">
      <c r="A533" s="109" t="s">
        <v>142</v>
      </c>
      <c r="B533" t="n">
        <v>1.49747043517835</v>
      </c>
      <c r="C533" t="n">
        <v>-0.5914762349505865</v>
      </c>
      <c r="D533" t="n">
        <v>1.171476781540397</v>
      </c>
      <c r="E533" t="n">
        <v>0.815534336167002</v>
      </c>
      <c r="G533" s="109" t="s">
        <v>143</v>
      </c>
      <c r="H533" t="n">
        <v>29.28075970623111</v>
      </c>
      <c r="L533" s="110" t="s">
        <v>143</v>
      </c>
      <c r="M533" t="n">
        <v>1</v>
      </c>
      <c r="N533" t="n">
        <v>0.9664105747814202</v>
      </c>
      <c r="O533" t="n">
        <v>0.9561553980849146</v>
      </c>
      <c r="P533" t="n">
        <v>0.9703509171365841</v>
      </c>
      <c r="Q533" t="n">
        <v>0.9809822110765257</v>
      </c>
      <c r="R533" t="n">
        <v>0.6423010382899356</v>
      </c>
      <c r="S533" t="n">
        <v>0.8913133012568381</v>
      </c>
      <c r="T533" t="n">
        <v>0.6285848327222885</v>
      </c>
    </row>
    <row r="534" spans="1:25">
      <c r="A534" s="109" t="s">
        <v>143</v>
      </c>
      <c r="B534" t="n">
        <v>1.56132087317959</v>
      </c>
      <c r="C534" t="n">
        <v>-0.8479273318994783</v>
      </c>
      <c r="D534" t="n">
        <v>2.834319837387683</v>
      </c>
      <c r="E534" t="n">
        <v>1.183837734300003</v>
      </c>
      <c r="G534" s="109" t="s">
        <v>144</v>
      </c>
      <c r="H534" t="n">
        <v>24.06130137677654</v>
      </c>
      <c r="L534" s="110" t="s">
        <v>144</v>
      </c>
      <c r="M534" t="n">
        <v>0.9822081092608191</v>
      </c>
      <c r="N534" t="n">
        <v>0.9752963551485154</v>
      </c>
      <c r="O534" t="n">
        <v>0.9703953105122275</v>
      </c>
      <c r="P534" t="n">
        <v>0.9827442698086448</v>
      </c>
      <c r="Q534" t="n">
        <v>0.9702773288472401</v>
      </c>
      <c r="R534" t="n">
        <v>0.6218303830917739</v>
      </c>
      <c r="S534" t="n">
        <v>0.9207692319965586</v>
      </c>
      <c r="T534" t="n">
        <v>0.7096609267717314</v>
      </c>
    </row>
    <row r="535" spans="1:25">
      <c r="A535" s="109" t="s">
        <v>144</v>
      </c>
      <c r="B535" t="n">
        <v>0.5281445268773314</v>
      </c>
      <c r="C535" t="n">
        <v>0.4841383956673428</v>
      </c>
      <c r="D535" t="n">
        <v>2.840798617361712</v>
      </c>
      <c r="E535" t="n">
        <v>-1.366589580887607</v>
      </c>
      <c r="G535" s="109" t="s">
        <v>145</v>
      </c>
      <c r="H535" t="n">
        <v>17.49616206398357</v>
      </c>
      <c r="L535" s="110" t="s">
        <v>145</v>
      </c>
      <c r="M535" t="n">
        <v>0.884797944337261</v>
      </c>
      <c r="N535" t="n">
        <v>0.9705023062104422</v>
      </c>
      <c r="O535" t="n">
        <v>0.978096566380616</v>
      </c>
      <c r="P535" t="n">
        <v>0.9862435086809016</v>
      </c>
      <c r="Q535" t="n">
        <v>0.9839658386772744</v>
      </c>
      <c r="R535" t="n">
        <v>0.5056997106081879</v>
      </c>
      <c r="S535" t="n">
        <v>0.8067492954036853</v>
      </c>
      <c r="T535" t="n">
        <v>0.5099246367374566</v>
      </c>
    </row>
    <row r="536" spans="1:25">
      <c r="A536" s="109" t="s">
        <v>145</v>
      </c>
      <c r="B536" t="n">
        <v>0.7409099156084618</v>
      </c>
      <c r="C536" t="n">
        <v>-0.6670767393974886</v>
      </c>
      <c r="D536" t="n">
        <v>1.276545301895781</v>
      </c>
      <c r="E536" t="n">
        <v>1.091184431893992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1612.109225684798</v>
      </c>
      <c r="L547" s="110" t="s">
        <v>148</v>
      </c>
      <c r="M547" t="n">
        <v>0.6381863633591249</v>
      </c>
      <c r="N547" t="n">
        <v>0.9331657946013564</v>
      </c>
      <c r="O547" t="n">
        <v>0.3813826393801238</v>
      </c>
      <c r="P547" t="n">
        <v>0.8498719665411257</v>
      </c>
      <c r="Q547" t="n">
        <v>0.9884225266814943</v>
      </c>
      <c r="R547" t="n">
        <v>0.2696221394771149</v>
      </c>
      <c r="S547" t="n">
        <v>0.5206183346210984</v>
      </c>
      <c r="T547" t="n">
        <v>0.3251012081605847</v>
      </c>
    </row>
    <row r="548" spans="1:25">
      <c r="A548" s="109" t="s">
        <v>134</v>
      </c>
      <c r="B548" t="n">
        <v>18.1354166432208</v>
      </c>
      <c r="C548" t="n">
        <v>-23.17207104047365</v>
      </c>
      <c r="D548" t="n">
        <v>11.27722522926626</v>
      </c>
      <c r="E548" t="n">
        <v>16.5011039443724</v>
      </c>
      <c r="G548" s="109" t="s">
        <v>135</v>
      </c>
      <c r="H548" t="n">
        <v>929.1758943800261</v>
      </c>
      <c r="L548" s="110" t="s">
        <v>149</v>
      </c>
      <c r="M548" t="n">
        <v>0.7062642652438944</v>
      </c>
      <c r="N548" t="n">
        <v>0.761728488508831</v>
      </c>
      <c r="O548" t="n">
        <v>0.4141291972776083</v>
      </c>
      <c r="P548" t="n">
        <v>0.7647868257462723</v>
      </c>
      <c r="Q548" t="n">
        <v>0.9863237134335352</v>
      </c>
      <c r="R548" t="n">
        <v>0.2591719172339496</v>
      </c>
      <c r="S548" t="n">
        <v>0.5421440059516875</v>
      </c>
      <c r="T548" t="n">
        <v>0.3194686545692436</v>
      </c>
    </row>
    <row r="549" spans="1:25">
      <c r="A549" s="109" t="s">
        <v>135</v>
      </c>
      <c r="B549" t="n">
        <v>7.608101852748833</v>
      </c>
      <c r="C549" t="n">
        <v>8.285718354571888</v>
      </c>
      <c r="D549" t="n">
        <v>13.60265708878544</v>
      </c>
      <c r="E549" t="n">
        <v>-15.35592293585818</v>
      </c>
      <c r="G549" s="109" t="s">
        <v>136</v>
      </c>
      <c r="H549" t="n">
        <v>412.3126833050721</v>
      </c>
      <c r="L549" s="110" t="s">
        <v>150</v>
      </c>
      <c r="M549" t="n">
        <v>0.7754384501249146</v>
      </c>
      <c r="N549" t="n">
        <v>1</v>
      </c>
      <c r="O549" t="n">
        <v>0.5672897292092641</v>
      </c>
      <c r="P549" t="n">
        <v>0.863664913885666</v>
      </c>
      <c r="Q549" t="n">
        <v>0.9783566607754306</v>
      </c>
      <c r="R549" t="n">
        <v>0.4389637342987924</v>
      </c>
      <c r="S549" t="n">
        <v>0.9499083179179499</v>
      </c>
      <c r="T549" t="n">
        <v>0.5790157960257856</v>
      </c>
    </row>
    <row r="550" spans="1:25">
      <c r="A550" s="109" t="s">
        <v>136</v>
      </c>
      <c r="B550" t="n">
        <v>5.048509255439075</v>
      </c>
      <c r="C550" t="n">
        <v>-4.038602964160563</v>
      </c>
      <c r="D550" t="n">
        <v>12.27664343414342</v>
      </c>
      <c r="E550" t="n">
        <v>6.611994888523905</v>
      </c>
      <c r="G550" s="109" t="s">
        <v>137</v>
      </c>
      <c r="H550" t="n">
        <v>828.2747312926065</v>
      </c>
      <c r="L550" s="110" t="s">
        <v>151</v>
      </c>
      <c r="M550" t="n">
        <v>0.8775128211152012</v>
      </c>
      <c r="N550" t="n">
        <v>0.7708157763319589</v>
      </c>
      <c r="O550" t="n">
        <v>1</v>
      </c>
      <c r="P550" t="n">
        <v>1</v>
      </c>
      <c r="Q550" t="n">
        <v>0.9784600589012007</v>
      </c>
      <c r="R550" t="n">
        <v>0.7874396349781562</v>
      </c>
      <c r="S550" t="n">
        <v>0.8757547720615031</v>
      </c>
      <c r="T550" t="n">
        <v>1</v>
      </c>
    </row>
    <row r="551" spans="1:25">
      <c r="A551" s="109" t="s">
        <v>137</v>
      </c>
      <c r="B551" t="n">
        <v>6.053737131298979</v>
      </c>
      <c r="C551" t="n">
        <v>-5.480218573003042</v>
      </c>
      <c r="D551" t="n">
        <v>11.83475706076588</v>
      </c>
      <c r="E551" t="n">
        <v>15.19819989569308</v>
      </c>
      <c r="G551" s="109" t="s">
        <v>138</v>
      </c>
      <c r="H551" t="n">
        <v>404.7813640392678</v>
      </c>
      <c r="L551" s="110" t="s">
        <v>152</v>
      </c>
      <c r="M551" t="n">
        <v>1</v>
      </c>
      <c r="N551" t="n">
        <v>0.7558040604639366</v>
      </c>
      <c r="O551" t="n">
        <v>0.6094910188380916</v>
      </c>
      <c r="P551" t="n">
        <v>0.9168550729901124</v>
      </c>
      <c r="Q551" t="n">
        <v>0.9814814972520793</v>
      </c>
      <c r="R551" t="n">
        <v>0.963569387863635</v>
      </c>
      <c r="S551" t="n">
        <v>1</v>
      </c>
      <c r="T551" t="n">
        <v>0.9832073246033954</v>
      </c>
    </row>
    <row r="552" spans="1:25">
      <c r="A552" s="109" t="s">
        <v>138</v>
      </c>
      <c r="B552" t="n">
        <v>3.969730674331921</v>
      </c>
      <c r="C552" t="n">
        <v>4.784432528001665</v>
      </c>
      <c r="D552" t="n">
        <v>9.363581982840333</v>
      </c>
      <c r="E552" t="n">
        <v>-9.179729169455292</v>
      </c>
      <c r="G552" s="109" t="s">
        <v>139</v>
      </c>
      <c r="H552" t="n">
        <v>460.2284280979208</v>
      </c>
      <c r="L552" s="110" t="s">
        <v>153</v>
      </c>
      <c r="M552" t="n">
        <v>0.7685174426745256</v>
      </c>
      <c r="N552" t="n">
        <v>0.7324066275633724</v>
      </c>
      <c r="O552" t="n">
        <v>0.4450167365547324</v>
      </c>
      <c r="P552" t="n">
        <v>0.6902013245116896</v>
      </c>
      <c r="Q552" t="n">
        <v>0.9770928315757137</v>
      </c>
      <c r="R552" t="n">
        <v>1</v>
      </c>
      <c r="S552" t="n">
        <v>0.8493471566703532</v>
      </c>
      <c r="T552" t="n">
        <v>0.7253755120911014</v>
      </c>
    </row>
    <row r="553" spans="1:25">
      <c r="A553" s="109" t="s">
        <v>139</v>
      </c>
      <c r="B553" t="n">
        <v>5.370021950412924</v>
      </c>
      <c r="C553" t="n">
        <v>-5.145434781378373</v>
      </c>
      <c r="D553" t="n">
        <v>9.476894694713069</v>
      </c>
      <c r="E553" t="n">
        <v>0.8662476186493048</v>
      </c>
      <c r="G553" s="109" t="s">
        <v>140</v>
      </c>
      <c r="H553" t="n">
        <v>1607.506512916572</v>
      </c>
      <c r="L553" s="110" t="s">
        <v>154</v>
      </c>
      <c r="M553" t="n">
        <v>0.7149806378083373</v>
      </c>
      <c r="N553" t="n">
        <v>0.7214402138797541</v>
      </c>
      <c r="O553" t="n">
        <v>0.4406087076704033</v>
      </c>
      <c r="P553" t="n">
        <v>0.7704073750742086</v>
      </c>
      <c r="Q553" t="n">
        <v>1</v>
      </c>
      <c r="R553" t="n">
        <v>0.3425975467276923</v>
      </c>
      <c r="S553" t="n">
        <v>0.4068022825270989</v>
      </c>
      <c r="T553" t="n">
        <v>0.4182650594060182</v>
      </c>
    </row>
    <row r="554" spans="1:25">
      <c r="A554" s="109" t="s">
        <v>140</v>
      </c>
      <c r="B554" t="n">
        <v>10.59486622405031</v>
      </c>
      <c r="C554" t="n">
        <v>4.101007933637045</v>
      </c>
      <c r="D554" t="n">
        <v>13.8381162111969</v>
      </c>
      <c r="E554" t="n">
        <v>0.4318543616229996</v>
      </c>
      <c r="G554" s="109" t="s">
        <v>141</v>
      </c>
      <c r="H554" t="n">
        <v>334.9700096227771</v>
      </c>
    </row>
    <row r="555" spans="1:25">
      <c r="A555" s="109" t="s">
        <v>141</v>
      </c>
      <c r="B555" t="n">
        <v>3.817798183464159</v>
      </c>
      <c r="C555" t="n">
        <v>3.984613548670867</v>
      </c>
      <c r="D555" t="n">
        <v>8.772936292745504</v>
      </c>
      <c r="E555" t="n">
        <v>-7.640499173377708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1979.417606113966</v>
      </c>
      <c r="L570" s="110" t="s">
        <v>134</v>
      </c>
      <c r="M570" t="n">
        <v>0.9004745796166294</v>
      </c>
      <c r="N570" t="n">
        <v>0.9148598475658859</v>
      </c>
      <c r="O570" t="n">
        <v>0.8833169379200222</v>
      </c>
      <c r="P570" t="n">
        <v>0.80819867609409</v>
      </c>
      <c r="Q570" t="n">
        <v>0.9593327791814507</v>
      </c>
      <c r="R570" t="n">
        <v>1</v>
      </c>
      <c r="S570" t="n">
        <v>0.8147073965035232</v>
      </c>
      <c r="T570" t="n">
        <v>0.9444449450047947</v>
      </c>
    </row>
    <row r="571" spans="1:25">
      <c r="A571" s="109" t="s">
        <v>134</v>
      </c>
      <c r="B571" t="n">
        <v>17.98950753522294</v>
      </c>
      <c r="C571" t="n">
        <v>-14.55409605574452</v>
      </c>
      <c r="D571" t="n">
        <v>11.01087373710521</v>
      </c>
      <c r="E571" t="n">
        <v>6.682439584622293</v>
      </c>
      <c r="G571" s="109" t="s">
        <v>135</v>
      </c>
      <c r="H571" t="n">
        <v>82.49366445756542</v>
      </c>
      <c r="L571" s="110" t="s">
        <v>135</v>
      </c>
      <c r="M571" t="n">
        <v>0.8249156336501301</v>
      </c>
      <c r="N571" t="n">
        <v>0.9689719770147381</v>
      </c>
      <c r="O571" t="n">
        <v>0.8243225074852232</v>
      </c>
      <c r="P571" t="n">
        <v>0.9466771756763945</v>
      </c>
      <c r="Q571" t="n">
        <v>0.9735794338556224</v>
      </c>
      <c r="R571" t="n">
        <v>0.8319749775145706</v>
      </c>
      <c r="S571" t="n">
        <v>0.8209914299500328</v>
      </c>
      <c r="T571" t="n">
        <v>0.9364400860056259</v>
      </c>
    </row>
    <row r="572" spans="1:25">
      <c r="A572" s="109" t="s">
        <v>135</v>
      </c>
      <c r="B572" t="n">
        <v>3.321895340420439</v>
      </c>
      <c r="C572" t="n">
        <v>-3.02445818408585</v>
      </c>
      <c r="D572" t="n">
        <v>4.826714696167091</v>
      </c>
      <c r="E572" t="n">
        <v>1.35398354126809</v>
      </c>
      <c r="G572" s="109" t="s">
        <v>136</v>
      </c>
      <c r="H572" t="n">
        <v>78.13093003176729</v>
      </c>
      <c r="L572" s="110" t="s">
        <v>136</v>
      </c>
      <c r="M572" t="n">
        <v>0.9432332885854551</v>
      </c>
      <c r="N572" t="n">
        <v>0.8852753655402201</v>
      </c>
      <c r="O572" t="n">
        <v>0.8264176814603381</v>
      </c>
      <c r="P572" t="n">
        <v>0.8332879184986607</v>
      </c>
      <c r="Q572" t="n">
        <v>0.9755743136065232</v>
      </c>
      <c r="R572" t="n">
        <v>0.7903525359492778</v>
      </c>
      <c r="S572" t="n">
        <v>0.7733956216762465</v>
      </c>
      <c r="T572" t="n">
        <v>0.9998181337283328</v>
      </c>
    </row>
    <row r="573" spans="1:25">
      <c r="A573" s="109" t="s">
        <v>136</v>
      </c>
      <c r="B573" t="n">
        <v>2.378955731636914</v>
      </c>
      <c r="C573" t="n">
        <v>0.3579893872235481</v>
      </c>
      <c r="D573" t="n">
        <v>3.452318318964235</v>
      </c>
      <c r="E573" t="n">
        <v>-1.429519069837138</v>
      </c>
      <c r="G573" s="109" t="s">
        <v>137</v>
      </c>
      <c r="H573" t="n">
        <v>90.96903329682961</v>
      </c>
      <c r="L573" s="110" t="s">
        <v>137</v>
      </c>
      <c r="M573" t="n">
        <v>0.925060842861709</v>
      </c>
      <c r="N573" t="n">
        <v>0.9225161070594491</v>
      </c>
      <c r="O573" t="n">
        <v>0.8676792670128761</v>
      </c>
      <c r="P573" t="n">
        <v>1</v>
      </c>
      <c r="Q573" t="n">
        <v>0.9621083785901202</v>
      </c>
      <c r="R573" t="n">
        <v>0.8711779728307942</v>
      </c>
      <c r="S573" t="n">
        <v>0.9542113574228748</v>
      </c>
      <c r="T573" t="n">
        <v>0.9482282685748694</v>
      </c>
    </row>
    <row r="574" spans="1:25">
      <c r="A574" s="109" t="s">
        <v>137</v>
      </c>
      <c r="B574" t="n">
        <v>1.73373540127557</v>
      </c>
      <c r="C574" t="n">
        <v>3.244576082023303</v>
      </c>
      <c r="D574" t="n">
        <v>2.596180089960559</v>
      </c>
      <c r="E574" t="n">
        <v>-4.410002072249404</v>
      </c>
      <c r="G574" s="109" t="s">
        <v>138</v>
      </c>
      <c r="H574" t="n">
        <v>81.25172796311386</v>
      </c>
      <c r="L574" s="110" t="s">
        <v>138</v>
      </c>
      <c r="M574" t="n">
        <v>0.8956710642524143</v>
      </c>
      <c r="N574" t="n">
        <v>0.95380991773709</v>
      </c>
      <c r="O574" t="n">
        <v>0.8708619302253435</v>
      </c>
      <c r="P574" t="n">
        <v>0.9207827865436665</v>
      </c>
      <c r="Q574" t="n">
        <v>0.96751834562092</v>
      </c>
      <c r="R574" t="n">
        <v>0.7249868975600084</v>
      </c>
      <c r="S574" t="n">
        <v>0.8584798033633817</v>
      </c>
      <c r="T574" t="n">
        <v>0.9189285899003199</v>
      </c>
    </row>
    <row r="575" spans="1:25">
      <c r="A575" s="109" t="s">
        <v>138</v>
      </c>
      <c r="B575" t="n">
        <v>2.603642774476297</v>
      </c>
      <c r="C575" t="n">
        <v>-4.057993595157061</v>
      </c>
      <c r="D575" t="n">
        <v>4.137025026478732</v>
      </c>
      <c r="E575" t="n">
        <v>5.680058598418398</v>
      </c>
      <c r="G575" s="109" t="s">
        <v>139</v>
      </c>
      <c r="H575" t="n">
        <v>45.68087408732434</v>
      </c>
      <c r="L575" s="110" t="s">
        <v>139</v>
      </c>
      <c r="M575" t="n">
        <v>0.9328290735437625</v>
      </c>
      <c r="N575" t="n">
        <v>0.9637812740153385</v>
      </c>
      <c r="O575" t="n">
        <v>0.8125716746932465</v>
      </c>
      <c r="P575" t="n">
        <v>0.9208530260722577</v>
      </c>
      <c r="Q575" t="n">
        <v>0.9596527581043371</v>
      </c>
      <c r="R575" t="n">
        <v>0.8355784036909335</v>
      </c>
      <c r="S575" t="n">
        <v>0.8398692789733453</v>
      </c>
      <c r="T575" t="n">
        <v>1</v>
      </c>
    </row>
    <row r="576" spans="1:25">
      <c r="A576" s="109" t="s">
        <v>139</v>
      </c>
      <c r="B576" t="n">
        <v>1.566451347062286</v>
      </c>
      <c r="C576" t="n">
        <v>0.6541995679592003</v>
      </c>
      <c r="D576" t="n">
        <v>2.818656262126908</v>
      </c>
      <c r="E576" t="n">
        <v>-1.873249488637845</v>
      </c>
      <c r="G576" s="109" t="s">
        <v>140</v>
      </c>
      <c r="H576" t="n">
        <v>128.4086424564352</v>
      </c>
      <c r="L576" s="110" t="s">
        <v>140</v>
      </c>
      <c r="M576" t="n">
        <v>0.884825835445171</v>
      </c>
      <c r="N576" t="n">
        <v>0.9969504892860446</v>
      </c>
      <c r="O576" t="n">
        <v>0.8081339810331178</v>
      </c>
      <c r="P576" t="n">
        <v>0.9122561403663789</v>
      </c>
      <c r="Q576" t="n">
        <v>0.9714153294626326</v>
      </c>
      <c r="R576" t="n">
        <v>0.7551492215199522</v>
      </c>
      <c r="S576" t="n">
        <v>1</v>
      </c>
      <c r="T576" t="n">
        <v>0.9054218383041298</v>
      </c>
    </row>
    <row r="577" spans="1:25">
      <c r="A577" s="109" t="s">
        <v>140</v>
      </c>
      <c r="B577" t="n">
        <v>2.778136904498657</v>
      </c>
      <c r="C577" t="n">
        <v>2.562452620777775</v>
      </c>
      <c r="D577" t="n">
        <v>4.622577408998702</v>
      </c>
      <c r="E577" t="n">
        <v>-1.95117178517914</v>
      </c>
      <c r="G577" s="109" t="s">
        <v>141</v>
      </c>
      <c r="H577" t="n">
        <v>110.9643563891951</v>
      </c>
      <c r="L577" s="110" t="s">
        <v>141</v>
      </c>
      <c r="M577" t="n">
        <v>1</v>
      </c>
      <c r="N577" t="n">
        <v>0.9909490423494366</v>
      </c>
      <c r="O577" t="n">
        <v>1</v>
      </c>
      <c r="P577" t="n">
        <v>0.8489406902024343</v>
      </c>
      <c r="Q577" t="n">
        <v>0.956043808990689</v>
      </c>
      <c r="R577" t="n">
        <v>0.664270515223494</v>
      </c>
      <c r="S577" t="n">
        <v>0.8999625014147993</v>
      </c>
      <c r="T577" t="n">
        <v>0.9516734020744528</v>
      </c>
    </row>
    <row r="578" spans="1:25">
      <c r="A578" s="109" t="s">
        <v>141</v>
      </c>
      <c r="B578" t="n">
        <v>4.590174332247558</v>
      </c>
      <c r="C578" t="n">
        <v>-5.376937570112847</v>
      </c>
      <c r="D578" t="n">
        <v>4.842874040856278</v>
      </c>
      <c r="E578" t="n">
        <v>6.449083099161935</v>
      </c>
      <c r="G578" s="109" t="s">
        <v>142</v>
      </c>
      <c r="H578" t="n">
        <v>95.74744431409886</v>
      </c>
      <c r="L578" s="110" t="s">
        <v>142</v>
      </c>
      <c r="M578" t="n">
        <v>0.9016616592295128</v>
      </c>
      <c r="N578" t="n">
        <v>0.9703417579332623</v>
      </c>
      <c r="O578" t="n">
        <v>0.8685075955572618</v>
      </c>
      <c r="P578" t="n">
        <v>0.9037154582540273</v>
      </c>
      <c r="Q578" t="n">
        <v>0.9715875948170921</v>
      </c>
      <c r="R578" t="n">
        <v>0.7119206457568011</v>
      </c>
      <c r="S578" t="n">
        <v>0.7247333395469291</v>
      </c>
      <c r="T578" t="n">
        <v>0.8917882327083718</v>
      </c>
    </row>
    <row r="579" spans="1:25">
      <c r="A579" s="109" t="s">
        <v>142</v>
      </c>
      <c r="B579" t="n">
        <v>3.378998254222417</v>
      </c>
      <c r="C579" t="n">
        <v>4.322863959169847</v>
      </c>
      <c r="D579" t="n">
        <v>4.352092851491688</v>
      </c>
      <c r="E579" t="n">
        <v>-4.445849248274535</v>
      </c>
      <c r="G579" s="109" t="s">
        <v>143</v>
      </c>
      <c r="H579" t="n">
        <v>71.06588126573615</v>
      </c>
      <c r="L579" s="110" t="s">
        <v>143</v>
      </c>
      <c r="M579" t="n">
        <v>0.8791793610165821</v>
      </c>
      <c r="N579" t="n">
        <v>0.9602434548071156</v>
      </c>
      <c r="O579" t="n">
        <v>0.8606659219237629</v>
      </c>
      <c r="P579" t="n">
        <v>0.987746943750185</v>
      </c>
      <c r="Q579" t="n">
        <v>0.9788124086172004</v>
      </c>
      <c r="R579" t="n">
        <v>0.6836024372094631</v>
      </c>
      <c r="S579" t="n">
        <v>0.7971134060710098</v>
      </c>
      <c r="T579" t="n">
        <v>0.861964693248721</v>
      </c>
    </row>
    <row r="580" spans="1:25">
      <c r="A580" s="109" t="s">
        <v>143</v>
      </c>
      <c r="B580" t="n">
        <v>1.976015397257896</v>
      </c>
      <c r="C580" t="n">
        <v>0.8434006299420588</v>
      </c>
      <c r="D580" t="n">
        <v>3.182269332740745</v>
      </c>
      <c r="E580" t="n">
        <v>-3.702888055487731</v>
      </c>
      <c r="G580" s="109" t="s">
        <v>144</v>
      </c>
      <c r="H580" t="n">
        <v>65.13020466522501</v>
      </c>
      <c r="L580" s="110" t="s">
        <v>144</v>
      </c>
      <c r="M580" t="n">
        <v>0.9829584083913143</v>
      </c>
      <c r="N580" t="n">
        <v>0.9537673847621199</v>
      </c>
      <c r="O580" t="n">
        <v>0.8556581691708847</v>
      </c>
      <c r="P580" t="n">
        <v>0.8757968961245014</v>
      </c>
      <c r="Q580" t="n">
        <v>0.9541482624096465</v>
      </c>
      <c r="R580" t="n">
        <v>0.7241434149584205</v>
      </c>
      <c r="S580" t="n">
        <v>0.8038031686986123</v>
      </c>
      <c r="T580" t="n">
        <v>0.9873382708002907</v>
      </c>
    </row>
    <row r="581" spans="1:25">
      <c r="A581" s="109" t="s">
        <v>144</v>
      </c>
      <c r="B581" t="n">
        <v>1.506314931549418</v>
      </c>
      <c r="C581" t="n">
        <v>-2.432735625268798</v>
      </c>
      <c r="D581" t="n">
        <v>2.99787013459611</v>
      </c>
      <c r="E581" t="n">
        <v>4.975793877315534</v>
      </c>
      <c r="G581" s="109" t="s">
        <v>145</v>
      </c>
      <c r="H581" t="n">
        <v>203.3479130987538</v>
      </c>
      <c r="L581" s="110" t="s">
        <v>145</v>
      </c>
      <c r="M581" t="n">
        <v>0.9828005978331974</v>
      </c>
      <c r="N581" t="n">
        <v>1</v>
      </c>
      <c r="O581" t="n">
        <v>0.9065711063680297</v>
      </c>
      <c r="P581" t="n">
        <v>0.9166650950276674</v>
      </c>
      <c r="Q581" t="n">
        <v>1</v>
      </c>
      <c r="R581" t="n">
        <v>0.6391907058123367</v>
      </c>
      <c r="S581" t="n">
        <v>0.7877934455330814</v>
      </c>
      <c r="T581" t="n">
        <v>0.9375860529315964</v>
      </c>
    </row>
    <row r="582" spans="1:25">
      <c r="A582" s="109" t="s">
        <v>145</v>
      </c>
      <c r="B582" t="n">
        <v>7.177058469759309</v>
      </c>
      <c r="C582" t="n">
        <v>8.167572099329576</v>
      </c>
      <c r="D582" t="n">
        <v>9.616906355403778</v>
      </c>
      <c r="E582" t="n">
        <v>-11.93709345688533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16.53889973293819</v>
      </c>
      <c r="L593" s="110" t="s">
        <v>134</v>
      </c>
      <c r="M593" t="n">
        <v>0.9510175398437947</v>
      </c>
      <c r="N593" t="n">
        <v>0.8609266474247784</v>
      </c>
      <c r="O593" t="n">
        <v>0.4834682518553586</v>
      </c>
      <c r="P593" t="n">
        <v>0.8186721773445153</v>
      </c>
      <c r="Q593" t="n">
        <v>0.9877352529910078</v>
      </c>
      <c r="R593" t="n">
        <v>1</v>
      </c>
      <c r="S593" t="n">
        <v>0.9507375189962759</v>
      </c>
      <c r="T593" t="n">
        <v>1</v>
      </c>
    </row>
    <row r="594" spans="1:25">
      <c r="A594" s="109" t="s">
        <v>148</v>
      </c>
      <c r="B594" t="n">
        <v>0.6434623654517341</v>
      </c>
      <c r="C594" t="n">
        <v>-0.8085092008695574</v>
      </c>
      <c r="D594" t="n">
        <v>0.5813659410655561</v>
      </c>
      <c r="E594" t="n">
        <v>1.444219326080032</v>
      </c>
      <c r="G594" s="109" t="s">
        <v>149</v>
      </c>
      <c r="H594" t="n">
        <v>10.87636542237232</v>
      </c>
      <c r="L594" s="110" t="s">
        <v>135</v>
      </c>
      <c r="M594" t="n">
        <v>0.8549377671966371</v>
      </c>
      <c r="N594" t="n">
        <v>0.8721602291789101</v>
      </c>
      <c r="O594" t="n">
        <v>0.8405406195650281</v>
      </c>
      <c r="P594" t="n">
        <v>0.6253736948461643</v>
      </c>
      <c r="Q594" t="n">
        <v>0.9817629931212231</v>
      </c>
      <c r="R594" t="n">
        <v>0.671764800710275</v>
      </c>
      <c r="S594" t="n">
        <v>0.9539892708666546</v>
      </c>
      <c r="T594" t="n">
        <v>0.7367206141211498</v>
      </c>
    </row>
    <row r="595" spans="1:25">
      <c r="A595" s="109" t="s">
        <v>149</v>
      </c>
      <c r="B595" t="n">
        <v>2.30402316478502</v>
      </c>
      <c r="C595" t="n">
        <v>-1.388392061393582</v>
      </c>
      <c r="D595" t="n">
        <v>3.442284488960928</v>
      </c>
      <c r="E595" t="n">
        <v>-5.197586466414461</v>
      </c>
      <c r="G595" s="109" t="s">
        <v>150</v>
      </c>
      <c r="H595" t="n">
        <v>239.687600018954</v>
      </c>
      <c r="L595" s="110" t="s">
        <v>136</v>
      </c>
      <c r="M595" t="n">
        <v>0.8807182093872736</v>
      </c>
      <c r="N595" t="n">
        <v>0.8678810683077011</v>
      </c>
      <c r="O595" t="n">
        <v>0.9842007900252</v>
      </c>
      <c r="P595" t="n">
        <v>0.4482193335880859</v>
      </c>
      <c r="Q595" t="n">
        <v>0.9982543254867731</v>
      </c>
      <c r="R595" t="n">
        <v>0.5480075842476385</v>
      </c>
      <c r="S595" t="n">
        <v>1</v>
      </c>
      <c r="T595" t="n">
        <v>0.7319585997811419</v>
      </c>
    </row>
    <row r="596" spans="1:25">
      <c r="A596" s="109" t="s">
        <v>150</v>
      </c>
      <c r="B596" t="n">
        <v>13.25698322362483</v>
      </c>
      <c r="C596" t="n">
        <v>-38.22198673853213</v>
      </c>
      <c r="D596" t="n">
        <v>25.29712647965506</v>
      </c>
      <c r="E596" t="n">
        <v>70.06222081948138</v>
      </c>
      <c r="G596" s="109" t="s">
        <v>151</v>
      </c>
      <c r="H596" t="n">
        <v>639.3481178188703</v>
      </c>
      <c r="L596" s="110" t="s">
        <v>137</v>
      </c>
      <c r="M596" t="n">
        <v>0.9248523501056033</v>
      </c>
      <c r="N596" t="n">
        <v>1</v>
      </c>
      <c r="O596" t="n">
        <v>1</v>
      </c>
      <c r="P596" t="n">
        <v>0.441449088704006</v>
      </c>
      <c r="Q596" t="n">
        <v>0.9954413380175609</v>
      </c>
      <c r="R596" t="n">
        <v>0.5021687572927519</v>
      </c>
      <c r="S596" t="n">
        <v>0.9783775451224539</v>
      </c>
      <c r="T596" t="n">
        <v>0.6710761799357232</v>
      </c>
    </row>
    <row r="597" spans="1:25">
      <c r="A597" s="109" t="s">
        <v>151</v>
      </c>
      <c r="B597" t="n">
        <v>6.691471160279677</v>
      </c>
      <c r="C597" t="n">
        <v>-19.29504870242336</v>
      </c>
      <c r="D597" t="n">
        <v>6.5840965899365</v>
      </c>
      <c r="E597" t="n">
        <v>23.845483299755</v>
      </c>
      <c r="G597" s="109" t="s">
        <v>152</v>
      </c>
      <c r="H597" t="n">
        <v>422.9424169032318</v>
      </c>
      <c r="L597" s="110" t="s">
        <v>138</v>
      </c>
      <c r="M597" t="n">
        <v>0.9079062656118029</v>
      </c>
      <c r="N597" t="n">
        <v>0.8950061882584279</v>
      </c>
      <c r="O597" t="n">
        <v>0.4065687975281974</v>
      </c>
      <c r="P597" t="n">
        <v>0.3539000391894596</v>
      </c>
      <c r="Q597" t="n">
        <v>1</v>
      </c>
      <c r="R597" t="n">
        <v>0.2995954217115326</v>
      </c>
      <c r="S597" t="n">
        <v>0.7161211561961234</v>
      </c>
      <c r="T597" t="n">
        <v>0.4872860892468656</v>
      </c>
    </row>
    <row r="598" spans="1:25">
      <c r="A598" s="109" t="s">
        <v>152</v>
      </c>
      <c r="B598" t="n">
        <v>13.53569171209572</v>
      </c>
      <c r="C598" t="n">
        <v>-17.49183846815592</v>
      </c>
      <c r="D598" t="n">
        <v>15.17582260474346</v>
      </c>
      <c r="E598" t="n">
        <v>6.541313738964113</v>
      </c>
      <c r="G598" s="109" t="s">
        <v>153</v>
      </c>
      <c r="H598" t="n">
        <v>581.4621687347628</v>
      </c>
      <c r="L598" s="110" t="s">
        <v>139</v>
      </c>
      <c r="M598" t="n">
        <v>0.8783598676172542</v>
      </c>
      <c r="N598" t="n">
        <v>0.9455436512483352</v>
      </c>
      <c r="O598" t="n">
        <v>0.4561070626620987</v>
      </c>
      <c r="P598" t="n">
        <v>1</v>
      </c>
      <c r="Q598" t="n">
        <v>0.9866773178695547</v>
      </c>
      <c r="R598" t="n">
        <v>0.5631525911403517</v>
      </c>
      <c r="S598" t="n">
        <v>0.813400423025982</v>
      </c>
      <c r="T598" t="n">
        <v>0.6060300692202947</v>
      </c>
    </row>
    <row r="599" spans="1:25">
      <c r="A599" s="109" t="s">
        <v>153</v>
      </c>
      <c r="B599" t="n">
        <v>28.64764394433781</v>
      </c>
      <c r="C599" t="n">
        <v>87.78211089351939</v>
      </c>
      <c r="D599" t="n">
        <v>34.61179914136221</v>
      </c>
      <c r="E599" t="n">
        <v>-114.6216881890729</v>
      </c>
      <c r="G599" s="109" t="s">
        <v>154</v>
      </c>
      <c r="H599" t="n">
        <v>135.0134935906653</v>
      </c>
      <c r="L599" s="110" t="s">
        <v>140</v>
      </c>
      <c r="M599" t="n">
        <v>0.9740181523398619</v>
      </c>
      <c r="N599" t="n">
        <v>0.9171167872259184</v>
      </c>
      <c r="O599" t="n">
        <v>0.5939509261934451</v>
      </c>
      <c r="P599" t="n">
        <v>0.5741383239182649</v>
      </c>
      <c r="Q599" t="n">
        <v>0.9883277542061232</v>
      </c>
      <c r="R599" t="n">
        <v>0.5679609103320983</v>
      </c>
      <c r="S599" t="n">
        <v>0.8659057633484754</v>
      </c>
      <c r="T599" t="n">
        <v>0.7192785474095795</v>
      </c>
    </row>
    <row r="600" spans="1:25">
      <c r="A600" s="109" t="s">
        <v>154</v>
      </c>
      <c r="B600" t="n">
        <v>6.749564838389282</v>
      </c>
      <c r="C600" t="n">
        <v>-4.402336622299934</v>
      </c>
      <c r="D600" t="n">
        <v>5.637242487234711</v>
      </c>
      <c r="E600" t="n">
        <v>2.299098449719799</v>
      </c>
      <c r="L600" s="110" t="s">
        <v>141</v>
      </c>
      <c r="M600" t="n">
        <v>1</v>
      </c>
      <c r="N600" t="n">
        <v>0.9814455585852424</v>
      </c>
      <c r="O600" t="n">
        <v>0.432049919208402</v>
      </c>
      <c r="P600" t="n">
        <v>0.5451311452367178</v>
      </c>
      <c r="Q600" t="n">
        <v>0.9835515837411842</v>
      </c>
      <c r="R600" t="n">
        <v>0.4097469029005357</v>
      </c>
      <c r="S600" t="n">
        <v>0.7096682595848546</v>
      </c>
      <c r="T600" t="n">
        <v>0.5918144498659369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3.509767478721344</v>
      </c>
      <c r="C616" t="n">
        <v>1.619239877334717</v>
      </c>
    </row>
    <row r="617" spans="1:25">
      <c r="A617" s="75" t="s">
        <v>20</v>
      </c>
      <c r="B617" t="n">
        <v>29.29303079221749</v>
      </c>
      <c r="C617" t="n">
        <v>18.2576863244587</v>
      </c>
    </row>
    <row r="618" spans="1:25">
      <c r="A618" s="75" t="s">
        <v>23</v>
      </c>
      <c r="B618" t="n">
        <v>87.6897480488236</v>
      </c>
      <c r="C618" t="n">
        <v>10.34674021493566</v>
      </c>
    </row>
    <row r="619" spans="1:25">
      <c r="A619" s="75" t="s">
        <v>26</v>
      </c>
      <c r="B619" t="n">
        <v>6.213954326237014</v>
      </c>
      <c r="C619" t="n">
        <v>6.470467669299183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2.730675387253989</v>
      </c>
      <c r="C629" t="n">
        <v>1.46709969017516</v>
      </c>
    </row>
    <row r="630" spans="1:25">
      <c r="A630" s="75" t="s">
        <v>20</v>
      </c>
      <c r="B630" t="n">
        <v>14.69804718281475</v>
      </c>
      <c r="C630" t="n">
        <v>10.48931582480525</v>
      </c>
    </row>
    <row r="631" spans="1:25">
      <c r="A631" s="75" t="s">
        <v>23</v>
      </c>
      <c r="B631" t="n">
        <v>87.87782291970325</v>
      </c>
      <c r="C631" t="n">
        <v>7.386408677038784</v>
      </c>
    </row>
    <row r="632" spans="1:25">
      <c r="A632" s="75" t="s">
        <v>26</v>
      </c>
      <c r="B632" t="n">
        <v>4.712998446890866</v>
      </c>
      <c r="C632" t="n">
        <v>5.470677587078566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2.16010178392724</v>
      </c>
      <c r="C642" t="n">
        <v>1.629292151533738</v>
      </c>
    </row>
    <row r="643" spans="1:25">
      <c r="A643" s="75" t="s">
        <v>20</v>
      </c>
      <c r="B643" t="n">
        <v>17.62410130664376</v>
      </c>
      <c r="C643" t="n">
        <v>16.61190368831673</v>
      </c>
    </row>
    <row r="644" spans="1:25">
      <c r="A644" s="75" t="s">
        <v>23</v>
      </c>
      <c r="B644" t="n">
        <v>87.64852422501079</v>
      </c>
      <c r="C644" t="n">
        <v>14.3515669236553</v>
      </c>
    </row>
    <row r="645" spans="1:25">
      <c r="A645" s="75" t="s">
        <v>26</v>
      </c>
      <c r="B645" t="n">
        <v>10.61662666615026</v>
      </c>
      <c r="C645" t="n">
        <v>12.54825650400871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2.179848777646816</v>
      </c>
      <c r="C655" t="n">
        <v>1.486467682977805</v>
      </c>
    </row>
    <row r="656" spans="1:25">
      <c r="A656" s="75" t="s">
        <v>20</v>
      </c>
      <c r="B656" t="n">
        <v>15.21044245563014</v>
      </c>
      <c r="C656" t="n">
        <v>12.07127017037394</v>
      </c>
    </row>
    <row r="657" spans="1:25">
      <c r="A657" s="75" t="s">
        <v>23</v>
      </c>
      <c r="B657" t="n">
        <v>87.52572266950249</v>
      </c>
      <c r="C657" t="n">
        <v>11.32761835923827</v>
      </c>
    </row>
    <row r="658" spans="1:25">
      <c r="A658" s="75" t="s">
        <v>26</v>
      </c>
      <c r="B658" t="n">
        <v>8.565999345015113</v>
      </c>
      <c r="C658" t="n">
        <v>10.40759171304115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9.195361845304479</v>
      </c>
      <c r="C668" t="n">
        <v>2.333416450692182</v>
      </c>
    </row>
    <row r="669" spans="1:25">
      <c r="A669" s="75" t="s">
        <v>20</v>
      </c>
      <c r="B669" t="n">
        <v>76.19230342145671</v>
      </c>
      <c r="C669" t="n">
        <v>36.1384638348629</v>
      </c>
    </row>
    <row r="670" spans="1:25">
      <c r="A670" s="75" t="s">
        <v>23</v>
      </c>
      <c r="B670" t="n">
        <v>87.95326867948177</v>
      </c>
      <c r="C670" t="n">
        <v>19.05940570700434</v>
      </c>
    </row>
    <row r="671" spans="1:25">
      <c r="A671" s="75" t="s">
        <v>26</v>
      </c>
      <c r="B671" t="n">
        <v>6.518451238508348</v>
      </c>
      <c r="C671" t="n">
        <v>13.3436692861855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3.082107395329885</v>
      </c>
      <c r="C681" t="n">
        <v>1.458246914382215</v>
      </c>
    </row>
    <row r="682" spans="1:25">
      <c r="A682" s="75" t="s">
        <v>20</v>
      </c>
      <c r="B682" t="n">
        <v>14.63950048860717</v>
      </c>
      <c r="C682" t="n">
        <v>10.95507676203162</v>
      </c>
    </row>
    <row r="683" spans="1:25">
      <c r="A683" s="75" t="s">
        <v>23</v>
      </c>
      <c r="B683" t="n">
        <v>87.73182398014545</v>
      </c>
      <c r="C683" t="n">
        <v>5.332179453744483</v>
      </c>
    </row>
    <row r="684" spans="1:25">
      <c r="A684" s="75" t="s">
        <v>26</v>
      </c>
      <c r="B684" t="n">
        <v>4.800203105428582</v>
      </c>
      <c r="C684" t="n">
        <v>4.642828642793823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2.643186248542496</v>
      </c>
      <c r="C694" t="n">
        <v>1.870952857665113</v>
      </c>
    </row>
    <row r="695" spans="1:25">
      <c r="A695" s="75" t="s">
        <v>20</v>
      </c>
      <c r="B695" t="n">
        <v>28.27523594096191</v>
      </c>
      <c r="C695" t="n">
        <v>26.47706868381149</v>
      </c>
    </row>
    <row r="696" spans="1:25">
      <c r="A696" s="75" t="s">
        <v>23</v>
      </c>
      <c r="B696" t="n">
        <v>87.81825399186432</v>
      </c>
      <c r="C696" t="n">
        <v>7.885257147699503</v>
      </c>
    </row>
    <row r="697" spans="1:25">
      <c r="A697" s="75" t="s">
        <v>26</v>
      </c>
      <c r="B697" t="n">
        <v>6.702974659626292</v>
      </c>
      <c r="C697" t="n">
        <v>8.496674055831171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2.40840532467625</v>
      </c>
      <c r="C707" t="n">
        <v>1.598286805079842</v>
      </c>
    </row>
    <row r="708" spans="1:25">
      <c r="A708" s="75" t="s">
        <v>20</v>
      </c>
      <c r="B708" t="n">
        <v>19.71951068496062</v>
      </c>
      <c r="C708" t="n">
        <v>14.14738795140654</v>
      </c>
    </row>
    <row r="709" spans="1:25">
      <c r="A709" s="75" t="s">
        <v>23</v>
      </c>
      <c r="B709" t="n">
        <v>87.8248298430093</v>
      </c>
      <c r="C709" t="n">
        <v>10.0272846934629</v>
      </c>
    </row>
    <row r="710" spans="1:25">
      <c r="A710" s="75" t="s">
        <v>26</v>
      </c>
      <c r="B710" t="n">
        <v>3.355163079843503</v>
      </c>
      <c r="C710" t="n">
        <v>10.1764232782171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2.297497222817513</v>
      </c>
      <c r="C720" t="n">
        <v>1.47560341487005</v>
      </c>
    </row>
    <row r="721" spans="1:25">
      <c r="A721" s="75" t="s">
        <v>20</v>
      </c>
      <c r="B721" t="n">
        <v>21.41807974227832</v>
      </c>
      <c r="C721" t="n">
        <v>12.26802749728323</v>
      </c>
    </row>
    <row r="722" spans="1:25">
      <c r="A722" s="75" t="s">
        <v>23</v>
      </c>
      <c r="B722" t="n">
        <v>88.37430192581905</v>
      </c>
      <c r="C722" t="n">
        <v>18.17288323290076</v>
      </c>
    </row>
    <row r="723" spans="1:25">
      <c r="A723" s="75" t="s">
        <v>26</v>
      </c>
      <c r="B723" t="n">
        <v>8.063204390089627</v>
      </c>
      <c r="C723" t="n">
        <v>17.55850617978342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4.806112797058184</v>
      </c>
      <c r="C736" t="n">
        <v>3.587917811128682</v>
      </c>
    </row>
    <row r="737" spans="1:25">
      <c r="A737" s="75" t="s">
        <v>20</v>
      </c>
      <c r="B737" t="n">
        <v>14.58239010935044</v>
      </c>
      <c r="C737" t="n">
        <v>11.1561837293277</v>
      </c>
    </row>
    <row r="738" spans="1:25">
      <c r="A738" s="75" t="s">
        <v>23</v>
      </c>
      <c r="B738" t="n">
        <v>88.44952499367736</v>
      </c>
      <c r="C738" t="n">
        <v>9.591070506180543</v>
      </c>
    </row>
    <row r="739" spans="1:25">
      <c r="A739" s="75" t="s">
        <v>26</v>
      </c>
      <c r="B739" t="n">
        <v>2.098072834675703</v>
      </c>
      <c r="C739" t="n">
        <v>4.343962155414483</v>
      </c>
    </row>
  </sheetData>
  <mergeCells count="4">
    <mergeCell ref="B372:C372"/>
    <mergeCell ref="D372:E372"/>
    <mergeCell ref="F372:G372"/>
    <mergeCell ref="H372:I372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80" workbookViewId="0">
      <selection activeCell="A1" sqref="A1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n"/>
    </row>
    <row r="2" spans="1:25">
      <c r="A2" s="75" t="s">
        <v>3</v>
      </c>
      <c r="B2" s="2" t="n"/>
      <c r="C2" s="75" t="s">
        <v>4</v>
      </c>
      <c r="D2" s="2" t="n"/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n"/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23" t="n"/>
      <c r="I7" s="23" t="s">
        <v>15</v>
      </c>
      <c r="J7" s="23" t="s">
        <v>16</v>
      </c>
      <c r="P7" s="23" t="n"/>
      <c r="Q7" s="23" t="s">
        <v>15</v>
      </c>
      <c r="R7" s="23" t="s">
        <v>16</v>
      </c>
    </row>
    <row r="8" spans="1:25">
      <c r="A8" s="75" t="s">
        <v>17</v>
      </c>
      <c r="B8" t="n">
        <v>29.05517289358415</v>
      </c>
      <c r="C8" t="n">
        <v>7.801214991231718</v>
      </c>
      <c r="H8" s="23" t="s">
        <v>18</v>
      </c>
      <c r="I8" t="n">
        <v>0.05917522649918882</v>
      </c>
      <c r="J8" t="n">
        <v>0.0668104192123096</v>
      </c>
      <c r="P8" s="23" t="s">
        <v>19</v>
      </c>
      <c r="Q8" t="n">
        <v>-0.3829754415740115</v>
      </c>
      <c r="R8" t="n">
        <v>0.6014256802267097</v>
      </c>
    </row>
    <row r="9" spans="1:25">
      <c r="A9" s="75" t="s">
        <v>20</v>
      </c>
      <c r="B9" t="n">
        <v>32.23334292658159</v>
      </c>
      <c r="C9" t="n">
        <v>10.00152798546668</v>
      </c>
      <c r="H9" s="23" t="s">
        <v>21</v>
      </c>
      <c r="I9" t="n">
        <v>0.07852564977298933</v>
      </c>
      <c r="J9" t="n">
        <v>0.1042015237919183</v>
      </c>
      <c r="P9" s="23" t="s">
        <v>22</v>
      </c>
      <c r="Q9" t="n">
        <v>5.215993915071127</v>
      </c>
      <c r="R9" t="n">
        <v>7.328208617027212</v>
      </c>
    </row>
    <row r="10" spans="1:25">
      <c r="A10" s="75" t="s">
        <v>23</v>
      </c>
      <c r="B10" t="n">
        <v>94.63104373597653</v>
      </c>
      <c r="C10" t="n">
        <v>3476.555249895255</v>
      </c>
      <c r="H10" s="23" t="s">
        <v>24</v>
      </c>
      <c r="I10" t="n">
        <v>0.0904560617897055</v>
      </c>
      <c r="J10" t="n">
        <v>0.08385512248979148</v>
      </c>
      <c r="P10" s="23" t="s">
        <v>25</v>
      </c>
      <c r="Q10" t="n">
        <v>31.65399255221735</v>
      </c>
      <c r="R10" t="n">
        <v>40.48119296496219</v>
      </c>
    </row>
    <row r="11" spans="1:25">
      <c r="A11" s="75" t="s">
        <v>26</v>
      </c>
      <c r="B11" t="n">
        <v>13.29924036778962</v>
      </c>
      <c r="C11" t="n">
        <v>6.404261512008339</v>
      </c>
      <c r="H11" s="23" t="s">
        <v>27</v>
      </c>
      <c r="I11" t="n">
        <v>0.2989733353692282</v>
      </c>
      <c r="J11" t="n">
        <v>0.2506265093813923</v>
      </c>
    </row>
    <row r="12" spans="1:25">
      <c r="H12" s="23" t="s">
        <v>28</v>
      </c>
      <c r="I12" t="n">
        <v>0.06514797576216756</v>
      </c>
      <c r="J12" t="n">
        <v>0.06935405388119954</v>
      </c>
    </row>
    <row r="13" spans="1:25">
      <c r="H13" s="23" t="s">
        <v>29</v>
      </c>
      <c r="I13" t="n">
        <v>0.141020394658343</v>
      </c>
      <c r="J13" t="n">
        <v>0.1329440220799886</v>
      </c>
      <c r="P13" s="23" t="s">
        <v>30</v>
      </c>
      <c r="Q13" t="n">
        <v>504.9756976684836</v>
      </c>
    </row>
    <row r="14" spans="1:25">
      <c r="H14" s="23" t="s">
        <v>31</v>
      </c>
      <c r="I14" t="n">
        <v>0.07626892293189511</v>
      </c>
      <c r="J14" t="n">
        <v>0.06714570008592621</v>
      </c>
    </row>
    <row r="15" spans="1:25">
      <c r="H15" s="23" t="s">
        <v>32</v>
      </c>
      <c r="I15" t="n">
        <v>0.08388825540607649</v>
      </c>
      <c r="J15" t="n">
        <v>0.0773605666993159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23" t="n"/>
      <c r="I20" s="23" t="s">
        <v>15</v>
      </c>
      <c r="J20" s="23" t="s">
        <v>16</v>
      </c>
      <c r="P20" s="23" t="n"/>
      <c r="Q20" s="23" t="s">
        <v>15</v>
      </c>
      <c r="R20" s="23" t="s">
        <v>16</v>
      </c>
    </row>
    <row r="21" spans="1:25">
      <c r="A21" s="75" t="s">
        <v>17</v>
      </c>
      <c r="B21" t="n">
        <v>27.79057903543316</v>
      </c>
      <c r="C21" t="n">
        <v>7.850130359528682</v>
      </c>
      <c r="H21" s="23" t="s">
        <v>18</v>
      </c>
      <c r="I21" t="n">
        <v>0.2706967127919703</v>
      </c>
      <c r="J21" t="n">
        <v>0.3915394709240866</v>
      </c>
      <c r="P21" s="23" t="s">
        <v>19</v>
      </c>
      <c r="Q21" t="n">
        <v>-0.008813823656286612</v>
      </c>
      <c r="R21" t="n">
        <v>-0.4385021460228768</v>
      </c>
    </row>
    <row r="22" spans="1:25">
      <c r="A22" s="75" t="s">
        <v>20</v>
      </c>
      <c r="B22" t="n">
        <v>32.54794307363999</v>
      </c>
      <c r="C22" t="n">
        <v>7.322821836188067</v>
      </c>
      <c r="H22" s="23" t="s">
        <v>21</v>
      </c>
      <c r="I22" t="n">
        <v>0.3193000117773723</v>
      </c>
      <c r="J22" t="n">
        <v>0.2553171841799319</v>
      </c>
      <c r="P22" s="23" t="s">
        <v>22</v>
      </c>
      <c r="Q22" t="n">
        <v>3.396397071315816</v>
      </c>
      <c r="R22" t="n">
        <v>5.942305407717163</v>
      </c>
    </row>
    <row r="23" spans="1:25">
      <c r="A23" s="75" t="s">
        <v>23</v>
      </c>
      <c r="B23" t="n">
        <v>19.69769569200948</v>
      </c>
      <c r="C23" t="n">
        <v>98.7256686275382</v>
      </c>
      <c r="H23" s="23" t="s">
        <v>24</v>
      </c>
      <c r="I23" t="n">
        <v>0.3819210635278772</v>
      </c>
      <c r="J23" t="n">
        <v>0.3503689045663841</v>
      </c>
      <c r="P23" s="23" t="s">
        <v>25</v>
      </c>
      <c r="Q23" t="n">
        <v>14.45579391328689</v>
      </c>
      <c r="R23" t="n">
        <v>33.34398852841878</v>
      </c>
    </row>
    <row r="24" spans="1:25">
      <c r="A24" s="75" t="s">
        <v>26</v>
      </c>
      <c r="B24" t="n">
        <v>9.401100933615345</v>
      </c>
      <c r="C24" t="n">
        <v>6.284710662260343</v>
      </c>
      <c r="H24" s="23" t="s">
        <v>27</v>
      </c>
      <c r="I24" t="n">
        <v>0.2963925106726015</v>
      </c>
      <c r="J24" t="n">
        <v>0.3362114766221307</v>
      </c>
    </row>
    <row r="25" spans="1:25">
      <c r="H25" s="23" t="s">
        <v>28</v>
      </c>
      <c r="I25" t="n">
        <v>0.212542003218727</v>
      </c>
      <c r="J25" t="n">
        <v>0.4078506270321712</v>
      </c>
    </row>
    <row r="26" spans="1:25">
      <c r="H26" s="23" t="s">
        <v>29</v>
      </c>
      <c r="I26" t="n">
        <v>0.2995321829243635</v>
      </c>
      <c r="J26" t="n">
        <v>0.2715282514003676</v>
      </c>
      <c r="P26" s="23" t="s">
        <v>30</v>
      </c>
      <c r="Q26" t="n">
        <v>231.6923848562226</v>
      </c>
    </row>
    <row r="27" spans="1:25">
      <c r="H27" s="23" t="s">
        <v>31</v>
      </c>
      <c r="I27" t="n">
        <v>0.5707640021146225</v>
      </c>
      <c r="J27" t="n">
        <v>0.3998623730649363</v>
      </c>
    </row>
    <row r="28" spans="1:25">
      <c r="H28" s="23" t="s">
        <v>32</v>
      </c>
      <c r="I28" t="n">
        <v>0.3072588807178962</v>
      </c>
      <c r="J28" t="n">
        <v>0.2506538666792509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23" t="n"/>
      <c r="I33" s="23" t="s">
        <v>15</v>
      </c>
      <c r="J33" s="23" t="s">
        <v>16</v>
      </c>
      <c r="P33" s="23" t="n"/>
      <c r="Q33" s="23" t="s">
        <v>15</v>
      </c>
      <c r="R33" s="23" t="s">
        <v>16</v>
      </c>
    </row>
    <row r="34" spans="1:25">
      <c r="A34" s="75" t="s">
        <v>17</v>
      </c>
      <c r="B34" t="n">
        <v>26.39826669962412</v>
      </c>
      <c r="C34" t="n">
        <v>6.760693920021767</v>
      </c>
      <c r="H34" s="23" t="s">
        <v>18</v>
      </c>
      <c r="I34" t="n">
        <v>0.4107738509037531</v>
      </c>
      <c r="J34" t="n">
        <v>0.3626271436919896</v>
      </c>
      <c r="P34" s="23" t="s">
        <v>19</v>
      </c>
      <c r="Q34" t="n">
        <v>1.175426259325771</v>
      </c>
      <c r="R34" t="n">
        <v>5.418135049971104</v>
      </c>
    </row>
    <row r="35" spans="1:25">
      <c r="A35" s="75" t="s">
        <v>20</v>
      </c>
      <c r="B35" t="n">
        <v>27.31121122508541</v>
      </c>
      <c r="C35" t="n">
        <v>43.15174789069049</v>
      </c>
      <c r="H35" s="23" t="s">
        <v>21</v>
      </c>
      <c r="I35" t="n">
        <v>0.4975315566698881</v>
      </c>
      <c r="J35" t="n">
        <v>0.5001788748289357</v>
      </c>
      <c r="P35" s="23" t="s">
        <v>22</v>
      </c>
      <c r="Q35" t="n">
        <v>35.12544964359073</v>
      </c>
      <c r="R35" t="n">
        <v>31.19151568807245</v>
      </c>
    </row>
    <row r="36" spans="1:25">
      <c r="A36" s="75" t="s">
        <v>23</v>
      </c>
      <c r="B36" t="n">
        <v>48.7656452659265</v>
      </c>
      <c r="C36" t="n">
        <v>2619.490000477267</v>
      </c>
      <c r="H36" s="23" t="s">
        <v>24</v>
      </c>
      <c r="I36" t="n">
        <v>0.2339363055426509</v>
      </c>
      <c r="J36" t="n">
        <v>0.1546723971711429</v>
      </c>
      <c r="P36" s="23" t="s">
        <v>25</v>
      </c>
      <c r="Q36" t="n">
        <v>106.3601767368461</v>
      </c>
      <c r="R36" t="n">
        <v>109.0212626820375</v>
      </c>
    </row>
    <row r="37" spans="1:25">
      <c r="A37" s="75" t="s">
        <v>26</v>
      </c>
      <c r="B37" t="n">
        <v>53.83743330704353</v>
      </c>
      <c r="C37" t="n">
        <v>35.50355272156197</v>
      </c>
      <c r="H37" s="23" t="s">
        <v>27</v>
      </c>
      <c r="I37" t="n">
        <v>0.4392754313766362</v>
      </c>
      <c r="J37" t="n">
        <v>0.4572130942655506</v>
      </c>
    </row>
    <row r="38" spans="1:25">
      <c r="H38" s="23" t="s">
        <v>28</v>
      </c>
      <c r="I38" t="n">
        <v>0.7257149514052005</v>
      </c>
      <c r="J38" t="n">
        <v>0.6927416867723861</v>
      </c>
    </row>
    <row r="39" spans="1:25">
      <c r="H39" s="23" t="s">
        <v>29</v>
      </c>
      <c r="I39" t="n">
        <v>0.2689100125184279</v>
      </c>
      <c r="J39" t="n">
        <v>0.3023004433282196</v>
      </c>
      <c r="P39" s="23" t="s">
        <v>30</v>
      </c>
      <c r="Q39" t="n">
        <v>5255.184636229335</v>
      </c>
    </row>
    <row r="40" spans="1:25">
      <c r="H40" s="23" t="s">
        <v>31</v>
      </c>
      <c r="I40" t="n">
        <v>0.312622036256515</v>
      </c>
      <c r="J40" t="n">
        <v>0.3431655660500157</v>
      </c>
    </row>
    <row r="41" spans="1:25">
      <c r="H41" s="23" t="s">
        <v>32</v>
      </c>
      <c r="I41" t="n">
        <v>0.3131340879620174</v>
      </c>
      <c r="J41" t="n">
        <v>0.3770884957659935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23" t="n"/>
      <c r="I46" s="23" t="s">
        <v>15</v>
      </c>
      <c r="J46" s="23" t="s">
        <v>16</v>
      </c>
      <c r="P46" s="23" t="n"/>
      <c r="Q46" s="23" t="s">
        <v>15</v>
      </c>
      <c r="R46" s="23" t="s">
        <v>16</v>
      </c>
    </row>
    <row r="47" spans="1:25">
      <c r="A47" s="75" t="s">
        <v>17</v>
      </c>
      <c r="B47" t="n">
        <v>47.96725558259736</v>
      </c>
      <c r="C47" t="n">
        <v>46.30175361023853</v>
      </c>
      <c r="H47" s="23" t="s">
        <v>18</v>
      </c>
      <c r="I47" t="n">
        <v>0.137156775109305</v>
      </c>
      <c r="J47" t="n">
        <v>0.165287449237154</v>
      </c>
      <c r="P47" s="23" t="s">
        <v>19</v>
      </c>
      <c r="Q47" t="n">
        <v>-4.054438722062783</v>
      </c>
      <c r="R47" t="n">
        <v>4.08649658160307</v>
      </c>
    </row>
    <row r="48" spans="1:25">
      <c r="A48" s="75" t="s">
        <v>20</v>
      </c>
      <c r="B48" t="n">
        <v>55.44051894936553</v>
      </c>
      <c r="C48" t="n">
        <v>30.81232500703652</v>
      </c>
      <c r="H48" s="23" t="s">
        <v>21</v>
      </c>
      <c r="I48" t="n">
        <v>0.2408793220304314</v>
      </c>
      <c r="J48" t="n">
        <v>0.2569070483712018</v>
      </c>
      <c r="P48" s="23" t="s">
        <v>22</v>
      </c>
      <c r="Q48" t="n">
        <v>23.17359614140478</v>
      </c>
      <c r="R48" t="n">
        <v>33.65656691127766</v>
      </c>
    </row>
    <row r="49" spans="1:25">
      <c r="A49" s="75" t="s">
        <v>23</v>
      </c>
      <c r="B49" t="n">
        <v>98.22136962211889</v>
      </c>
      <c r="C49" t="n">
        <v>101.7543882666666</v>
      </c>
      <c r="H49" s="23" t="s">
        <v>24</v>
      </c>
      <c r="I49" t="n">
        <v>0.1993518291092091</v>
      </c>
      <c r="J49" t="n">
        <v>0.2686843495839648</v>
      </c>
      <c r="P49" s="23" t="s">
        <v>25</v>
      </c>
      <c r="Q49" t="n">
        <v>73.97227241704823</v>
      </c>
      <c r="R49" t="n">
        <v>105.2458074752707</v>
      </c>
    </row>
    <row r="50" spans="1:25">
      <c r="A50" s="75" t="s">
        <v>26</v>
      </c>
      <c r="B50" t="n">
        <v>36.65348567244176</v>
      </c>
      <c r="C50" t="n">
        <v>30.19106323350446</v>
      </c>
      <c r="H50" s="23" t="s">
        <v>27</v>
      </c>
      <c r="I50" t="n">
        <v>0.1927907217663392</v>
      </c>
      <c r="J50" t="n">
        <v>0.4195600654373393</v>
      </c>
    </row>
    <row r="51" spans="1:25">
      <c r="H51" s="23" t="s">
        <v>28</v>
      </c>
      <c r="I51" t="n">
        <v>0.1078101429755435</v>
      </c>
      <c r="J51" t="n">
        <v>0.1871253408674305</v>
      </c>
    </row>
    <row r="52" spans="1:25">
      <c r="H52" s="23" t="s">
        <v>29</v>
      </c>
      <c r="I52" t="n">
        <v>0.4597108498187795</v>
      </c>
      <c r="J52" t="n">
        <v>0.3802453996921368</v>
      </c>
      <c r="P52" s="23" t="s">
        <v>30</v>
      </c>
      <c r="Q52" t="n">
        <v>2092.549923416492</v>
      </c>
    </row>
    <row r="53" spans="1:25">
      <c r="H53" s="23" t="s">
        <v>31</v>
      </c>
      <c r="I53" t="n">
        <v>0.1721040501499355</v>
      </c>
      <c r="J53" t="n">
        <v>0.2492949601567984</v>
      </c>
    </row>
    <row r="54" spans="1:25">
      <c r="H54" s="23" t="s">
        <v>32</v>
      </c>
      <c r="I54" t="n">
        <v>0.226583717136723</v>
      </c>
      <c r="J54" t="n">
        <v>0.2767211955672447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23" t="n"/>
      <c r="I59" s="23" t="s">
        <v>15</v>
      </c>
      <c r="J59" s="23" t="s">
        <v>16</v>
      </c>
      <c r="P59" s="23" t="n"/>
      <c r="Q59" s="23" t="s">
        <v>15</v>
      </c>
      <c r="R59" s="23" t="s">
        <v>16</v>
      </c>
    </row>
    <row r="60" spans="1:25">
      <c r="A60" s="75" t="s">
        <v>17</v>
      </c>
      <c r="B60" t="n">
        <v>28.49998973333932</v>
      </c>
      <c r="C60" t="n">
        <v>7.550560150423218</v>
      </c>
      <c r="H60" s="23" t="s">
        <v>18</v>
      </c>
      <c r="I60" t="n">
        <v>0.07544697697769807</v>
      </c>
      <c r="J60" t="n">
        <v>0.06322837875906986</v>
      </c>
      <c r="P60" s="23" t="s">
        <v>19</v>
      </c>
      <c r="Q60" t="n">
        <v>0.7222234995197059</v>
      </c>
      <c r="R60" t="n">
        <v>0.3959814212981682</v>
      </c>
    </row>
    <row r="61" spans="1:25">
      <c r="A61" s="75" t="s">
        <v>20</v>
      </c>
      <c r="B61" t="n">
        <v>40.87075628107458</v>
      </c>
      <c r="C61" t="n">
        <v>9.367090777943481</v>
      </c>
      <c r="H61" s="23" t="s">
        <v>21</v>
      </c>
      <c r="I61" t="n">
        <v>0.220674580405041</v>
      </c>
      <c r="J61" t="n">
        <v>0.2241745806989021</v>
      </c>
      <c r="P61" s="23" t="s">
        <v>22</v>
      </c>
      <c r="Q61" t="n">
        <v>8.830711030130679</v>
      </c>
      <c r="R61" t="n">
        <v>10.69486903884084</v>
      </c>
    </row>
    <row r="62" spans="1:25">
      <c r="A62" s="75" t="s">
        <v>23</v>
      </c>
      <c r="B62" t="n">
        <v>7.033192042691137</v>
      </c>
      <c r="C62" t="n">
        <v>106.3158051419802</v>
      </c>
      <c r="H62" s="23" t="s">
        <v>24</v>
      </c>
      <c r="I62" t="n">
        <v>0.2149755940682607</v>
      </c>
      <c r="J62" t="n">
        <v>0.1474813814349756</v>
      </c>
      <c r="P62" s="23" t="s">
        <v>25</v>
      </c>
      <c r="Q62" t="n">
        <v>45.49315308808949</v>
      </c>
      <c r="R62" t="n">
        <v>60.0754003756491</v>
      </c>
    </row>
    <row r="63" spans="1:25">
      <c r="A63" s="75" t="s">
        <v>26</v>
      </c>
      <c r="B63" t="n">
        <v>12.39246632171461</v>
      </c>
      <c r="C63" t="n">
        <v>7.282063693196843</v>
      </c>
      <c r="H63" s="23" t="s">
        <v>27</v>
      </c>
      <c r="I63" t="n">
        <v>0.3786002257899852</v>
      </c>
      <c r="J63" t="n">
        <v>0.299093003252101</v>
      </c>
    </row>
    <row r="64" spans="1:25">
      <c r="H64" s="23" t="s">
        <v>28</v>
      </c>
      <c r="I64" t="n">
        <v>0.07516501698345203</v>
      </c>
      <c r="J64" t="n">
        <v>0.07791804411707513</v>
      </c>
    </row>
    <row r="65" spans="1:25">
      <c r="H65" s="23" t="s">
        <v>29</v>
      </c>
      <c r="I65" t="n">
        <v>0.2278458038351965</v>
      </c>
      <c r="J65" t="n">
        <v>0.2334207384433806</v>
      </c>
      <c r="P65" s="23" t="s">
        <v>30</v>
      </c>
      <c r="Q65" t="n">
        <v>1674.893100925032</v>
      </c>
    </row>
    <row r="66" spans="1:25">
      <c r="H66" s="23" t="s">
        <v>31</v>
      </c>
      <c r="I66" t="n">
        <v>0.1060537751771865</v>
      </c>
      <c r="J66" t="n">
        <v>0.08940656643598269</v>
      </c>
    </row>
    <row r="67" spans="1:25">
      <c r="H67" s="23" t="s">
        <v>32</v>
      </c>
      <c r="I67" t="n">
        <v>0.3232711661241703</v>
      </c>
      <c r="J67" t="n">
        <v>0.3785137777767089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23" t="n"/>
      <c r="I72" s="23" t="s">
        <v>15</v>
      </c>
      <c r="J72" s="23" t="s">
        <v>16</v>
      </c>
      <c r="P72" s="23" t="n"/>
      <c r="Q72" s="23" t="s">
        <v>15</v>
      </c>
      <c r="R72" s="23" t="s">
        <v>16</v>
      </c>
    </row>
    <row r="73" spans="1:25">
      <c r="A73" s="75" t="s">
        <v>17</v>
      </c>
      <c r="B73" t="n">
        <v>28.96154060458834</v>
      </c>
      <c r="C73" t="n">
        <v>7.689782242511741</v>
      </c>
      <c r="H73" s="23" t="s">
        <v>18</v>
      </c>
      <c r="I73" t="n">
        <v>0.1255662089033924</v>
      </c>
      <c r="J73" t="n">
        <v>0.09739155359959129</v>
      </c>
      <c r="P73" s="23" t="s">
        <v>19</v>
      </c>
      <c r="Q73" t="n">
        <v>-0.01304022363684438</v>
      </c>
      <c r="R73" t="n">
        <v>-0.1414668846813497</v>
      </c>
    </row>
    <row r="74" spans="1:25">
      <c r="A74" s="75" t="s">
        <v>20</v>
      </c>
      <c r="B74" t="n">
        <v>31.14907379797525</v>
      </c>
      <c r="C74" t="n">
        <v>6.788879841712812</v>
      </c>
      <c r="H74" s="23" t="s">
        <v>21</v>
      </c>
      <c r="I74" t="n">
        <v>0.06489824325461342</v>
      </c>
      <c r="J74" t="n">
        <v>0.05140150484379956</v>
      </c>
      <c r="P74" s="23" t="s">
        <v>22</v>
      </c>
      <c r="Q74" t="n">
        <v>3.830378796195546</v>
      </c>
      <c r="R74" t="n">
        <v>6.057506564417313</v>
      </c>
    </row>
    <row r="75" spans="1:25">
      <c r="A75" s="75" t="s">
        <v>23</v>
      </c>
      <c r="B75" t="n">
        <v>15.72860366355814</v>
      </c>
      <c r="C75" t="n">
        <v>96.94486475273003</v>
      </c>
      <c r="H75" s="23" t="s">
        <v>24</v>
      </c>
      <c r="I75" t="n">
        <v>0.03473081619806998</v>
      </c>
      <c r="J75" t="n">
        <v>0.03065802641010633</v>
      </c>
      <c r="P75" s="23" t="s">
        <v>25</v>
      </c>
      <c r="Q75" t="n">
        <v>22.13215325277249</v>
      </c>
      <c r="R75" t="n">
        <v>33.3280769355128</v>
      </c>
    </row>
    <row r="76" spans="1:25">
      <c r="A76" s="75" t="s">
        <v>26</v>
      </c>
      <c r="B76" t="n">
        <v>6.792861116228457</v>
      </c>
      <c r="C76" t="n">
        <v>5.701976710934527</v>
      </c>
      <c r="H76" s="23" t="s">
        <v>27</v>
      </c>
      <c r="I76" t="n">
        <v>0.1239382033659358</v>
      </c>
      <c r="J76" t="n">
        <v>0.100488937152377</v>
      </c>
    </row>
    <row r="77" spans="1:25">
      <c r="H77" s="23" t="s">
        <v>28</v>
      </c>
      <c r="I77" t="n">
        <v>0.1151100823546536</v>
      </c>
      <c r="J77" t="n">
        <v>0.07896866861071594</v>
      </c>
    </row>
    <row r="78" spans="1:25">
      <c r="H78" s="23" t="s">
        <v>29</v>
      </c>
      <c r="I78" t="n">
        <v>0.08331172826292897</v>
      </c>
      <c r="J78" t="n">
        <v>0.07542402705305805</v>
      </c>
      <c r="P78" s="23" t="s">
        <v>30</v>
      </c>
      <c r="Q78" t="n">
        <v>238.7393381786791</v>
      </c>
    </row>
    <row r="79" spans="1:25">
      <c r="H79" s="23" t="s">
        <v>31</v>
      </c>
      <c r="I79" t="n">
        <v>0.08667263174360072</v>
      </c>
      <c r="J79" t="n">
        <v>0.1079144416224464</v>
      </c>
    </row>
    <row r="80" spans="1:25">
      <c r="H80" s="23" t="s">
        <v>32</v>
      </c>
      <c r="I80" t="n">
        <v>0.1187108465291863</v>
      </c>
      <c r="J80" t="n">
        <v>0.1034825070865551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23" t="n"/>
      <c r="I85" s="23" t="s">
        <v>15</v>
      </c>
      <c r="J85" s="23" t="s">
        <v>16</v>
      </c>
      <c r="P85" s="23" t="n"/>
      <c r="Q85" s="23" t="s">
        <v>15</v>
      </c>
      <c r="R85" s="23" t="s">
        <v>16</v>
      </c>
    </row>
    <row r="86" spans="1:25">
      <c r="A86" s="75" t="s">
        <v>17</v>
      </c>
      <c r="B86" t="n">
        <v>27.23462635906471</v>
      </c>
      <c r="C86" t="n">
        <v>8.031995792850706</v>
      </c>
      <c r="H86" s="23" t="s">
        <v>18</v>
      </c>
      <c r="I86" t="n">
        <v>0.3705309797353983</v>
      </c>
      <c r="J86" t="n">
        <v>0.2041569941960663</v>
      </c>
      <c r="P86" s="23" t="s">
        <v>19</v>
      </c>
      <c r="Q86" t="n">
        <v>-2.272920472953171</v>
      </c>
      <c r="R86" t="n">
        <v>2.03755960652884</v>
      </c>
    </row>
    <row r="87" spans="1:25">
      <c r="A87" s="75" t="s">
        <v>20</v>
      </c>
      <c r="B87" t="n">
        <v>50.52000468378623</v>
      </c>
      <c r="C87" t="n">
        <v>30.71120872428544</v>
      </c>
      <c r="H87" s="23" t="s">
        <v>21</v>
      </c>
      <c r="I87" t="n">
        <v>0.3914401581908738</v>
      </c>
      <c r="J87" t="n">
        <v>0.3887856407721873</v>
      </c>
      <c r="P87" s="23" t="s">
        <v>22</v>
      </c>
      <c r="Q87" t="n">
        <v>18.51912583320611</v>
      </c>
      <c r="R87" t="n">
        <v>28.5413625868239</v>
      </c>
    </row>
    <row r="88" spans="1:25">
      <c r="A88" s="75" t="s">
        <v>23</v>
      </c>
      <c r="B88" t="n">
        <v>24.68590199766401</v>
      </c>
      <c r="C88" t="n">
        <v>106.6794566905759</v>
      </c>
      <c r="H88" s="23" t="s">
        <v>24</v>
      </c>
      <c r="I88" t="n">
        <v>0.2376595254932215</v>
      </c>
      <c r="J88" t="n">
        <v>0.4528222460255603</v>
      </c>
      <c r="P88" s="23" t="s">
        <v>25</v>
      </c>
      <c r="Q88" t="n">
        <v>148.5197091990885</v>
      </c>
      <c r="R88" t="n">
        <v>221.7502466035939</v>
      </c>
    </row>
    <row r="89" spans="1:25">
      <c r="A89" s="75" t="s">
        <v>26</v>
      </c>
      <c r="B89" t="n">
        <v>28.9697692262611</v>
      </c>
      <c r="C89" t="n">
        <v>35.03619243880124</v>
      </c>
      <c r="H89" s="23" t="s">
        <v>27</v>
      </c>
      <c r="I89" t="n">
        <v>0.3790095935220993</v>
      </c>
      <c r="J89" t="n">
        <v>0.2200153567281101</v>
      </c>
    </row>
    <row r="90" spans="1:25">
      <c r="H90" s="23" t="s">
        <v>28</v>
      </c>
      <c r="I90" t="n">
        <v>0.3096059886949339</v>
      </c>
      <c r="J90" t="n">
        <v>0.3990555322101947</v>
      </c>
    </row>
    <row r="91" spans="1:25">
      <c r="H91" s="23" t="s">
        <v>29</v>
      </c>
      <c r="I91" t="n">
        <v>0.5562172405427076</v>
      </c>
      <c r="J91" t="n">
        <v>0.3587636374658397</v>
      </c>
      <c r="P91" s="23" t="s">
        <v>30</v>
      </c>
      <c r="Q91" t="n">
        <v>6227.080901391493</v>
      </c>
    </row>
    <row r="92" spans="1:25">
      <c r="H92" s="23" t="s">
        <v>31</v>
      </c>
      <c r="I92" t="n">
        <v>0.2934560019685617</v>
      </c>
      <c r="J92" t="n">
        <v>0.2879534178344089</v>
      </c>
    </row>
    <row r="93" spans="1:25">
      <c r="H93" s="23" t="s">
        <v>32</v>
      </c>
      <c r="I93" t="n">
        <v>0.3040925706642691</v>
      </c>
      <c r="J93" t="n">
        <v>0.3077710083424436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23" t="n"/>
      <c r="I98" s="23" t="s">
        <v>15</v>
      </c>
      <c r="J98" s="23" t="s">
        <v>16</v>
      </c>
      <c r="P98" s="23" t="n"/>
      <c r="Q98" s="23" t="s">
        <v>15</v>
      </c>
      <c r="R98" s="23" t="s">
        <v>16</v>
      </c>
    </row>
    <row r="99" spans="1:25">
      <c r="A99" s="75" t="s">
        <v>17</v>
      </c>
      <c r="B99" t="n">
        <v>35.21480438170391</v>
      </c>
      <c r="C99" t="n">
        <v>8.411956543356512</v>
      </c>
      <c r="H99" s="23" t="s">
        <v>18</v>
      </c>
      <c r="I99" t="n">
        <v>0.2428330456610814</v>
      </c>
      <c r="J99" t="n">
        <v>0.1963474977369644</v>
      </c>
      <c r="P99" s="23" t="s">
        <v>19</v>
      </c>
      <c r="Q99" t="n">
        <v>0.3322012448992464</v>
      </c>
      <c r="R99" t="n">
        <v>1.088644175834649</v>
      </c>
    </row>
    <row r="100" spans="1:25">
      <c r="A100" s="75" t="s">
        <v>20</v>
      </c>
      <c r="B100" t="n">
        <v>59.8632203811444</v>
      </c>
      <c r="C100" t="n">
        <v>35.96527534321087</v>
      </c>
      <c r="H100" s="23" t="s">
        <v>21</v>
      </c>
      <c r="I100" t="n">
        <v>0.1089138335714036</v>
      </c>
      <c r="J100" t="n">
        <v>0.1229083388304698</v>
      </c>
      <c r="P100" s="23" t="s">
        <v>22</v>
      </c>
      <c r="Q100" t="n">
        <v>13.41846892594516</v>
      </c>
      <c r="R100" t="n">
        <v>21.46440786664676</v>
      </c>
    </row>
    <row r="101" spans="1:25">
      <c r="A101" s="75" t="s">
        <v>23</v>
      </c>
      <c r="B101" t="n">
        <v>25.22744261457893</v>
      </c>
      <c r="C101" t="n">
        <v>105.9539050985022</v>
      </c>
      <c r="H101" s="23" t="s">
        <v>24</v>
      </c>
      <c r="I101" t="n">
        <v>0.08208442652266458</v>
      </c>
      <c r="J101" t="n">
        <v>0.1225321573488564</v>
      </c>
      <c r="P101" s="23" t="s">
        <v>25</v>
      </c>
      <c r="Q101" t="n">
        <v>146.1957737650543</v>
      </c>
      <c r="R101" t="n">
        <v>219.9366228234455</v>
      </c>
    </row>
    <row r="102" spans="1:25">
      <c r="A102" s="75" t="s">
        <v>26</v>
      </c>
      <c r="B102" t="n">
        <v>28.44422627949521</v>
      </c>
      <c r="C102" t="n">
        <v>45.23440351876447</v>
      </c>
      <c r="H102" s="23" t="s">
        <v>27</v>
      </c>
      <c r="I102" t="n">
        <v>0.2565479699575259</v>
      </c>
      <c r="J102" t="n">
        <v>0.2124427819902648</v>
      </c>
    </row>
    <row r="103" spans="1:25">
      <c r="H103" s="23" t="s">
        <v>28</v>
      </c>
      <c r="I103" t="n">
        <v>0.2502859624254286</v>
      </c>
      <c r="J103" t="n">
        <v>0.2068075635051754</v>
      </c>
    </row>
    <row r="104" spans="1:25">
      <c r="H104" s="23" t="s">
        <v>29</v>
      </c>
      <c r="I104" t="n">
        <v>0.06947487204427868</v>
      </c>
      <c r="J104" t="n">
        <v>0.07636333072340683</v>
      </c>
      <c r="P104" s="23" t="s">
        <v>30</v>
      </c>
      <c r="Q104" t="n">
        <v>5965.47908234675</v>
      </c>
    </row>
    <row r="105" spans="1:25">
      <c r="H105" s="23" t="s">
        <v>31</v>
      </c>
      <c r="I105" t="n">
        <v>0.08420799234957865</v>
      </c>
      <c r="J105" t="n">
        <v>0.08615892273350889</v>
      </c>
    </row>
    <row r="106" spans="1:25">
      <c r="H106" s="23" t="s">
        <v>32</v>
      </c>
      <c r="I106" t="n">
        <v>0.1663576521628655</v>
      </c>
      <c r="J106" t="n">
        <v>0.1461110345718755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23" t="n"/>
      <c r="I111" s="23" t="s">
        <v>15</v>
      </c>
      <c r="J111" s="23" t="s">
        <v>16</v>
      </c>
      <c r="P111" s="23" t="n"/>
      <c r="Q111" s="23" t="s">
        <v>15</v>
      </c>
      <c r="R111" s="23" t="s">
        <v>16</v>
      </c>
    </row>
    <row r="112" spans="1:25">
      <c r="A112" s="75" t="s">
        <v>17</v>
      </c>
      <c r="B112" t="n">
        <v>30.65919173540503</v>
      </c>
      <c r="C112" t="n">
        <v>6.951324222287704</v>
      </c>
      <c r="H112" s="23" t="s">
        <v>18</v>
      </c>
      <c r="I112" t="n">
        <v>0.1515675204503358</v>
      </c>
      <c r="J112" t="n">
        <v>0.1449522958832173</v>
      </c>
      <c r="P112" s="23" t="s">
        <v>19</v>
      </c>
      <c r="Q112" t="n">
        <v>-0.5066675051612932</v>
      </c>
      <c r="R112" t="n">
        <v>0.9622548014357752</v>
      </c>
    </row>
    <row r="113" spans="1:25">
      <c r="A113" s="75" t="s">
        <v>20</v>
      </c>
      <c r="B113" t="n">
        <v>51.19573113333919</v>
      </c>
      <c r="C113" t="n">
        <v>8.172095464338213</v>
      </c>
      <c r="H113" s="23" t="s">
        <v>21</v>
      </c>
      <c r="I113" t="n">
        <v>0.3662688338222751</v>
      </c>
      <c r="J113" t="n">
        <v>0.3258115870401701</v>
      </c>
      <c r="P113" s="23" t="s">
        <v>22</v>
      </c>
      <c r="Q113" t="n">
        <v>8.924312007914025</v>
      </c>
      <c r="R113" t="n">
        <v>18.60097475188499</v>
      </c>
    </row>
    <row r="114" spans="1:25">
      <c r="A114" s="75" t="s">
        <v>23</v>
      </c>
      <c r="B114" t="n">
        <v>28.67589209271009</v>
      </c>
      <c r="C114" t="n">
        <v>99.73190609765004</v>
      </c>
      <c r="H114" s="23" t="s">
        <v>24</v>
      </c>
      <c r="I114" t="n">
        <v>0.1723962850243441</v>
      </c>
      <c r="J114" t="n">
        <v>0.197136801250029</v>
      </c>
      <c r="P114" s="23" t="s">
        <v>25</v>
      </c>
      <c r="Q114" t="n">
        <v>30.52950360616386</v>
      </c>
      <c r="R114" t="n">
        <v>61.62268687501332</v>
      </c>
    </row>
    <row r="115" spans="1:25">
      <c r="A115" s="75" t="s">
        <v>26</v>
      </c>
      <c r="B115" t="n">
        <v>31.27585778550701</v>
      </c>
      <c r="C115" t="n">
        <v>61.43816074709662</v>
      </c>
      <c r="H115" s="23" t="s">
        <v>27</v>
      </c>
      <c r="I115" t="n">
        <v>0.4143022580947163</v>
      </c>
      <c r="J115" t="n">
        <v>0.4077210361612985</v>
      </c>
    </row>
    <row r="116" spans="1:25">
      <c r="H116" s="23" t="s">
        <v>28</v>
      </c>
      <c r="I116" t="n">
        <v>0.1716229612549687</v>
      </c>
      <c r="J116" t="n">
        <v>0.1831725037660337</v>
      </c>
    </row>
    <row r="117" spans="1:25">
      <c r="H117" s="23" t="s">
        <v>29</v>
      </c>
      <c r="I117" t="n">
        <v>0.2625816948371434</v>
      </c>
      <c r="J117" t="n">
        <v>0.2387891115685705</v>
      </c>
      <c r="P117" s="23" t="s">
        <v>30</v>
      </c>
      <c r="Q117" t="n">
        <v>1182.259879801924</v>
      </c>
    </row>
    <row r="118" spans="1:25">
      <c r="H118" s="23" t="s">
        <v>31</v>
      </c>
      <c r="I118" t="n">
        <v>0.1979414015684982</v>
      </c>
      <c r="J118" t="n">
        <v>0.1998475583881086</v>
      </c>
    </row>
    <row r="119" spans="1:25">
      <c r="H119" s="23" t="s">
        <v>32</v>
      </c>
      <c r="I119" t="n">
        <v>0.3516568258653103</v>
      </c>
      <c r="J119" t="n">
        <v>0.3384415720424898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33.1610426166039</v>
      </c>
      <c r="C146" t="n">
        <v>7.672135114543571</v>
      </c>
    </row>
    <row r="147" spans="1:25">
      <c r="A147" s="75" t="s">
        <v>20</v>
      </c>
      <c r="B147" t="n">
        <v>13.57916827799582</v>
      </c>
      <c r="C147" t="n">
        <v>4.299764763796044</v>
      </c>
    </row>
    <row r="148" spans="1:25">
      <c r="A148" s="75" t="s">
        <v>23</v>
      </c>
      <c r="B148" t="n">
        <v>6.226424348076691</v>
      </c>
      <c r="C148" t="n">
        <v>101.8258826123106</v>
      </c>
    </row>
    <row r="149" spans="1:25">
      <c r="A149" s="75" t="s">
        <v>26</v>
      </c>
      <c r="B149" t="n">
        <v>8.2917287408204</v>
      </c>
      <c r="C149" t="n">
        <v>5.877470918860063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24" t="n"/>
      <c r="B159" s="24" t="s">
        <v>15</v>
      </c>
      <c r="C159" s="24" t="s">
        <v>66</v>
      </c>
      <c r="D159" s="24" t="s">
        <v>67</v>
      </c>
      <c r="H159" s="24" t="n"/>
      <c r="I159" s="24" t="s">
        <v>16</v>
      </c>
      <c r="J159" s="24" t="s">
        <v>68</v>
      </c>
      <c r="K159" s="24" t="s">
        <v>69</v>
      </c>
      <c r="O159" s="24" t="n"/>
      <c r="P159" s="24" t="s">
        <v>15</v>
      </c>
      <c r="Q159" s="24" t="s">
        <v>16</v>
      </c>
      <c r="W159" s="24" t="n"/>
      <c r="X159" s="24" t="s">
        <v>15</v>
      </c>
      <c r="Y159" s="24" t="s">
        <v>16</v>
      </c>
    </row>
    <row r="160" spans="1:25">
      <c r="A160" s="24" t="s">
        <v>17</v>
      </c>
      <c r="B160" t="n">
        <v>0.04170233480667054</v>
      </c>
      <c r="C160" t="n">
        <v>-0.09737521778877302</v>
      </c>
      <c r="D160" t="n">
        <v>-0.07698449239327849</v>
      </c>
      <c r="H160" s="24" t="s">
        <v>70</v>
      </c>
      <c r="I160" t="n">
        <v>-0.08598426954193256</v>
      </c>
      <c r="J160" t="n">
        <v>-0.01731159001330463</v>
      </c>
      <c r="K160" t="n">
        <v>-0.02231559617395974</v>
      </c>
      <c r="O160" s="24" t="s">
        <v>71</v>
      </c>
      <c r="P160" t="n">
        <v>0.04325271553458829</v>
      </c>
      <c r="Q160" t="n">
        <v>-0.03248047963426281</v>
      </c>
      <c r="W160" s="24" t="s">
        <v>18</v>
      </c>
      <c r="X160" t="n">
        <v>0.0370045263175707</v>
      </c>
      <c r="Y160" t="n">
        <v>-0.0329716909807652</v>
      </c>
    </row>
    <row r="161" spans="1:25">
      <c r="A161" s="24" t="s">
        <v>20</v>
      </c>
      <c r="B161" t="n">
        <v>-0.04426065976880392</v>
      </c>
      <c r="C161" t="n">
        <v>0.007486976712217626</v>
      </c>
      <c r="D161" t="n">
        <v>0.005433002429816409</v>
      </c>
      <c r="H161" s="24" t="s">
        <v>72</v>
      </c>
      <c r="I161" t="n">
        <v>-0.1437039220109055</v>
      </c>
      <c r="J161" t="n">
        <v>-0.0216048066084475</v>
      </c>
      <c r="K161" t="n">
        <v>-0.04157457829384617</v>
      </c>
      <c r="O161" s="24" t="s">
        <v>73</v>
      </c>
      <c r="P161" t="n">
        <v>-0.07718764388717814</v>
      </c>
      <c r="Q161" t="n">
        <v>-0.1883830811311996</v>
      </c>
      <c r="W161" s="24" t="s">
        <v>21</v>
      </c>
      <c r="X161" t="n">
        <v>-0.02085066780723397</v>
      </c>
      <c r="Y161" t="n">
        <v>0.0018328499154032</v>
      </c>
    </row>
    <row r="162" spans="1:25">
      <c r="A162" s="24" t="s">
        <v>23</v>
      </c>
      <c r="B162" t="n">
        <v>0.02823587889311555</v>
      </c>
      <c r="C162" t="n">
        <v>-0.01388954951680056</v>
      </c>
      <c r="D162" t="n">
        <v>-0.007762495840939878</v>
      </c>
      <c r="H162" s="24" t="s">
        <v>74</v>
      </c>
      <c r="I162" t="n">
        <v>-0.08256725096572842</v>
      </c>
      <c r="J162" t="n">
        <v>0.01593900266771707</v>
      </c>
      <c r="K162" t="n">
        <v>-0.006540435197944546</v>
      </c>
      <c r="O162" s="24" t="s">
        <v>75</v>
      </c>
      <c r="P162" t="n">
        <v>0.0266133278463443</v>
      </c>
      <c r="Q162" t="n">
        <v>0.02600558631010062</v>
      </c>
      <c r="W162" s="24" t="s">
        <v>24</v>
      </c>
      <c r="X162" t="n">
        <v>-0.04668753379490292</v>
      </c>
      <c r="Y162" t="n">
        <v>-0.1406334830250576</v>
      </c>
    </row>
    <row r="163" spans="1:25">
      <c r="A163" s="24" t="s">
        <v>26</v>
      </c>
      <c r="B163" t="n">
        <v>-0.07847237181609643</v>
      </c>
      <c r="C163" t="n">
        <v>-0.1416672071658619</v>
      </c>
      <c r="D163" t="n">
        <v>-0.1498002180774644</v>
      </c>
      <c r="H163" s="24" t="s">
        <v>76</v>
      </c>
      <c r="I163" t="n">
        <v>0.02582810186683586</v>
      </c>
      <c r="J163" t="n">
        <v>0.06359884011052787</v>
      </c>
      <c r="K163" t="n">
        <v>0.03937221261145103</v>
      </c>
      <c r="O163" s="24" t="s">
        <v>77</v>
      </c>
      <c r="P163" t="n">
        <v>-0.05112680817893472</v>
      </c>
      <c r="Q163" t="n">
        <v>-0.1505102313651719</v>
      </c>
      <c r="W163" s="24" t="s">
        <v>27</v>
      </c>
      <c r="X163" t="n">
        <v>-0.03476150981798953</v>
      </c>
      <c r="Y163" t="n">
        <v>-0.1568430410810219</v>
      </c>
    </row>
    <row r="164" spans="1:25">
      <c r="W164" s="24" t="s">
        <v>28</v>
      </c>
      <c r="X164" t="n">
        <v>0.03751745011679301</v>
      </c>
      <c r="Y164" t="n">
        <v>-0.006684487091623999</v>
      </c>
    </row>
    <row r="165" spans="1:25">
      <c r="W165" s="24" t="s">
        <v>29</v>
      </c>
      <c r="X165" t="n">
        <v>0.05323030528650887</v>
      </c>
      <c r="Y165" t="n">
        <v>0.08642637314445617</v>
      </c>
    </row>
    <row r="166" spans="1:25">
      <c r="A166" s="75" t="s">
        <v>78</v>
      </c>
      <c r="H166" s="75" t="s">
        <v>78</v>
      </c>
      <c r="O166" s="75" t="s">
        <v>78</v>
      </c>
      <c r="W166" s="24" t="s">
        <v>31</v>
      </c>
      <c r="X166" t="n">
        <v>0.02818819826020399</v>
      </c>
      <c r="Y166" t="n">
        <v>0.02405119436395613</v>
      </c>
    </row>
    <row r="167" spans="1:25">
      <c r="A167" s="24" t="n"/>
      <c r="B167" s="24" t="s">
        <v>15</v>
      </c>
      <c r="C167" s="24" t="s">
        <v>66</v>
      </c>
      <c r="D167" s="24" t="s">
        <v>67</v>
      </c>
      <c r="H167" s="24" t="n"/>
      <c r="I167" s="24" t="s">
        <v>16</v>
      </c>
      <c r="J167" s="24" t="s">
        <v>68</v>
      </c>
      <c r="K167" s="24" t="s">
        <v>69</v>
      </c>
      <c r="O167" s="24" t="n"/>
      <c r="P167" s="24" t="s">
        <v>15</v>
      </c>
      <c r="Q167" s="24" t="s">
        <v>16</v>
      </c>
      <c r="W167" s="24" t="s">
        <v>32</v>
      </c>
      <c r="X167" t="n">
        <v>0.07112137938728769</v>
      </c>
      <c r="Y167" t="n">
        <v>-0.1124621399901437</v>
      </c>
    </row>
    <row r="168" spans="1:25">
      <c r="A168" s="24" t="s">
        <v>17</v>
      </c>
      <c r="B168" t="n">
        <v>-0.1470457619808682</v>
      </c>
      <c r="C168" t="n">
        <v>-0.09525550551874305</v>
      </c>
      <c r="D168" t="n">
        <v>-0.1354573255971231</v>
      </c>
      <c r="H168" s="24" t="s">
        <v>70</v>
      </c>
      <c r="I168" t="n">
        <v>-0.05031834861796536</v>
      </c>
      <c r="J168" t="n">
        <v>-0.2753081432166136</v>
      </c>
      <c r="K168" t="n">
        <v>-0.28356414288569</v>
      </c>
      <c r="O168" s="24" t="s">
        <v>71</v>
      </c>
      <c r="P168" t="n">
        <v>-0.1346146083115958</v>
      </c>
      <c r="Q168" t="n">
        <v>-0.2936233752388171</v>
      </c>
    </row>
    <row r="169" spans="1:25">
      <c r="A169" s="24" t="s">
        <v>20</v>
      </c>
      <c r="B169" t="n">
        <v>0.05661574886404819</v>
      </c>
      <c r="C169" t="n">
        <v>0.05367409663418692</v>
      </c>
      <c r="D169" t="n">
        <v>0.08760544239688163</v>
      </c>
      <c r="H169" s="24" t="s">
        <v>72</v>
      </c>
      <c r="I169" t="n">
        <v>-0.2464029124633874</v>
      </c>
      <c r="J169" t="n">
        <v>-0.1873117587886076</v>
      </c>
      <c r="K169" t="n">
        <v>-0.2049114400200368</v>
      </c>
      <c r="O169" s="24" t="s">
        <v>73</v>
      </c>
      <c r="P169" t="n">
        <v>0.2944404637453872</v>
      </c>
      <c r="Q169" t="n">
        <v>-0.04888261237215901</v>
      </c>
    </row>
    <row r="170" spans="1:25">
      <c r="A170" s="24" t="s">
        <v>23</v>
      </c>
      <c r="B170" t="n">
        <v>0.04561992716126966</v>
      </c>
      <c r="C170" t="n">
        <v>-0.1165356850160711</v>
      </c>
      <c r="D170" t="n">
        <v>-0.1331967523148127</v>
      </c>
      <c r="H170" s="24" t="s">
        <v>74</v>
      </c>
      <c r="I170" t="n">
        <v>0.100622135272418</v>
      </c>
      <c r="J170" t="n">
        <v>0.1436007591747188</v>
      </c>
      <c r="K170" t="n">
        <v>0.1481008785687766</v>
      </c>
      <c r="O170" s="24" t="s">
        <v>75</v>
      </c>
      <c r="P170" t="n">
        <v>0.04596185513607504</v>
      </c>
      <c r="Q170" t="n">
        <v>-0.1943621596329106</v>
      </c>
      <c r="W170" s="75" t="s">
        <v>79</v>
      </c>
    </row>
    <row r="171" spans="1:25">
      <c r="A171" s="24" t="s">
        <v>26</v>
      </c>
      <c r="B171" t="n">
        <v>-0.0475617178604076</v>
      </c>
      <c r="C171" t="n">
        <v>-0.2793447463055827</v>
      </c>
      <c r="D171" t="n">
        <v>-0.2759594574015908</v>
      </c>
      <c r="H171" s="24" t="s">
        <v>76</v>
      </c>
      <c r="I171" t="n">
        <v>-0.1997054856587696</v>
      </c>
      <c r="J171" t="n">
        <v>-0.1433386465415192</v>
      </c>
      <c r="K171" t="n">
        <v>-0.1964782586136775</v>
      </c>
      <c r="O171" s="24" t="s">
        <v>77</v>
      </c>
      <c r="P171" t="n">
        <v>0.201362406643564</v>
      </c>
      <c r="Q171" t="n">
        <v>-0.1442369545478397</v>
      </c>
      <c r="W171" s="24" t="n"/>
      <c r="X171" s="24" t="s">
        <v>15</v>
      </c>
      <c r="Y171" s="24" t="s">
        <v>16</v>
      </c>
    </row>
    <row r="172" spans="1:25">
      <c r="W172" s="24" t="s">
        <v>18</v>
      </c>
      <c r="X172" t="n">
        <v>-0.07795384250631256</v>
      </c>
      <c r="Y172" t="n">
        <v>-0.1281266182000792</v>
      </c>
    </row>
    <row r="173" spans="1:25">
      <c r="W173" s="24" t="s">
        <v>21</v>
      </c>
      <c r="X173" t="n">
        <v>0.4023009506044394</v>
      </c>
      <c r="Y173" t="n">
        <v>0.2112933121418086</v>
      </c>
    </row>
    <row r="174" spans="1:25">
      <c r="A174" s="75" t="s">
        <v>80</v>
      </c>
      <c r="H174" s="75" t="s">
        <v>80</v>
      </c>
      <c r="O174" s="75" t="s">
        <v>80</v>
      </c>
      <c r="W174" s="24" t="s">
        <v>24</v>
      </c>
      <c r="X174" t="n">
        <v>0.2283002233998916</v>
      </c>
      <c r="Y174" t="n">
        <v>-0.01215600031997596</v>
      </c>
    </row>
    <row r="175" spans="1:25">
      <c r="A175" s="24" t="n"/>
      <c r="B175" s="24" t="s">
        <v>15</v>
      </c>
      <c r="C175" s="24" t="s">
        <v>66</v>
      </c>
      <c r="D175" s="24" t="s">
        <v>67</v>
      </c>
      <c r="H175" s="24" t="n"/>
      <c r="I175" s="24" t="s">
        <v>16</v>
      </c>
      <c r="J175" s="24" t="s">
        <v>68</v>
      </c>
      <c r="K175" s="24" t="s">
        <v>69</v>
      </c>
      <c r="O175" s="24" t="n"/>
      <c r="P175" s="24" t="s">
        <v>15</v>
      </c>
      <c r="Q175" s="24" t="s">
        <v>16</v>
      </c>
      <c r="W175" s="24" t="s">
        <v>27</v>
      </c>
      <c r="X175" t="n">
        <v>0.3077124226883154</v>
      </c>
      <c r="Y175" t="n">
        <v>-0.04472991862012566</v>
      </c>
    </row>
    <row r="176" spans="1:25">
      <c r="A176" s="24" t="s">
        <v>17</v>
      </c>
      <c r="B176" t="n">
        <v>-0.02702724358244883</v>
      </c>
      <c r="C176" t="n">
        <v>-0.02103662938826294</v>
      </c>
      <c r="D176" t="n">
        <v>-0.09189071258302747</v>
      </c>
      <c r="H176" s="24" t="s">
        <v>70</v>
      </c>
      <c r="I176" t="n">
        <v>0.3152162132486624</v>
      </c>
      <c r="J176" t="n">
        <v>0.1284989354572468</v>
      </c>
      <c r="K176" t="n">
        <v>-0.05358366372382628</v>
      </c>
      <c r="O176" s="24" t="s">
        <v>71</v>
      </c>
      <c r="P176" t="n">
        <v>-0.03089132960997476</v>
      </c>
      <c r="Q176" t="n">
        <v>-0.1436364080897513</v>
      </c>
      <c r="W176" s="24" t="s">
        <v>28</v>
      </c>
      <c r="X176" t="n">
        <v>0.1380071294871948</v>
      </c>
      <c r="Y176" t="n">
        <v>-0.05552507060495067</v>
      </c>
    </row>
    <row r="177" spans="1:25">
      <c r="A177" s="24" t="s">
        <v>20</v>
      </c>
      <c r="B177" t="n">
        <v>-0.007061196458964161</v>
      </c>
      <c r="C177" t="n">
        <v>0.1048207321986541</v>
      </c>
      <c r="D177" t="n">
        <v>-0.1069245910007885</v>
      </c>
      <c r="H177" s="24" t="s">
        <v>72</v>
      </c>
      <c r="I177" t="n">
        <v>-0.08929590716520866</v>
      </c>
      <c r="J177" t="n">
        <v>0.348885944546777</v>
      </c>
      <c r="K177" t="n">
        <v>0.2005209123661345</v>
      </c>
      <c r="O177" s="24" t="s">
        <v>73</v>
      </c>
      <c r="P177" t="n">
        <v>0.4757431002901617</v>
      </c>
      <c r="Q177" t="n">
        <v>0.4304919287718652</v>
      </c>
      <c r="W177" s="24" t="s">
        <v>29</v>
      </c>
      <c r="X177" t="n">
        <v>0.7134265567058526</v>
      </c>
      <c r="Y177" t="n">
        <v>0.3312248161477047</v>
      </c>
    </row>
    <row r="178" spans="1:25">
      <c r="A178" s="24" t="s">
        <v>23</v>
      </c>
      <c r="B178" t="n">
        <v>-0.4692285842036171</v>
      </c>
      <c r="C178" t="n">
        <v>-0.02884378214333515</v>
      </c>
      <c r="D178" t="n">
        <v>-0.0007919214225578135</v>
      </c>
      <c r="H178" s="24" t="s">
        <v>74</v>
      </c>
      <c r="I178" t="n">
        <v>0.4444871043310389</v>
      </c>
      <c r="J178" t="n">
        <v>0.02553894218098144</v>
      </c>
      <c r="K178" t="n">
        <v>-0.09712496145858744</v>
      </c>
      <c r="O178" s="24" t="s">
        <v>75</v>
      </c>
      <c r="P178" t="n">
        <v>0.1127590274758613</v>
      </c>
      <c r="Q178" t="n">
        <v>0.06007471443649497</v>
      </c>
      <c r="W178" s="24" t="s">
        <v>31</v>
      </c>
      <c r="X178" t="n">
        <v>0.04073305548665095</v>
      </c>
      <c r="Y178" t="n">
        <v>-0.1627539347481524</v>
      </c>
    </row>
    <row r="179" spans="1:25">
      <c r="A179" s="24" t="s">
        <v>26</v>
      </c>
      <c r="B179" t="n">
        <v>-0.2783534493434732</v>
      </c>
      <c r="C179" t="n">
        <v>0.2296378487030796</v>
      </c>
      <c r="D179" t="n">
        <v>0.1927668334081268</v>
      </c>
      <c r="H179" s="24" t="s">
        <v>76</v>
      </c>
      <c r="I179" t="n">
        <v>-0.4836102514184611</v>
      </c>
      <c r="J179" t="n">
        <v>-0.03513906528444417</v>
      </c>
      <c r="K179" t="n">
        <v>0.06625247080534999</v>
      </c>
      <c r="O179" s="24" t="s">
        <v>77</v>
      </c>
      <c r="P179" t="n">
        <v>0.4022264426322266</v>
      </c>
      <c r="Q179" t="n">
        <v>0.3712430985886976</v>
      </c>
      <c r="W179" s="24" t="s">
        <v>32</v>
      </c>
      <c r="X179" t="n">
        <v>0.004914710766617454</v>
      </c>
      <c r="Y179" t="n">
        <v>-0.2386562345807195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24" t="n"/>
      <c r="B183" s="24" t="s">
        <v>15</v>
      </c>
      <c r="C183" s="24" t="s">
        <v>66</v>
      </c>
      <c r="D183" s="24" t="s">
        <v>67</v>
      </c>
      <c r="H183" s="24" t="n"/>
      <c r="I183" s="24" t="s">
        <v>16</v>
      </c>
      <c r="J183" s="24" t="s">
        <v>68</v>
      </c>
      <c r="K183" s="24" t="s">
        <v>69</v>
      </c>
      <c r="O183" s="24" t="n"/>
      <c r="P183" s="24" t="s">
        <v>15</v>
      </c>
      <c r="Q183" s="24" t="s">
        <v>16</v>
      </c>
      <c r="W183" s="24" t="n"/>
      <c r="X183" s="24" t="s">
        <v>15</v>
      </c>
      <c r="Y183" s="24" t="s">
        <v>16</v>
      </c>
    </row>
    <row r="184" spans="1:25">
      <c r="A184" s="24" t="s">
        <v>17</v>
      </c>
      <c r="B184" t="n">
        <v>0.04601875455897773</v>
      </c>
      <c r="C184" t="n">
        <v>-0.07728764795055949</v>
      </c>
      <c r="D184" t="n">
        <v>-0.06142803189626494</v>
      </c>
      <c r="H184" s="24" t="s">
        <v>70</v>
      </c>
      <c r="I184" t="n">
        <v>-0.1150700068886887</v>
      </c>
      <c r="J184" t="n">
        <v>-0.08487929677612643</v>
      </c>
      <c r="K184" t="n">
        <v>-0.06802685780277408</v>
      </c>
      <c r="O184" s="24" t="s">
        <v>71</v>
      </c>
      <c r="P184" t="n">
        <v>0.04469405053858364</v>
      </c>
      <c r="Q184" t="n">
        <v>-0.1267453122549662</v>
      </c>
      <c r="W184" s="24" t="s">
        <v>18</v>
      </c>
      <c r="X184" t="n">
        <v>-0.02188494359907963</v>
      </c>
      <c r="Y184" t="n">
        <v>0.03124395605288473</v>
      </c>
    </row>
    <row r="185" spans="1:25">
      <c r="A185" s="24" t="s">
        <v>20</v>
      </c>
      <c r="B185" t="n">
        <v>-0.1252652383017284</v>
      </c>
      <c r="C185" t="n">
        <v>-0.2658269083875804</v>
      </c>
      <c r="D185" t="n">
        <v>-0.2357873263146583</v>
      </c>
      <c r="H185" s="24" t="s">
        <v>72</v>
      </c>
      <c r="I185" t="n">
        <v>0.04136320459881409</v>
      </c>
      <c r="J185" t="n">
        <v>0.0268910515821629</v>
      </c>
      <c r="K185" t="n">
        <v>0.05220027562111158</v>
      </c>
      <c r="O185" s="24" t="s">
        <v>73</v>
      </c>
      <c r="P185" t="n">
        <v>0.2595563938583784</v>
      </c>
      <c r="Q185" t="n">
        <v>0.1849604925999554</v>
      </c>
      <c r="W185" s="24" t="s">
        <v>21</v>
      </c>
      <c r="X185" t="n">
        <v>-0.05177313482604121</v>
      </c>
      <c r="Y185" t="n">
        <v>0.0007580247227729346</v>
      </c>
    </row>
    <row r="186" spans="1:25">
      <c r="A186" s="24" t="s">
        <v>23</v>
      </c>
      <c r="B186" t="n">
        <v>-0.1794050554448803</v>
      </c>
      <c r="C186" t="n">
        <v>0.05722528910684954</v>
      </c>
      <c r="D186" t="n">
        <v>0.07130904590889402</v>
      </c>
      <c r="H186" s="24" t="s">
        <v>74</v>
      </c>
      <c r="I186" t="n">
        <v>0.2842589211730469</v>
      </c>
      <c r="J186" t="n">
        <v>-0.166863307788623</v>
      </c>
      <c r="K186" t="n">
        <v>-0.1537787202459641</v>
      </c>
      <c r="O186" s="24" t="s">
        <v>75</v>
      </c>
      <c r="P186" t="n">
        <v>0.03668368721767841</v>
      </c>
      <c r="Q186" t="n">
        <v>-0.2763569244160032</v>
      </c>
      <c r="W186" s="24" t="s">
        <v>24</v>
      </c>
      <c r="X186" t="n">
        <v>0.4779387977213626</v>
      </c>
      <c r="Y186" t="n">
        <v>0.49681592715031</v>
      </c>
    </row>
    <row r="187" spans="1:25">
      <c r="A187" s="24" t="s">
        <v>26</v>
      </c>
      <c r="B187" t="n">
        <v>0.274168690256526</v>
      </c>
      <c r="C187" t="n">
        <v>-0.1876718238854147</v>
      </c>
      <c r="D187" t="n">
        <v>-0.2079314889645948</v>
      </c>
      <c r="H187" s="24" t="s">
        <v>76</v>
      </c>
      <c r="I187" t="n">
        <v>-0.2568799726247014</v>
      </c>
      <c r="J187" t="n">
        <v>0.1417591409685622</v>
      </c>
      <c r="K187" t="n">
        <v>0.1860981183821296</v>
      </c>
      <c r="O187" s="24" t="s">
        <v>77</v>
      </c>
      <c r="P187" t="n">
        <v>0.1768306751694333</v>
      </c>
      <c r="Q187" t="n">
        <v>0.4596293536521836</v>
      </c>
      <c r="W187" s="24" t="s">
        <v>27</v>
      </c>
      <c r="X187" t="n">
        <v>0.5139333617680997</v>
      </c>
      <c r="Y187" t="n">
        <v>0.5007923445949776</v>
      </c>
    </row>
    <row r="188" spans="1:25">
      <c r="W188" s="24" t="s">
        <v>28</v>
      </c>
      <c r="X188" t="n">
        <v>-0.009951668495144297</v>
      </c>
      <c r="Y188" t="n">
        <v>-0.005739908841875587</v>
      </c>
    </row>
    <row r="189" spans="1:25">
      <c r="W189" s="24" t="s">
        <v>29</v>
      </c>
      <c r="X189" t="n">
        <v>0.5210517440043747</v>
      </c>
      <c r="Y189" t="n">
        <v>0.5945756449227362</v>
      </c>
    </row>
    <row r="190" spans="1:25">
      <c r="A190" s="75" t="s">
        <v>83</v>
      </c>
      <c r="H190" s="75" t="s">
        <v>83</v>
      </c>
      <c r="O190" s="75" t="s">
        <v>83</v>
      </c>
      <c r="W190" s="24" t="s">
        <v>31</v>
      </c>
      <c r="X190" t="n">
        <v>0.1271773914894642</v>
      </c>
      <c r="Y190" t="n">
        <v>0.1104534982742337</v>
      </c>
    </row>
    <row r="191" spans="1:25">
      <c r="A191" s="24" t="n"/>
      <c r="B191" s="24" t="s">
        <v>15</v>
      </c>
      <c r="C191" s="24" t="s">
        <v>66</v>
      </c>
      <c r="D191" s="24" t="s">
        <v>67</v>
      </c>
      <c r="H191" s="24" t="n"/>
      <c r="I191" s="24" t="s">
        <v>16</v>
      </c>
      <c r="J191" s="24" t="s">
        <v>68</v>
      </c>
      <c r="K191" s="24" t="s">
        <v>69</v>
      </c>
      <c r="O191" s="24" t="n"/>
      <c r="P191" s="24" t="s">
        <v>15</v>
      </c>
      <c r="Q191" s="24" t="s">
        <v>16</v>
      </c>
      <c r="W191" s="24" t="s">
        <v>32</v>
      </c>
      <c r="X191" t="n">
        <v>0.1057741941587601</v>
      </c>
      <c r="Y191" t="n">
        <v>0.01780682767979296</v>
      </c>
    </row>
    <row r="192" spans="1:25">
      <c r="A192" s="24" t="s">
        <v>17</v>
      </c>
      <c r="B192" t="n">
        <v>-0.01811137346588888</v>
      </c>
      <c r="C192" t="n">
        <v>-0.008179381260931477</v>
      </c>
      <c r="D192" t="n">
        <v>-0.01877486598955388</v>
      </c>
      <c r="H192" s="24" t="s">
        <v>70</v>
      </c>
      <c r="I192" t="n">
        <v>0.06103361360795648</v>
      </c>
      <c r="J192" t="n">
        <v>0.047646801018821</v>
      </c>
      <c r="K192" t="n">
        <v>-0.02117501946736192</v>
      </c>
      <c r="O192" s="24" t="s">
        <v>71</v>
      </c>
      <c r="P192" t="n">
        <v>0.2504100961594343</v>
      </c>
      <c r="Q192" t="n">
        <v>0.3347672059012224</v>
      </c>
    </row>
    <row r="193" spans="1:25">
      <c r="A193" s="24" t="s">
        <v>20</v>
      </c>
      <c r="B193" t="n">
        <v>0.2245615340302495</v>
      </c>
      <c r="C193" t="n">
        <v>0.1860502477959625</v>
      </c>
      <c r="D193" t="n">
        <v>0.1067264574346712</v>
      </c>
      <c r="H193" s="24" t="s">
        <v>72</v>
      </c>
      <c r="I193" t="n">
        <v>0.3990362277806065</v>
      </c>
      <c r="J193" t="n">
        <v>0.3941529056622345</v>
      </c>
      <c r="K193" t="n">
        <v>0.08174451499317555</v>
      </c>
      <c r="O193" s="24" t="s">
        <v>73</v>
      </c>
      <c r="P193" t="n">
        <v>0.5629364551345166</v>
      </c>
      <c r="Q193" t="n">
        <v>0.6153706268828764</v>
      </c>
    </row>
    <row r="194" spans="1:25">
      <c r="A194" s="24" t="s">
        <v>23</v>
      </c>
      <c r="B194" t="n">
        <v>-0.4678719809293113</v>
      </c>
      <c r="C194" t="n">
        <v>-0.4610636259602187</v>
      </c>
      <c r="D194" t="n">
        <v>-0.3679088016542812</v>
      </c>
      <c r="H194" s="24" t="s">
        <v>74</v>
      </c>
      <c r="I194" t="n">
        <v>0.3446416309707199</v>
      </c>
      <c r="J194" t="n">
        <v>0.3818512568101904</v>
      </c>
      <c r="K194" t="n">
        <v>0.1459764521653021</v>
      </c>
      <c r="O194" s="24" t="s">
        <v>75</v>
      </c>
      <c r="P194" t="n">
        <v>-0.5063207936817101</v>
      </c>
      <c r="Q194" t="n">
        <v>-0.5576025284063129</v>
      </c>
      <c r="W194" s="75" t="s">
        <v>84</v>
      </c>
    </row>
    <row r="195" spans="1:25">
      <c r="A195" s="24" t="s">
        <v>26</v>
      </c>
      <c r="B195" t="n">
        <v>0.1303102529377958</v>
      </c>
      <c r="C195" t="n">
        <v>0.01059481911254991</v>
      </c>
      <c r="D195" t="n">
        <v>-0.07370041071290363</v>
      </c>
      <c r="H195" s="24" t="s">
        <v>76</v>
      </c>
      <c r="I195" t="n">
        <v>-0.5884156226609065</v>
      </c>
      <c r="J195" t="n">
        <v>-0.5810989230483679</v>
      </c>
      <c r="K195" t="n">
        <v>-0.3389992977343951</v>
      </c>
      <c r="O195" s="24" t="s">
        <v>77</v>
      </c>
      <c r="P195" t="n">
        <v>0.4282824135247802</v>
      </c>
      <c r="Q195" t="n">
        <v>0.4704367417845221</v>
      </c>
      <c r="W195" s="24" t="n"/>
      <c r="X195" s="24" t="s">
        <v>15</v>
      </c>
      <c r="Y195" s="24" t="s">
        <v>16</v>
      </c>
    </row>
    <row r="196" spans="1:25">
      <c r="W196" s="24" t="s">
        <v>18</v>
      </c>
      <c r="X196" t="n">
        <v>0.0588197706382755</v>
      </c>
      <c r="Y196" t="n">
        <v>-0.09152369942779587</v>
      </c>
    </row>
    <row r="197" spans="1:25">
      <c r="W197" s="24" t="s">
        <v>21</v>
      </c>
      <c r="X197" t="n">
        <v>-0.05182570858181429</v>
      </c>
      <c r="Y197" t="n">
        <v>0.2800823708947821</v>
      </c>
    </row>
    <row r="198" spans="1:25">
      <c r="A198" s="75" t="s">
        <v>85</v>
      </c>
      <c r="H198" s="75" t="s">
        <v>85</v>
      </c>
      <c r="O198" s="75" t="s">
        <v>85</v>
      </c>
      <c r="W198" s="24" t="s">
        <v>24</v>
      </c>
      <c r="X198" t="n">
        <v>0.1775522261804583</v>
      </c>
      <c r="Y198" t="n">
        <v>0.1067043631664184</v>
      </c>
    </row>
    <row r="199" spans="1:25">
      <c r="A199" s="24" t="n"/>
      <c r="B199" s="24" t="s">
        <v>15</v>
      </c>
      <c r="C199" s="24" t="s">
        <v>66</v>
      </c>
      <c r="D199" s="24" t="s">
        <v>67</v>
      </c>
      <c r="H199" s="24" t="n"/>
      <c r="I199" s="24" t="s">
        <v>16</v>
      </c>
      <c r="J199" s="24" t="s">
        <v>68</v>
      </c>
      <c r="K199" s="24" t="s">
        <v>69</v>
      </c>
      <c r="O199" s="24" t="n"/>
      <c r="P199" s="24" t="s">
        <v>15</v>
      </c>
      <c r="Q199" s="24" t="s">
        <v>16</v>
      </c>
      <c r="W199" s="24" t="s">
        <v>27</v>
      </c>
      <c r="X199" t="n">
        <v>0.2590066722140553</v>
      </c>
      <c r="Y199" t="n">
        <v>0.08586663808970346</v>
      </c>
    </row>
    <row r="200" spans="1:25">
      <c r="A200" s="24" t="s">
        <v>17</v>
      </c>
      <c r="B200" t="n">
        <v>0.03515680418736186</v>
      </c>
      <c r="C200" t="n">
        <v>-0.02104753430208469</v>
      </c>
      <c r="D200" t="n">
        <v>-0.009623279738005194</v>
      </c>
      <c r="H200" s="24" t="s">
        <v>70</v>
      </c>
      <c r="I200" t="n">
        <v>0.04102004963940591</v>
      </c>
      <c r="J200" t="n">
        <v>-0.01395292581685308</v>
      </c>
      <c r="K200" t="n">
        <v>-0.004467371953872675</v>
      </c>
      <c r="O200" s="24" t="s">
        <v>71</v>
      </c>
      <c r="P200" t="n">
        <v>0.03367291554081663</v>
      </c>
      <c r="Q200" t="n">
        <v>0.04206338523184101</v>
      </c>
      <c r="W200" s="24" t="s">
        <v>28</v>
      </c>
      <c r="X200" t="n">
        <v>0.09776003159300588</v>
      </c>
      <c r="Y200" t="n">
        <v>-0.07541149718246361</v>
      </c>
    </row>
    <row r="201" spans="1:25">
      <c r="A201" s="24" t="s">
        <v>20</v>
      </c>
      <c r="B201" t="n">
        <v>-0.1475793110235772</v>
      </c>
      <c r="C201" t="n">
        <v>0.06928110136157974</v>
      </c>
      <c r="D201" t="n">
        <v>0.08259272174815435</v>
      </c>
      <c r="H201" s="24" t="s">
        <v>72</v>
      </c>
      <c r="I201" t="n">
        <v>0.04023436867872792</v>
      </c>
      <c r="J201" t="n">
        <v>-0.06639775288920914</v>
      </c>
      <c r="K201" t="n">
        <v>-0.08147175639989508</v>
      </c>
      <c r="O201" s="24" t="s">
        <v>73</v>
      </c>
      <c r="P201" t="n">
        <v>-0.01538194646805694</v>
      </c>
      <c r="Q201" t="n">
        <v>0.08200889316956893</v>
      </c>
      <c r="W201" s="24" t="s">
        <v>29</v>
      </c>
      <c r="X201" t="n">
        <v>0.2372634571568601</v>
      </c>
      <c r="Y201" t="n">
        <v>0.4241428224698983</v>
      </c>
    </row>
    <row r="202" spans="1:25">
      <c r="A202" s="24" t="s">
        <v>23</v>
      </c>
      <c r="B202" t="n">
        <v>-0.02941033712036605</v>
      </c>
      <c r="C202" t="n">
        <v>-0.01097503528691507</v>
      </c>
      <c r="D202" t="n">
        <v>-0.002203504518581975</v>
      </c>
      <c r="H202" s="24" t="s">
        <v>74</v>
      </c>
      <c r="I202" t="n">
        <v>-0.04059098708335581</v>
      </c>
      <c r="J202" t="n">
        <v>0.1499623757093785</v>
      </c>
      <c r="K202" t="n">
        <v>0.1632699302560629</v>
      </c>
      <c r="O202" s="24" t="s">
        <v>75</v>
      </c>
      <c r="P202" t="n">
        <v>0.1350338442327711</v>
      </c>
      <c r="Q202" t="n">
        <v>0.02680130240606048</v>
      </c>
      <c r="W202" s="24" t="s">
        <v>31</v>
      </c>
      <c r="X202" t="n">
        <v>-0.06687764532511475</v>
      </c>
      <c r="Y202" t="n">
        <v>0.08700771795918064</v>
      </c>
    </row>
    <row r="203" spans="1:25">
      <c r="A203" s="24" t="s">
        <v>26</v>
      </c>
      <c r="B203" t="n">
        <v>-0.1133187513553258</v>
      </c>
      <c r="C203" t="n">
        <v>0.06654237555919337</v>
      </c>
      <c r="D203" t="n">
        <v>0.04380071294217745</v>
      </c>
      <c r="H203" s="24" t="s">
        <v>76</v>
      </c>
      <c r="I203" t="n">
        <v>-0.1157406302478795</v>
      </c>
      <c r="J203" t="n">
        <v>0.01577562903769675</v>
      </c>
      <c r="K203" t="n">
        <v>0.03008315523568817</v>
      </c>
      <c r="O203" s="24" t="s">
        <v>77</v>
      </c>
      <c r="P203" t="n">
        <v>-0.02207506939467813</v>
      </c>
      <c r="Q203" t="n">
        <v>0.008224796543526043</v>
      </c>
      <c r="W203" s="24" t="s">
        <v>32</v>
      </c>
      <c r="X203" t="n">
        <v>0.1583732577262715</v>
      </c>
      <c r="Y203" t="n">
        <v>0.00923615239379774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24" t="n"/>
      <c r="B207" s="24" t="s">
        <v>15</v>
      </c>
      <c r="C207" s="24" t="s">
        <v>66</v>
      </c>
      <c r="D207" s="24" t="s">
        <v>67</v>
      </c>
      <c r="H207" s="24" t="n"/>
      <c r="I207" s="24" t="s">
        <v>16</v>
      </c>
      <c r="J207" s="24" t="s">
        <v>68</v>
      </c>
      <c r="K207" s="24" t="s">
        <v>69</v>
      </c>
      <c r="O207" s="24" t="n"/>
      <c r="P207" s="24" t="s">
        <v>15</v>
      </c>
      <c r="Q207" s="24" t="s">
        <v>16</v>
      </c>
      <c r="W207" s="24" t="n"/>
      <c r="X207" s="24" t="s">
        <v>15</v>
      </c>
      <c r="Y207" s="24" t="s">
        <v>16</v>
      </c>
    </row>
    <row r="208" spans="1:25">
      <c r="A208" s="24" t="s">
        <v>17</v>
      </c>
      <c r="B208" t="n">
        <v>0.1296548580546568</v>
      </c>
      <c r="C208" t="n">
        <v>-0.003886363212276302</v>
      </c>
      <c r="D208" t="n">
        <v>0.04576326071151941</v>
      </c>
      <c r="H208" s="24" t="s">
        <v>70</v>
      </c>
      <c r="I208" t="n">
        <v>0.2265989565151544</v>
      </c>
      <c r="J208" t="n">
        <v>0.09716552237598935</v>
      </c>
      <c r="K208" t="n">
        <v>0.04862284231848262</v>
      </c>
      <c r="O208" s="24" t="s">
        <v>71</v>
      </c>
      <c r="P208" t="n">
        <v>0.3373441378253881</v>
      </c>
      <c r="Q208" t="n">
        <v>0.3262828825637475</v>
      </c>
      <c r="W208" s="24" t="s">
        <v>18</v>
      </c>
      <c r="X208" t="n">
        <v>0.005156295233733611</v>
      </c>
      <c r="Y208" t="n">
        <v>0.01578272382613245</v>
      </c>
    </row>
    <row r="209" spans="1:25">
      <c r="A209" s="24" t="s">
        <v>20</v>
      </c>
      <c r="B209" t="n">
        <v>0.3739904877859396</v>
      </c>
      <c r="C209" t="n">
        <v>0.0003086489489324123</v>
      </c>
      <c r="D209" t="n">
        <v>0.01405340908543638</v>
      </c>
      <c r="H209" s="24" t="s">
        <v>72</v>
      </c>
      <c r="I209" t="n">
        <v>0.3997802418126821</v>
      </c>
      <c r="J209" t="n">
        <v>0.06173912352006947</v>
      </c>
      <c r="K209" t="n">
        <v>-0.03683550126199824</v>
      </c>
      <c r="O209" s="24" t="s">
        <v>73</v>
      </c>
      <c r="P209" t="n">
        <v>0.1219701011307617</v>
      </c>
      <c r="Q209" t="n">
        <v>0.2048020550082608</v>
      </c>
      <c r="W209" s="24" t="s">
        <v>21</v>
      </c>
      <c r="X209" t="n">
        <v>0.4603503881171234</v>
      </c>
      <c r="Y209" t="n">
        <v>0.517518807511174</v>
      </c>
    </row>
    <row r="210" spans="1:25">
      <c r="A210" s="24" t="s">
        <v>23</v>
      </c>
      <c r="B210" t="n">
        <v>-0.3124257588817447</v>
      </c>
      <c r="C210" t="n">
        <v>-0.03567493580433639</v>
      </c>
      <c r="D210" t="n">
        <v>-0.024607169833547</v>
      </c>
      <c r="H210" s="24" t="s">
        <v>74</v>
      </c>
      <c r="I210" t="n">
        <v>0.5615488148681089</v>
      </c>
      <c r="J210" t="n">
        <v>0.1571611473374755</v>
      </c>
      <c r="K210" t="n">
        <v>0.1731731213212671</v>
      </c>
      <c r="O210" s="24" t="s">
        <v>75</v>
      </c>
      <c r="P210" t="n">
        <v>-0.3112190086263259</v>
      </c>
      <c r="Q210" t="n">
        <v>-0.5729953620763105</v>
      </c>
      <c r="W210" s="24" t="s">
        <v>24</v>
      </c>
      <c r="X210" t="n">
        <v>0.4279024098045643</v>
      </c>
      <c r="Y210" t="n">
        <v>0.5322444017070993</v>
      </c>
    </row>
    <row r="211" spans="1:25">
      <c r="A211" s="24" t="s">
        <v>26</v>
      </c>
      <c r="B211" t="n">
        <v>0.30031771515351</v>
      </c>
      <c r="C211" t="n">
        <v>-0.0701447137968384</v>
      </c>
      <c r="D211" t="n">
        <v>-0.113314322859549</v>
      </c>
      <c r="H211" s="24" t="s">
        <v>76</v>
      </c>
      <c r="I211" t="n">
        <v>0.1731657167548374</v>
      </c>
      <c r="J211" t="n">
        <v>0.03466828994734081</v>
      </c>
      <c r="K211" t="n">
        <v>0.01899966092445483</v>
      </c>
      <c r="O211" s="24" t="s">
        <v>77</v>
      </c>
      <c r="P211" t="n">
        <v>0.3875319344066402</v>
      </c>
      <c r="Q211" t="n">
        <v>0.3542810918329445</v>
      </c>
      <c r="W211" s="24" t="s">
        <v>27</v>
      </c>
      <c r="X211" t="n">
        <v>0.4936363717978728</v>
      </c>
      <c r="Y211" t="n">
        <v>0.5524295833549389</v>
      </c>
    </row>
    <row r="212" spans="1:25">
      <c r="W212" s="24" t="s">
        <v>28</v>
      </c>
      <c r="X212" t="n">
        <v>0.0955283218398667</v>
      </c>
      <c r="Y212" t="n">
        <v>0.1398039544625135</v>
      </c>
    </row>
    <row r="213" spans="1:25">
      <c r="W213" s="24" t="s">
        <v>29</v>
      </c>
      <c r="X213" t="n">
        <v>0.4939139469060709</v>
      </c>
      <c r="Y213" t="n">
        <v>0.5579093211814401</v>
      </c>
    </row>
    <row r="214" spans="1:25">
      <c r="A214" s="75" t="s">
        <v>88</v>
      </c>
      <c r="H214" s="75" t="s">
        <v>88</v>
      </c>
      <c r="O214" s="75" t="s">
        <v>88</v>
      </c>
      <c r="W214" s="24" t="s">
        <v>31</v>
      </c>
      <c r="X214" t="n">
        <v>-0.1110621879701522</v>
      </c>
      <c r="Y214" t="n">
        <v>-0.06948549037148674</v>
      </c>
    </row>
    <row r="215" spans="1:25">
      <c r="A215" s="24" t="n"/>
      <c r="B215" s="24" t="s">
        <v>15</v>
      </c>
      <c r="C215" s="24" t="s">
        <v>66</v>
      </c>
      <c r="D215" s="24" t="s">
        <v>67</v>
      </c>
      <c r="H215" s="24" t="n"/>
      <c r="I215" s="24" t="s">
        <v>16</v>
      </c>
      <c r="J215" s="24" t="s">
        <v>68</v>
      </c>
      <c r="K215" s="24" t="s">
        <v>69</v>
      </c>
      <c r="O215" s="24" t="n"/>
      <c r="P215" s="24" t="s">
        <v>15</v>
      </c>
      <c r="Q215" s="24" t="s">
        <v>16</v>
      </c>
      <c r="W215" s="24" t="s">
        <v>32</v>
      </c>
      <c r="X215" t="n">
        <v>0.362998036718539</v>
      </c>
      <c r="Y215" t="n">
        <v>0.3896593464175538</v>
      </c>
    </row>
    <row r="216" spans="1:25">
      <c r="A216" s="24" t="s">
        <v>17</v>
      </c>
      <c r="B216" t="n">
        <v>-0.00536760845404159</v>
      </c>
      <c r="C216" t="n">
        <v>0.05478249520745472</v>
      </c>
      <c r="D216" t="n">
        <v>0.05602365451246374</v>
      </c>
      <c r="H216" s="24" t="s">
        <v>70</v>
      </c>
      <c r="I216" t="n">
        <v>0.01595213317949657</v>
      </c>
      <c r="J216" t="n">
        <v>0.04852146288830903</v>
      </c>
      <c r="K216" t="n">
        <v>0.04614285446897613</v>
      </c>
      <c r="O216" s="24" t="s">
        <v>71</v>
      </c>
      <c r="P216" t="n">
        <v>-0.005061277894118457</v>
      </c>
      <c r="Q216" t="n">
        <v>0.01547477179289529</v>
      </c>
    </row>
    <row r="217" spans="1:25">
      <c r="A217" s="24" t="s">
        <v>20</v>
      </c>
      <c r="B217" t="n">
        <v>-0.06363995570373127</v>
      </c>
      <c r="C217" t="n">
        <v>-0.01813448949398781</v>
      </c>
      <c r="D217" t="n">
        <v>-0.007810872200884414</v>
      </c>
      <c r="H217" s="24" t="s">
        <v>72</v>
      </c>
      <c r="I217" t="n">
        <v>0.09871721061549286</v>
      </c>
      <c r="J217" t="n">
        <v>-0.03633622081604486</v>
      </c>
      <c r="K217" t="n">
        <v>-0.04214108778917214</v>
      </c>
      <c r="O217" s="24" t="s">
        <v>73</v>
      </c>
      <c r="P217" t="n">
        <v>0.02714114978343691</v>
      </c>
      <c r="Q217" t="n">
        <v>0.1239065992017743</v>
      </c>
    </row>
    <row r="218" spans="1:25">
      <c r="A218" s="24" t="s">
        <v>23</v>
      </c>
      <c r="B218" t="n">
        <v>-0.2359500839558894</v>
      </c>
      <c r="C218" t="n">
        <v>0.03607671796780114</v>
      </c>
      <c r="D218" t="n">
        <v>0.04001675681949565</v>
      </c>
      <c r="H218" s="24" t="s">
        <v>74</v>
      </c>
      <c r="I218" t="n">
        <v>-0.02300153817760115</v>
      </c>
      <c r="J218" t="n">
        <v>0.04385381675323863</v>
      </c>
      <c r="K218" t="n">
        <v>0.04017936818035672</v>
      </c>
      <c r="O218" s="24" t="s">
        <v>75</v>
      </c>
      <c r="P218" t="n">
        <v>0.02207619208150834</v>
      </c>
      <c r="Q218" t="n">
        <v>-0.02450131009463911</v>
      </c>
      <c r="W218" s="75" t="s">
        <v>89</v>
      </c>
    </row>
    <row r="219" spans="1:25">
      <c r="A219" s="24" t="s">
        <v>26</v>
      </c>
      <c r="B219" t="n">
        <v>-0.0554260765199751</v>
      </c>
      <c r="C219" t="n">
        <v>0.08842542455718118</v>
      </c>
      <c r="D219" t="n">
        <v>0.06387393168368115</v>
      </c>
      <c r="H219" s="24" t="s">
        <v>76</v>
      </c>
      <c r="I219" t="n">
        <v>-0.04329091720074425</v>
      </c>
      <c r="J219" t="n">
        <v>-0.09785885344836141</v>
      </c>
      <c r="K219" t="n">
        <v>-0.0919585335394294</v>
      </c>
      <c r="O219" s="24" t="s">
        <v>77</v>
      </c>
      <c r="P219" t="n">
        <v>0.2516334683560266</v>
      </c>
      <c r="Q219" t="n">
        <v>0.05287379045102188</v>
      </c>
      <c r="W219" s="24" t="n"/>
      <c r="X219" s="24" t="s">
        <v>15</v>
      </c>
      <c r="Y219" s="24" t="s">
        <v>16</v>
      </c>
    </row>
    <row r="220" spans="1:25">
      <c r="W220" s="24" t="s">
        <v>18</v>
      </c>
      <c r="X220" t="n">
        <v>0.02799484819909371</v>
      </c>
      <c r="Y220" t="n">
        <v>0.03248236111889513</v>
      </c>
    </row>
    <row r="221" spans="1:25">
      <c r="W221" s="24" t="s">
        <v>21</v>
      </c>
      <c r="X221" t="n">
        <v>-0.1214566453374263</v>
      </c>
      <c r="Y221" t="n">
        <v>-0.07680308471123896</v>
      </c>
    </row>
    <row r="222" spans="1:25">
      <c r="A222" s="75" t="s">
        <v>90</v>
      </c>
      <c r="H222" s="75" t="s">
        <v>90</v>
      </c>
      <c r="O222" s="75" t="s">
        <v>90</v>
      </c>
      <c r="W222" s="24" t="s">
        <v>24</v>
      </c>
      <c r="X222" t="n">
        <v>0.1013976870972258</v>
      </c>
      <c r="Y222" t="n">
        <v>-0.1472961043867863</v>
      </c>
    </row>
    <row r="223" spans="1:25">
      <c r="A223" s="24" t="n"/>
      <c r="B223" s="24" t="s">
        <v>15</v>
      </c>
      <c r="C223" s="24" t="s">
        <v>66</v>
      </c>
      <c r="D223" s="24" t="s">
        <v>67</v>
      </c>
      <c r="H223" s="24" t="n"/>
      <c r="I223" s="24" t="s">
        <v>16</v>
      </c>
      <c r="J223" s="24" t="s">
        <v>68</v>
      </c>
      <c r="K223" s="24" t="s">
        <v>69</v>
      </c>
      <c r="O223" s="24" t="n"/>
      <c r="P223" s="24" t="s">
        <v>15</v>
      </c>
      <c r="Q223" s="24" t="s">
        <v>16</v>
      </c>
      <c r="W223" s="24" t="s">
        <v>27</v>
      </c>
      <c r="X223" t="n">
        <v>0.03438834198784951</v>
      </c>
      <c r="Y223" t="n">
        <v>-0.002707628000845188</v>
      </c>
    </row>
    <row r="224" spans="1:25">
      <c r="A224" s="24" t="s">
        <v>17</v>
      </c>
      <c r="B224" t="n">
        <v>-0.01298967617340582</v>
      </c>
      <c r="C224" t="n">
        <v>-0.04930288745557667</v>
      </c>
      <c r="D224" t="n">
        <v>-0.1113744461484911</v>
      </c>
      <c r="H224" s="24" t="s">
        <v>70</v>
      </c>
      <c r="I224" t="n">
        <v>0.1071173743984684</v>
      </c>
      <c r="J224" t="n">
        <v>0.1142062201595908</v>
      </c>
      <c r="K224" t="n">
        <v>-0.04390359106820568</v>
      </c>
      <c r="O224" s="24" t="s">
        <v>71</v>
      </c>
      <c r="P224" t="n">
        <v>0.2065633511533976</v>
      </c>
      <c r="Q224" t="n">
        <v>0.2845668057414758</v>
      </c>
      <c r="W224" s="24" t="s">
        <v>28</v>
      </c>
      <c r="X224" t="n">
        <v>0.021859169281179</v>
      </c>
      <c r="Y224" t="n">
        <v>0.03890978105315945</v>
      </c>
    </row>
    <row r="225" spans="1:25">
      <c r="A225" s="24" t="s">
        <v>20</v>
      </c>
      <c r="B225" t="n">
        <v>0.318493124686507</v>
      </c>
      <c r="C225" t="n">
        <v>0.3802190083170508</v>
      </c>
      <c r="D225" t="n">
        <v>0.1590277628864968</v>
      </c>
      <c r="H225" s="24" t="s">
        <v>72</v>
      </c>
      <c r="I225" t="n">
        <v>0.4140595371697224</v>
      </c>
      <c r="J225" t="n">
        <v>0.4227590275538854</v>
      </c>
      <c r="K225" t="n">
        <v>0.09782451437874697</v>
      </c>
      <c r="O225" s="24" t="s">
        <v>73</v>
      </c>
      <c r="P225" t="n">
        <v>0.4228816844632787</v>
      </c>
      <c r="Q225" t="n">
        <v>0.4265597001078981</v>
      </c>
      <c r="W225" s="24" t="s">
        <v>29</v>
      </c>
      <c r="X225" t="n">
        <v>-0.005183695035811956</v>
      </c>
      <c r="Y225" t="n">
        <v>0.08802782468457022</v>
      </c>
    </row>
    <row r="226" spans="1:25">
      <c r="A226" s="24" t="s">
        <v>23</v>
      </c>
      <c r="B226" t="n">
        <v>-0.2873025875701293</v>
      </c>
      <c r="C226" t="n">
        <v>-0.3350890474745915</v>
      </c>
      <c r="D226" t="n">
        <v>-0.2228267255162011</v>
      </c>
      <c r="H226" s="24" t="s">
        <v>74</v>
      </c>
      <c r="I226" t="n">
        <v>0.3789159780404405</v>
      </c>
      <c r="J226" t="n">
        <v>0.4656394465100884</v>
      </c>
      <c r="K226" t="n">
        <v>0.09282328081965451</v>
      </c>
      <c r="O226" s="24" t="s">
        <v>75</v>
      </c>
      <c r="P226" t="n">
        <v>-0.4757540054089708</v>
      </c>
      <c r="Q226" t="n">
        <v>-0.5460804138019948</v>
      </c>
      <c r="W226" s="24" t="s">
        <v>31</v>
      </c>
      <c r="X226" t="n">
        <v>0.02111873627115011</v>
      </c>
      <c r="Y226" t="n">
        <v>-0.07503976495658807</v>
      </c>
    </row>
    <row r="227" spans="1:25">
      <c r="A227" s="24" t="s">
        <v>26</v>
      </c>
      <c r="B227" t="n">
        <v>0.2079175255294218</v>
      </c>
      <c r="C227" t="n">
        <v>0.2069603377239582</v>
      </c>
      <c r="D227" t="n">
        <v>0.05652225500125984</v>
      </c>
      <c r="H227" s="24" t="s">
        <v>76</v>
      </c>
      <c r="I227" t="n">
        <v>-0.3743864283305389</v>
      </c>
      <c r="J227" t="n">
        <v>-0.2626910665447939</v>
      </c>
      <c r="K227" t="n">
        <v>-0.253709658391669</v>
      </c>
      <c r="O227" s="24" t="s">
        <v>77</v>
      </c>
      <c r="P227" t="n">
        <v>0.3303484173579829</v>
      </c>
      <c r="Q227" t="n">
        <v>0.4171777311302313</v>
      </c>
      <c r="W227" s="24" t="s">
        <v>32</v>
      </c>
      <c r="X227" t="n">
        <v>-0.002548051270003348</v>
      </c>
      <c r="Y227" t="n">
        <v>0.01719966833295028</v>
      </c>
    </row>
    <row r="230" spans="1:25">
      <c r="W230" s="75" t="s">
        <v>91</v>
      </c>
    </row>
    <row r="231" spans="1:25">
      <c r="W231" s="24" t="n"/>
      <c r="X231" s="24" t="s">
        <v>15</v>
      </c>
      <c r="Y231" s="24" t="s">
        <v>16</v>
      </c>
    </row>
    <row r="232" spans="1:25">
      <c r="W232" s="24" t="s">
        <v>18</v>
      </c>
      <c r="X232" t="n">
        <v>0.1179486814568181</v>
      </c>
      <c r="Y232" t="n">
        <v>0.1783685897809141</v>
      </c>
    </row>
    <row r="233" spans="1:25">
      <c r="W233" s="24" t="s">
        <v>21</v>
      </c>
      <c r="X233" t="n">
        <v>0.3419954121746892</v>
      </c>
      <c r="Y233" t="n">
        <v>0.5883411864983906</v>
      </c>
    </row>
    <row r="234" spans="1:25">
      <c r="W234" s="24" t="s">
        <v>24</v>
      </c>
      <c r="X234" t="n">
        <v>0.3325471203833193</v>
      </c>
      <c r="Y234" t="n">
        <v>0.2874391122034269</v>
      </c>
    </row>
    <row r="235" spans="1:25">
      <c r="W235" s="24" t="s">
        <v>27</v>
      </c>
      <c r="X235" t="n">
        <v>0.1269047350496481</v>
      </c>
      <c r="Y235" t="n">
        <v>0.2064132851192007</v>
      </c>
    </row>
    <row r="236" spans="1:25">
      <c r="W236" s="24" t="s">
        <v>28</v>
      </c>
      <c r="X236" t="n">
        <v>0.1009891200788956</v>
      </c>
      <c r="Y236" t="n">
        <v>0.1170827471054315</v>
      </c>
    </row>
    <row r="237" spans="1:25">
      <c r="W237" s="24" t="s">
        <v>29</v>
      </c>
      <c r="X237" t="n">
        <v>-0.08250876320847153</v>
      </c>
      <c r="Y237" t="n">
        <v>0.08458110889335907</v>
      </c>
    </row>
    <row r="238" spans="1:25">
      <c r="W238" s="24" t="s">
        <v>31</v>
      </c>
      <c r="X238" t="n">
        <v>0.1551935231425992</v>
      </c>
      <c r="Y238" t="n">
        <v>0.1735875578988504</v>
      </c>
    </row>
    <row r="239" spans="1:25">
      <c r="W239" s="24" t="s">
        <v>32</v>
      </c>
      <c r="X239" t="n">
        <v>0.4017468764664911</v>
      </c>
      <c r="Y239" t="n">
        <v>0.3892461741025589</v>
      </c>
    </row>
    <row r="242" spans="1:25">
      <c r="W242" s="75" t="s">
        <v>92</v>
      </c>
    </row>
    <row r="243" spans="1:25">
      <c r="W243" s="24" t="n"/>
      <c r="X243" s="24" t="s">
        <v>15</v>
      </c>
      <c r="Y243" s="24" t="s">
        <v>16</v>
      </c>
    </row>
    <row r="244" spans="1:25">
      <c r="W244" s="24" t="s">
        <v>18</v>
      </c>
      <c r="X244" t="n">
        <v>-0.004799610903040812</v>
      </c>
      <c r="Y244" t="n">
        <v>0.01998748797725222</v>
      </c>
    </row>
    <row r="245" spans="1:25">
      <c r="W245" s="24" t="s">
        <v>21</v>
      </c>
      <c r="X245" t="n">
        <v>-0.06732128694474183</v>
      </c>
      <c r="Y245" t="n">
        <v>-0.001408068904171752</v>
      </c>
    </row>
    <row r="246" spans="1:25">
      <c r="W246" s="24" t="s">
        <v>24</v>
      </c>
      <c r="X246" t="n">
        <v>0.2329022932438033</v>
      </c>
      <c r="Y246" t="n">
        <v>0.0341755999616498</v>
      </c>
    </row>
    <row r="247" spans="1:25">
      <c r="W247" s="24" t="s">
        <v>27</v>
      </c>
      <c r="X247" t="n">
        <v>0.00712839510481298</v>
      </c>
      <c r="Y247" t="n">
        <v>0.05153352228536281</v>
      </c>
    </row>
    <row r="248" spans="1:25">
      <c r="W248" s="24" t="s">
        <v>28</v>
      </c>
      <c r="X248" t="n">
        <v>-0.006168447953142293</v>
      </c>
      <c r="Y248" t="n">
        <v>0.01872077059443858</v>
      </c>
    </row>
    <row r="249" spans="1:25">
      <c r="W249" s="24" t="s">
        <v>29</v>
      </c>
      <c r="X249" t="n">
        <v>-0.06190142703184566</v>
      </c>
      <c r="Y249" t="n">
        <v>-0.01336313055349486</v>
      </c>
    </row>
    <row r="250" spans="1:25">
      <c r="W250" s="24" t="s">
        <v>31</v>
      </c>
      <c r="X250" t="n">
        <v>-0.06437986221019001</v>
      </c>
      <c r="Y250" t="n">
        <v>-0.0408301454779981</v>
      </c>
    </row>
    <row r="251" spans="1:25">
      <c r="W251" s="24" t="s">
        <v>32</v>
      </c>
      <c r="X251" t="n">
        <v>0.003311338260830299</v>
      </c>
      <c r="Y251" t="n">
        <v>0.05714212374078298</v>
      </c>
    </row>
    <row r="252" spans="1:25">
      <c r="A252" t="s">
        <v>93</v>
      </c>
    </row>
    <row r="254" spans="1:25">
      <c r="W254" s="75" t="s">
        <v>94</v>
      </c>
    </row>
    <row r="255" spans="1:25">
      <c r="W255" s="24" t="n"/>
      <c r="X255" s="24" t="s">
        <v>15</v>
      </c>
      <c r="Y255" s="24" t="s">
        <v>16</v>
      </c>
    </row>
    <row r="256" spans="1:25">
      <c r="W256" s="24" t="s">
        <v>18</v>
      </c>
      <c r="X256" t="n">
        <v>0.03380707987536901</v>
      </c>
      <c r="Y256" t="n">
        <v>0.06517139722154759</v>
      </c>
    </row>
    <row r="257" spans="1:25">
      <c r="W257" s="24" t="s">
        <v>21</v>
      </c>
      <c r="X257" t="n">
        <v>0.4725572982666461</v>
      </c>
      <c r="Y257" t="n">
        <v>0.5290235285610914</v>
      </c>
    </row>
    <row r="258" spans="1:25">
      <c r="A258" s="75" t="s">
        <v>95</v>
      </c>
      <c r="J258" s="75" t="s">
        <v>96</v>
      </c>
      <c r="W258" s="24" t="s">
        <v>24</v>
      </c>
      <c r="X258" t="n">
        <v>0.3500906391922311</v>
      </c>
      <c r="Y258" t="n">
        <v>0.4670364481751804</v>
      </c>
    </row>
    <row r="259" spans="1:25">
      <c r="A259" s="25" t="n"/>
      <c r="B259" s="25" t="s">
        <v>97</v>
      </c>
      <c r="C259" s="25" t="s">
        <v>98</v>
      </c>
      <c r="D259" s="25" t="s">
        <v>99</v>
      </c>
      <c r="E259" s="25" t="s">
        <v>100</v>
      </c>
      <c r="J259" s="25" t="n"/>
      <c r="K259" s="25" t="s">
        <v>97</v>
      </c>
      <c r="L259" s="25" t="s">
        <v>98</v>
      </c>
      <c r="M259" s="25" t="s">
        <v>99</v>
      </c>
      <c r="N259" s="25" t="s">
        <v>100</v>
      </c>
      <c r="W259" s="24" t="s">
        <v>27</v>
      </c>
      <c r="X259" t="n">
        <v>0.4143862142195436</v>
      </c>
      <c r="Y259" t="n">
        <v>0.4368099705683295</v>
      </c>
    </row>
    <row r="260" spans="1:25">
      <c r="A260" s="25" t="s">
        <v>18</v>
      </c>
      <c r="B260" t="n">
        <v>20.5078125</v>
      </c>
      <c r="C260" t="n">
        <v>43.56146459019664</v>
      </c>
      <c r="D260" t="n">
        <v>24.4140625</v>
      </c>
      <c r="E260" t="n">
        <v>39.0625</v>
      </c>
      <c r="J260" s="25" t="s">
        <v>15</v>
      </c>
      <c r="K260" t="n">
        <v>0.03703703703703703</v>
      </c>
      <c r="L260" t="n">
        <v>1.512768935250303</v>
      </c>
      <c r="M260" t="n">
        <v>0.5555555555555556</v>
      </c>
      <c r="N260" t="n">
        <v>1.481481481481481</v>
      </c>
      <c r="W260" s="24" t="s">
        <v>28</v>
      </c>
      <c r="X260" t="n">
        <v>0.1743813260103337</v>
      </c>
      <c r="Y260" t="n">
        <v>0.232469455669832</v>
      </c>
    </row>
    <row r="261" spans="1:25">
      <c r="A261" s="25" t="s">
        <v>28</v>
      </c>
      <c r="B261" t="n">
        <v>20.5078125</v>
      </c>
      <c r="C261" t="n">
        <v>110.8360233745656</v>
      </c>
      <c r="D261" t="n">
        <v>54.6875</v>
      </c>
      <c r="E261" t="n">
        <v>179.6875</v>
      </c>
      <c r="J261" s="25" t="s">
        <v>101</v>
      </c>
      <c r="K261" t="n">
        <v>0.03703703703703703</v>
      </c>
      <c r="L261" t="n">
        <v>1.161111718632745</v>
      </c>
      <c r="M261" t="n">
        <v>0.1851851851851852</v>
      </c>
      <c r="N261" t="n">
        <v>0.8148148148148148</v>
      </c>
      <c r="W261" s="24" t="s">
        <v>29</v>
      </c>
      <c r="X261" t="n">
        <v>0.4052569051153729</v>
      </c>
      <c r="Y261" t="n">
        <v>0.4211369714545372</v>
      </c>
    </row>
    <row r="262" spans="1:25">
      <c r="A262" s="25" t="s">
        <v>21</v>
      </c>
      <c r="B262" t="n">
        <v>41.015625</v>
      </c>
      <c r="C262" t="n">
        <v>71.16129804110645</v>
      </c>
      <c r="D262" t="n">
        <v>49.8046875</v>
      </c>
      <c r="E262" t="n">
        <v>75.1953125</v>
      </c>
      <c r="W262" s="24" t="s">
        <v>31</v>
      </c>
      <c r="X262" t="n">
        <v>0.2314752766135669</v>
      </c>
      <c r="Y262" t="n">
        <v>0.2216432001244356</v>
      </c>
    </row>
    <row r="263" spans="1:25">
      <c r="A263" s="25" t="s">
        <v>29</v>
      </c>
      <c r="B263" t="n">
        <v>38.0859375</v>
      </c>
      <c r="C263" t="n">
        <v>95.07813402085287</v>
      </c>
      <c r="D263" t="n">
        <v>63.4765625</v>
      </c>
      <c r="E263" t="n">
        <v>144.53125</v>
      </c>
      <c r="W263" s="24" t="s">
        <v>32</v>
      </c>
      <c r="X263" t="n">
        <v>0.3081429055893687</v>
      </c>
      <c r="Y263" t="n">
        <v>0.3977842363814879</v>
      </c>
    </row>
    <row r="264" spans="1:25">
      <c r="A264" s="25" t="s">
        <v>24</v>
      </c>
      <c r="B264" t="n">
        <v>49.8046875</v>
      </c>
      <c r="C264" t="n">
        <v>196.6940251735241</v>
      </c>
      <c r="D264" t="n">
        <v>166.015625</v>
      </c>
      <c r="E264" t="n">
        <v>322.265625</v>
      </c>
    </row>
    <row r="265" spans="1:25">
      <c r="A265" s="25" t="s">
        <v>31</v>
      </c>
      <c r="B265" t="n">
        <v>49.8046875</v>
      </c>
      <c r="C265" t="n">
        <v>85.38217541280899</v>
      </c>
      <c r="D265" t="n">
        <v>50.78125</v>
      </c>
      <c r="E265" t="n">
        <v>173.828125</v>
      </c>
    </row>
    <row r="266" spans="1:25">
      <c r="A266" s="25" t="s">
        <v>27</v>
      </c>
      <c r="B266" t="n">
        <v>48.828125</v>
      </c>
      <c r="C266" t="n">
        <v>100.8819772003792</v>
      </c>
      <c r="D266" t="n">
        <v>82.03125</v>
      </c>
      <c r="E266" t="n">
        <v>140.625</v>
      </c>
    </row>
    <row r="267" spans="1:25">
      <c r="A267" s="25" t="s">
        <v>32</v>
      </c>
      <c r="B267" t="n">
        <v>14.6484375</v>
      </c>
      <c r="C267" t="n">
        <v>229.4175978376692</v>
      </c>
      <c r="D267" t="n">
        <v>171.875</v>
      </c>
      <c r="E267" t="n">
        <v>447.265625</v>
      </c>
    </row>
    <row r="270" spans="1:25">
      <c r="A270" s="75" t="s">
        <v>102</v>
      </c>
      <c r="J270" s="75" t="s">
        <v>103</v>
      </c>
    </row>
    <row r="271" spans="1:25">
      <c r="A271" s="25" t="n"/>
      <c r="B271" s="25" t="s">
        <v>97</v>
      </c>
      <c r="C271" s="25" t="s">
        <v>98</v>
      </c>
      <c r="D271" s="25" t="s">
        <v>99</v>
      </c>
      <c r="E271" s="25" t="s">
        <v>100</v>
      </c>
      <c r="J271" s="25" t="n"/>
      <c r="K271" s="25" t="s">
        <v>97</v>
      </c>
      <c r="L271" s="25" t="s">
        <v>98</v>
      </c>
      <c r="M271" s="25" t="s">
        <v>99</v>
      </c>
      <c r="N271" s="25" t="s">
        <v>100</v>
      </c>
    </row>
    <row r="272" spans="1:25">
      <c r="A272" s="25" t="s">
        <v>18</v>
      </c>
      <c r="B272" t="n">
        <v>21.484375</v>
      </c>
      <c r="C272" t="n">
        <v>40.37772392378086</v>
      </c>
      <c r="D272" t="n">
        <v>24.4140625</v>
      </c>
      <c r="E272" t="n">
        <v>35.15625</v>
      </c>
      <c r="J272" s="25" t="s">
        <v>15</v>
      </c>
      <c r="K272" t="n">
        <v>0.1428571428571428</v>
      </c>
      <c r="L272" t="n">
        <v>0.2660634274497675</v>
      </c>
      <c r="M272" t="n">
        <v>0.1428571428571428</v>
      </c>
      <c r="N272" t="n">
        <v>0.2857142857142857</v>
      </c>
    </row>
    <row r="273" spans="1:25">
      <c r="A273" s="25" t="s">
        <v>28</v>
      </c>
      <c r="B273" t="n">
        <v>19.53125</v>
      </c>
      <c r="C273" t="n">
        <v>80.36299492471215</v>
      </c>
      <c r="D273" t="n">
        <v>27.34375</v>
      </c>
      <c r="E273" t="n">
        <v>130.859375</v>
      </c>
      <c r="J273" s="25" t="s">
        <v>101</v>
      </c>
      <c r="K273" t="n">
        <v>0.2857142857142857</v>
      </c>
      <c r="L273" t="n">
        <v>0.4464506018903656</v>
      </c>
      <c r="M273" t="n">
        <v>0.2857142857142857</v>
      </c>
      <c r="N273" t="n">
        <v>0.4285714285714285</v>
      </c>
    </row>
    <row r="274" spans="1:25">
      <c r="A274" s="25" t="s">
        <v>21</v>
      </c>
      <c r="B274" t="n">
        <v>41.9921875</v>
      </c>
      <c r="C274" t="n">
        <v>72.83703975592515</v>
      </c>
      <c r="D274" t="n">
        <v>53.7109375</v>
      </c>
      <c r="E274" t="n">
        <v>80.078125</v>
      </c>
    </row>
    <row r="275" spans="1:25">
      <c r="A275" s="25" t="s">
        <v>29</v>
      </c>
      <c r="B275" t="n">
        <v>49.8046875</v>
      </c>
      <c r="C275" t="n">
        <v>80.34912640220642</v>
      </c>
      <c r="D275" t="n">
        <v>55.6640625</v>
      </c>
      <c r="E275" t="n">
        <v>100.5859375</v>
      </c>
    </row>
    <row r="276" spans="1:25">
      <c r="A276" s="25" t="s">
        <v>24</v>
      </c>
      <c r="B276" t="n">
        <v>21.484375</v>
      </c>
      <c r="C276" t="n">
        <v>147.130690616376</v>
      </c>
      <c r="D276" t="n">
        <v>98.6328125</v>
      </c>
      <c r="E276" t="n">
        <v>271.484375</v>
      </c>
    </row>
    <row r="277" spans="1:25">
      <c r="A277" s="25" t="s">
        <v>31</v>
      </c>
      <c r="B277" t="n">
        <v>167.96875</v>
      </c>
      <c r="C277" t="n">
        <v>169.0517430573884</v>
      </c>
      <c r="D277" t="n">
        <v>167.96875</v>
      </c>
      <c r="E277" t="n">
        <v>168.9453125</v>
      </c>
    </row>
    <row r="278" spans="1:25">
      <c r="A278" s="25" t="s">
        <v>27</v>
      </c>
      <c r="B278" t="n">
        <v>19.53125</v>
      </c>
      <c r="C278" t="n">
        <v>86.82301233270738</v>
      </c>
      <c r="D278" t="n">
        <v>40.0390625</v>
      </c>
      <c r="E278" t="n">
        <v>142.578125</v>
      </c>
    </row>
    <row r="279" spans="1:25">
      <c r="A279" s="25" t="s">
        <v>32</v>
      </c>
      <c r="B279" t="n">
        <v>15.625</v>
      </c>
      <c r="C279" t="n">
        <v>151.158609655655</v>
      </c>
      <c r="D279" t="n">
        <v>122.0703125</v>
      </c>
      <c r="E279" t="n">
        <v>258.7890625</v>
      </c>
    </row>
    <row r="282" spans="1:25">
      <c r="A282" s="75" t="s">
        <v>104</v>
      </c>
      <c r="J282" s="75" t="s">
        <v>105</v>
      </c>
    </row>
    <row r="283" spans="1:25">
      <c r="A283" s="25" t="n"/>
      <c r="B283" s="25" t="s">
        <v>97</v>
      </c>
      <c r="C283" s="25" t="s">
        <v>98</v>
      </c>
      <c r="D283" s="25" t="s">
        <v>99</v>
      </c>
      <c r="E283" s="25" t="s">
        <v>100</v>
      </c>
      <c r="J283" s="25" t="n"/>
      <c r="K283" s="25" t="s">
        <v>97</v>
      </c>
      <c r="L283" s="25" t="s">
        <v>98</v>
      </c>
      <c r="M283" s="25" t="s">
        <v>99</v>
      </c>
      <c r="N283" s="25" t="s">
        <v>100</v>
      </c>
    </row>
    <row r="284" spans="1:25">
      <c r="A284" s="25" t="s">
        <v>18</v>
      </c>
      <c r="B284" t="n">
        <v>21.484375</v>
      </c>
      <c r="C284" t="n">
        <v>44.42753921388123</v>
      </c>
      <c r="D284" t="n">
        <v>24.4140625</v>
      </c>
      <c r="E284" t="n">
        <v>39.0625</v>
      </c>
      <c r="J284" s="25" t="s">
        <v>15</v>
      </c>
      <c r="K284" t="n">
        <v>0.1428571428571428</v>
      </c>
      <c r="L284" t="n">
        <v>0.4591563419271706</v>
      </c>
      <c r="M284" t="n">
        <v>0.1428571428571428</v>
      </c>
      <c r="N284" t="n">
        <v>0.2857142857142857</v>
      </c>
    </row>
    <row r="285" spans="1:25">
      <c r="A285" s="25" t="s">
        <v>28</v>
      </c>
      <c r="B285" t="n">
        <v>21.484375</v>
      </c>
      <c r="C285" t="n">
        <v>91.28054190266518</v>
      </c>
      <c r="D285" t="n">
        <v>55.6640625</v>
      </c>
      <c r="E285" t="n">
        <v>141.6015625</v>
      </c>
      <c r="J285" s="25" t="s">
        <v>101</v>
      </c>
      <c r="K285" t="n">
        <v>0.2857142857142857</v>
      </c>
      <c r="L285" t="n">
        <v>0.4626071953020136</v>
      </c>
      <c r="M285" t="n">
        <v>0.1428571428571428</v>
      </c>
      <c r="N285" t="n">
        <v>0.4285714285714285</v>
      </c>
    </row>
    <row r="286" spans="1:25">
      <c r="A286" s="25" t="s">
        <v>21</v>
      </c>
      <c r="B286" t="n">
        <v>41.9921875</v>
      </c>
      <c r="C286" t="n">
        <v>81.36490805835788</v>
      </c>
      <c r="D286" t="n">
        <v>52.734375</v>
      </c>
      <c r="E286" t="n">
        <v>98.6328125</v>
      </c>
    </row>
    <row r="287" spans="1:25">
      <c r="A287" s="25" t="s">
        <v>29</v>
      </c>
      <c r="B287" t="n">
        <v>36.1328125</v>
      </c>
      <c r="C287" t="n">
        <v>72.06416460576202</v>
      </c>
      <c r="D287" t="n">
        <v>64.453125</v>
      </c>
      <c r="E287" t="n">
        <v>95.703125</v>
      </c>
    </row>
    <row r="288" spans="1:25">
      <c r="A288" s="25" t="s">
        <v>24</v>
      </c>
      <c r="B288" t="n">
        <v>19.53125</v>
      </c>
      <c r="C288" t="n">
        <v>78.8046773105325</v>
      </c>
      <c r="D288" t="n">
        <v>57.6171875</v>
      </c>
      <c r="E288" t="n">
        <v>125.9765625</v>
      </c>
    </row>
    <row r="289" spans="1:25">
      <c r="A289" s="25" t="s">
        <v>31</v>
      </c>
      <c r="B289" t="n">
        <v>7.8125</v>
      </c>
      <c r="C289" t="n">
        <v>59.54865081213718</v>
      </c>
      <c r="D289" t="n">
        <v>24.4140625</v>
      </c>
      <c r="E289" t="n">
        <v>84.9609375</v>
      </c>
    </row>
    <row r="290" spans="1:25">
      <c r="A290" s="25" t="s">
        <v>27</v>
      </c>
      <c r="B290" t="n">
        <v>37.109375</v>
      </c>
      <c r="C290" t="n">
        <v>61.60416905055798</v>
      </c>
      <c r="D290" t="n">
        <v>47.8515625</v>
      </c>
      <c r="E290" t="n">
        <v>90.8203125</v>
      </c>
    </row>
    <row r="291" spans="1:25">
      <c r="A291" s="25" t="s">
        <v>32</v>
      </c>
      <c r="B291" t="n">
        <v>31.25</v>
      </c>
      <c r="C291" t="n">
        <v>88.71044993543802</v>
      </c>
      <c r="D291" t="n">
        <v>69.3359375</v>
      </c>
      <c r="E291" t="n">
        <v>125.9765625</v>
      </c>
    </row>
    <row r="294" spans="1:25">
      <c r="A294" s="75" t="s">
        <v>106</v>
      </c>
      <c r="J294" s="75" t="s">
        <v>107</v>
      </c>
    </row>
    <row r="295" spans="1:25">
      <c r="A295" s="25" t="n"/>
      <c r="B295" s="25" t="s">
        <v>97</v>
      </c>
      <c r="C295" s="25" t="s">
        <v>98</v>
      </c>
      <c r="D295" s="25" t="s">
        <v>99</v>
      </c>
      <c r="E295" s="25" t="s">
        <v>100</v>
      </c>
      <c r="J295" s="25" t="n"/>
      <c r="K295" s="25" t="s">
        <v>97</v>
      </c>
      <c r="L295" s="25" t="s">
        <v>98</v>
      </c>
      <c r="M295" s="25" t="s">
        <v>99</v>
      </c>
      <c r="N295" s="25" t="s">
        <v>100</v>
      </c>
    </row>
    <row r="296" spans="1:25">
      <c r="A296" s="25" t="s">
        <v>18</v>
      </c>
      <c r="B296" t="n">
        <v>21.484375</v>
      </c>
      <c r="C296" t="n">
        <v>49.72300641251545</v>
      </c>
      <c r="D296" t="n">
        <v>25.390625</v>
      </c>
      <c r="E296" t="n">
        <v>50.78125</v>
      </c>
      <c r="J296" s="25" t="s">
        <v>15</v>
      </c>
      <c r="K296" t="n">
        <v>0.09090909090909091</v>
      </c>
      <c r="L296" t="n">
        <v>0.8637560246721318</v>
      </c>
      <c r="M296" t="n">
        <v>0.2727272727272727</v>
      </c>
      <c r="N296" t="n">
        <v>0.9090909090909092</v>
      </c>
    </row>
    <row r="297" spans="1:25">
      <c r="A297" s="25" t="s">
        <v>28</v>
      </c>
      <c r="B297" t="n">
        <v>17.578125</v>
      </c>
      <c r="C297" t="n">
        <v>86.07995384045132</v>
      </c>
      <c r="D297" t="n">
        <v>69.3359375</v>
      </c>
      <c r="E297" t="n">
        <v>113.28125</v>
      </c>
      <c r="J297" s="25" t="s">
        <v>101</v>
      </c>
      <c r="K297" t="n">
        <v>0.6363636363636364</v>
      </c>
      <c r="L297" t="n">
        <v>1.115763494767854</v>
      </c>
      <c r="M297" t="n">
        <v>0.5454545454545454</v>
      </c>
      <c r="N297" t="n">
        <v>1.181818181818182</v>
      </c>
    </row>
    <row r="298" spans="1:25">
      <c r="A298" s="25" t="s">
        <v>21</v>
      </c>
      <c r="B298" t="n">
        <v>29.296875</v>
      </c>
      <c r="C298" t="n">
        <v>83.24476547741462</v>
      </c>
      <c r="D298" t="n">
        <v>47.8515625</v>
      </c>
      <c r="E298" t="n">
        <v>96.6796875</v>
      </c>
    </row>
    <row r="299" spans="1:25">
      <c r="A299" s="25" t="s">
        <v>29</v>
      </c>
      <c r="B299" t="n">
        <v>48.828125</v>
      </c>
      <c r="C299" t="n">
        <v>66.21455091447702</v>
      </c>
      <c r="D299" t="n">
        <v>53.7109375</v>
      </c>
      <c r="E299" t="n">
        <v>83.0078125</v>
      </c>
    </row>
    <row r="300" spans="1:25">
      <c r="A300" s="25" t="s">
        <v>24</v>
      </c>
      <c r="B300" t="n">
        <v>14.6484375</v>
      </c>
      <c r="C300" t="n">
        <v>51.02829367825631</v>
      </c>
      <c r="D300" t="n">
        <v>27.34375</v>
      </c>
      <c r="E300" t="n">
        <v>81.0546875</v>
      </c>
    </row>
    <row r="301" spans="1:25">
      <c r="A301" s="25" t="s">
        <v>31</v>
      </c>
      <c r="B301" t="n">
        <v>175.78125</v>
      </c>
      <c r="C301" t="n">
        <v>165.1694428044249</v>
      </c>
      <c r="D301" t="n">
        <v>175.78125</v>
      </c>
      <c r="E301" t="n">
        <v>176.7578125</v>
      </c>
    </row>
    <row r="302" spans="1:25">
      <c r="A302" s="25" t="s">
        <v>27</v>
      </c>
      <c r="B302" t="n">
        <v>58.59375</v>
      </c>
      <c r="C302" t="n">
        <v>77.26346266555217</v>
      </c>
      <c r="D302" t="n">
        <v>60.546875</v>
      </c>
      <c r="E302" t="n">
        <v>103.515625</v>
      </c>
    </row>
    <row r="303" spans="1:25">
      <c r="A303" s="25" t="s">
        <v>32</v>
      </c>
      <c r="B303" t="n">
        <v>61.5234375</v>
      </c>
      <c r="C303" t="n">
        <v>102.9955489879274</v>
      </c>
      <c r="D303" t="n">
        <v>77.1484375</v>
      </c>
      <c r="E303" t="n">
        <v>143.5546875</v>
      </c>
    </row>
    <row r="306" spans="1:25">
      <c r="A306" s="75" t="s">
        <v>108</v>
      </c>
      <c r="J306" s="75" t="s">
        <v>109</v>
      </c>
    </row>
    <row r="307" spans="1:25">
      <c r="A307" s="25" t="n"/>
      <c r="B307" s="25" t="s">
        <v>97</v>
      </c>
      <c r="C307" s="25" t="s">
        <v>98</v>
      </c>
      <c r="D307" s="25" t="s">
        <v>99</v>
      </c>
      <c r="E307" s="25" t="s">
        <v>100</v>
      </c>
      <c r="J307" s="25" t="n"/>
      <c r="K307" s="25" t="s">
        <v>97</v>
      </c>
      <c r="L307" s="25" t="s">
        <v>98</v>
      </c>
      <c r="M307" s="25" t="s">
        <v>99</v>
      </c>
      <c r="N307" s="25" t="s">
        <v>100</v>
      </c>
    </row>
    <row r="308" spans="1:25">
      <c r="A308" s="25" t="s">
        <v>18</v>
      </c>
      <c r="B308" t="n">
        <v>20.5078125</v>
      </c>
      <c r="C308" t="n">
        <v>42.26069793719895</v>
      </c>
      <c r="D308" t="n">
        <v>24.4140625</v>
      </c>
      <c r="E308" t="n">
        <v>38.0859375</v>
      </c>
      <c r="J308" s="25" t="s">
        <v>15</v>
      </c>
      <c r="K308" t="n">
        <v>0.08695652173913043</v>
      </c>
      <c r="L308" t="n">
        <v>1.3033085175007</v>
      </c>
      <c r="M308" t="n">
        <v>1.217391304347826</v>
      </c>
      <c r="N308" t="n">
        <v>1.826086956521739</v>
      </c>
    </row>
    <row r="309" spans="1:25">
      <c r="A309" s="25" t="s">
        <v>28</v>
      </c>
      <c r="B309" t="n">
        <v>20.5078125</v>
      </c>
      <c r="C309" t="n">
        <v>89.40703642202254</v>
      </c>
      <c r="D309" t="n">
        <v>49.8046875</v>
      </c>
      <c r="E309" t="n">
        <v>147.4609375</v>
      </c>
      <c r="J309" s="25" t="s">
        <v>101</v>
      </c>
      <c r="K309" t="n">
        <v>0.04347826086956522</v>
      </c>
      <c r="L309" t="n">
        <v>1.295789133127528</v>
      </c>
      <c r="M309" t="n">
        <v>1.260869565217391</v>
      </c>
      <c r="N309" t="n">
        <v>1.869565217391304</v>
      </c>
    </row>
    <row r="310" spans="1:25">
      <c r="A310" s="25" t="s">
        <v>21</v>
      </c>
      <c r="B310" t="n">
        <v>34.1796875</v>
      </c>
      <c r="C310" t="n">
        <v>68.14527610728435</v>
      </c>
      <c r="D310" t="n">
        <v>47.8515625</v>
      </c>
      <c r="E310" t="n">
        <v>76.171875</v>
      </c>
    </row>
    <row r="311" spans="1:25">
      <c r="A311" s="25" t="s">
        <v>29</v>
      </c>
      <c r="B311" t="n">
        <v>37.109375</v>
      </c>
      <c r="C311" t="n">
        <v>94.95884168080782</v>
      </c>
      <c r="D311" t="n">
        <v>65.4296875</v>
      </c>
      <c r="E311" t="n">
        <v>141.6015625</v>
      </c>
    </row>
    <row r="312" spans="1:25">
      <c r="A312" s="25" t="s">
        <v>24</v>
      </c>
      <c r="B312" t="n">
        <v>39.0625</v>
      </c>
      <c r="C312" t="n">
        <v>156.9790036814971</v>
      </c>
      <c r="D312" t="n">
        <v>110.3515625</v>
      </c>
      <c r="E312" t="n">
        <v>261.71875</v>
      </c>
    </row>
    <row r="313" spans="1:25">
      <c r="A313" s="25" t="s">
        <v>31</v>
      </c>
      <c r="B313" t="n">
        <v>354.4921875</v>
      </c>
      <c r="C313" t="n">
        <v>352.0615433826939</v>
      </c>
      <c r="D313" t="n">
        <v>354.4921875</v>
      </c>
      <c r="E313" t="n">
        <v>355.46875</v>
      </c>
    </row>
    <row r="314" spans="1:25">
      <c r="A314" s="25" t="s">
        <v>27</v>
      </c>
      <c r="B314" t="n">
        <v>19.53125</v>
      </c>
      <c r="C314" t="n">
        <v>106.5558392694399</v>
      </c>
      <c r="D314" t="n">
        <v>77.1484375</v>
      </c>
      <c r="E314" t="n">
        <v>159.1796875</v>
      </c>
    </row>
    <row r="315" spans="1:25">
      <c r="A315" s="25" t="s">
        <v>32</v>
      </c>
      <c r="B315" t="n">
        <v>14.6484375</v>
      </c>
      <c r="C315" t="n">
        <v>203.3514108114917</v>
      </c>
      <c r="D315" t="n">
        <v>212.890625</v>
      </c>
      <c r="E315" t="n">
        <v>340.8203125</v>
      </c>
    </row>
    <row r="318" spans="1:25">
      <c r="A318" s="75" t="s">
        <v>110</v>
      </c>
      <c r="J318" s="75" t="s">
        <v>111</v>
      </c>
    </row>
    <row r="319" spans="1:25">
      <c r="A319" s="25" t="n"/>
      <c r="B319" s="25" t="s">
        <v>97</v>
      </c>
      <c r="C319" s="25" t="s">
        <v>98</v>
      </c>
      <c r="D319" s="25" t="s">
        <v>99</v>
      </c>
      <c r="E319" s="25" t="s">
        <v>100</v>
      </c>
      <c r="J319" s="25" t="n"/>
      <c r="K319" s="25" t="s">
        <v>97</v>
      </c>
      <c r="L319" s="25" t="s">
        <v>98</v>
      </c>
      <c r="M319" s="25" t="s">
        <v>99</v>
      </c>
      <c r="N319" s="25" t="s">
        <v>100</v>
      </c>
    </row>
    <row r="320" spans="1:25">
      <c r="A320" s="25" t="s">
        <v>18</v>
      </c>
      <c r="B320" t="n">
        <v>21.484375</v>
      </c>
      <c r="C320" t="n">
        <v>40.55906961385659</v>
      </c>
      <c r="D320" t="n">
        <v>24.4140625</v>
      </c>
      <c r="E320" t="n">
        <v>35.15625</v>
      </c>
      <c r="J320" s="25" t="s">
        <v>15</v>
      </c>
      <c r="K320" t="n">
        <v>0.06666666666666667</v>
      </c>
      <c r="L320" t="n">
        <v>1.519559101708302</v>
      </c>
      <c r="M320" t="n">
        <v>0.1</v>
      </c>
      <c r="N320" t="n">
        <v>0.3</v>
      </c>
    </row>
    <row r="321" spans="1:25">
      <c r="A321" s="25" t="s">
        <v>28</v>
      </c>
      <c r="B321" t="n">
        <v>20.5078125</v>
      </c>
      <c r="C321" t="n">
        <v>99.69228823996581</v>
      </c>
      <c r="D321" t="n">
        <v>30.2734375</v>
      </c>
      <c r="E321" t="n">
        <v>165.0390625</v>
      </c>
      <c r="J321" s="25" t="s">
        <v>101</v>
      </c>
      <c r="K321" t="n">
        <v>0.03333333333333333</v>
      </c>
      <c r="L321" t="n">
        <v>0.9916133959982778</v>
      </c>
      <c r="M321" t="n">
        <v>0.1333333333333333</v>
      </c>
      <c r="N321" t="n">
        <v>0.2333333333333333</v>
      </c>
    </row>
    <row r="322" spans="1:25">
      <c r="A322" s="25" t="s">
        <v>21</v>
      </c>
      <c r="B322" t="n">
        <v>41.9921875</v>
      </c>
      <c r="C322" t="n">
        <v>73.65847682047142</v>
      </c>
      <c r="D322" t="n">
        <v>52.734375</v>
      </c>
      <c r="E322" t="n">
        <v>78.125</v>
      </c>
    </row>
    <row r="323" spans="1:25">
      <c r="A323" s="25" t="s">
        <v>29</v>
      </c>
      <c r="B323" t="n">
        <v>41.015625</v>
      </c>
      <c r="C323" t="n">
        <v>79.24759066057929</v>
      </c>
      <c r="D323" t="n">
        <v>53.7109375</v>
      </c>
      <c r="E323" t="n">
        <v>98.6328125</v>
      </c>
    </row>
    <row r="324" spans="1:25">
      <c r="A324" s="25" t="s">
        <v>24</v>
      </c>
      <c r="B324" t="n">
        <v>20.5078125</v>
      </c>
      <c r="C324" t="n">
        <v>229.3217561117569</v>
      </c>
      <c r="D324" t="n">
        <v>218.75</v>
      </c>
      <c r="E324" t="n">
        <v>375.9765625</v>
      </c>
    </row>
    <row r="325" spans="1:25">
      <c r="A325" s="25" t="s">
        <v>31</v>
      </c>
      <c r="B325" t="n">
        <v>168.9453125</v>
      </c>
      <c r="C325" t="n">
        <v>171.2082820735525</v>
      </c>
      <c r="D325" t="n">
        <v>169.921875</v>
      </c>
      <c r="E325" t="n">
        <v>170.8984375</v>
      </c>
    </row>
    <row r="326" spans="1:25">
      <c r="A326" s="25" t="s">
        <v>27</v>
      </c>
      <c r="B326" t="n">
        <v>20.5078125</v>
      </c>
      <c r="C326" t="n">
        <v>90.5192250095963</v>
      </c>
      <c r="D326" t="n">
        <v>43.9453125</v>
      </c>
      <c r="E326" t="n">
        <v>149.4140625</v>
      </c>
    </row>
    <row r="327" spans="1:25">
      <c r="A327" s="25" t="s">
        <v>32</v>
      </c>
      <c r="B327" t="n">
        <v>14.6484375</v>
      </c>
      <c r="C327" t="n">
        <v>236.9804076487285</v>
      </c>
      <c r="D327" t="n">
        <v>274.4140625</v>
      </c>
      <c r="E327" t="n">
        <v>356.4453125</v>
      </c>
    </row>
    <row r="330" spans="1:25">
      <c r="A330" s="75" t="s">
        <v>112</v>
      </c>
      <c r="J330" s="75" t="s">
        <v>113</v>
      </c>
    </row>
    <row r="331" spans="1:25">
      <c r="A331" s="25" t="n"/>
      <c r="B331" s="25" t="s">
        <v>97</v>
      </c>
      <c r="C331" s="25" t="s">
        <v>98</v>
      </c>
      <c r="D331" s="25" t="s">
        <v>99</v>
      </c>
      <c r="E331" s="25" t="s">
        <v>100</v>
      </c>
      <c r="J331" s="25" t="n"/>
      <c r="K331" s="25" t="s">
        <v>97</v>
      </c>
      <c r="L331" s="25" t="s">
        <v>98</v>
      </c>
      <c r="M331" s="25" t="s">
        <v>99</v>
      </c>
      <c r="N331" s="25" t="s">
        <v>100</v>
      </c>
    </row>
    <row r="332" spans="1:25">
      <c r="A332" s="25" t="s">
        <v>18</v>
      </c>
      <c r="B332" t="n">
        <v>21.484375</v>
      </c>
      <c r="C332" t="n">
        <v>48.38105385948649</v>
      </c>
      <c r="D332" t="n">
        <v>25.390625</v>
      </c>
      <c r="E332" t="n">
        <v>53.7109375</v>
      </c>
      <c r="J332" s="25" t="s">
        <v>15</v>
      </c>
      <c r="K332" t="n">
        <v>0.1428571428571428</v>
      </c>
      <c r="L332" t="n">
        <v>0.4395320356074563</v>
      </c>
      <c r="M332" t="n">
        <v>0.1428571428571428</v>
      </c>
      <c r="N332" t="n">
        <v>0.1428571428571428</v>
      </c>
    </row>
    <row r="333" spans="1:25">
      <c r="A333" s="25" t="s">
        <v>28</v>
      </c>
      <c r="B333" t="n">
        <v>21.484375</v>
      </c>
      <c r="C333" t="n">
        <v>85.01305959033849</v>
      </c>
      <c r="D333" t="n">
        <v>55.6640625</v>
      </c>
      <c r="E333" t="n">
        <v>126.953125</v>
      </c>
      <c r="J333" s="25" t="s">
        <v>101</v>
      </c>
      <c r="K333" t="n">
        <v>0.1428571428571428</v>
      </c>
      <c r="L333" t="n">
        <v>0.3570278317524397</v>
      </c>
      <c r="M333" t="n">
        <v>0.1428571428571428</v>
      </c>
      <c r="N333" t="n">
        <v>0.2857142857142857</v>
      </c>
    </row>
    <row r="334" spans="1:25">
      <c r="A334" s="25" t="s">
        <v>21</v>
      </c>
      <c r="B334" t="n">
        <v>38.0859375</v>
      </c>
      <c r="C334" t="n">
        <v>81.74584300867954</v>
      </c>
      <c r="D334" t="n">
        <v>56.640625</v>
      </c>
      <c r="E334" t="n">
        <v>107.421875</v>
      </c>
    </row>
    <row r="335" spans="1:25">
      <c r="A335" s="25" t="s">
        <v>29</v>
      </c>
      <c r="B335" t="n">
        <v>30.2734375</v>
      </c>
      <c r="C335" t="n">
        <v>55.08609639793208</v>
      </c>
      <c r="D335" t="n">
        <v>43.9453125</v>
      </c>
      <c r="E335" t="n">
        <v>66.40625</v>
      </c>
    </row>
    <row r="336" spans="1:25">
      <c r="A336" s="25" t="s">
        <v>24</v>
      </c>
      <c r="B336" t="n">
        <v>69.3359375</v>
      </c>
      <c r="C336" t="n">
        <v>97.76381722940006</v>
      </c>
      <c r="D336" t="n">
        <v>82.03125</v>
      </c>
      <c r="E336" t="n">
        <v>137.6953125</v>
      </c>
    </row>
    <row r="337" spans="1:25">
      <c r="A337" s="25" t="s">
        <v>31</v>
      </c>
      <c r="B337" t="n">
        <v>367.1875</v>
      </c>
      <c r="C337" t="n">
        <v>364.2247426157005</v>
      </c>
      <c r="D337" t="n">
        <v>367.1875</v>
      </c>
      <c r="E337" t="n">
        <v>368.1640625</v>
      </c>
    </row>
    <row r="338" spans="1:25">
      <c r="A338" s="25" t="s">
        <v>27</v>
      </c>
      <c r="B338" t="n">
        <v>35.15625</v>
      </c>
      <c r="C338" t="n">
        <v>98.44312236603025</v>
      </c>
      <c r="D338" t="n">
        <v>83.0078125</v>
      </c>
      <c r="E338" t="n">
        <v>144.53125</v>
      </c>
    </row>
    <row r="339" spans="1:25">
      <c r="A339" s="25" t="s">
        <v>32</v>
      </c>
      <c r="B339" t="n">
        <v>69.3359375</v>
      </c>
      <c r="C339" t="n">
        <v>92.98553586981951</v>
      </c>
      <c r="D339" t="n">
        <v>78.125</v>
      </c>
      <c r="E339" t="n">
        <v>125</v>
      </c>
    </row>
    <row r="342" spans="1:25">
      <c r="A342" s="75" t="s">
        <v>114</v>
      </c>
      <c r="J342" s="75" t="s">
        <v>115</v>
      </c>
    </row>
    <row r="343" spans="1:25">
      <c r="A343" s="25" t="n"/>
      <c r="B343" s="25" t="s">
        <v>97</v>
      </c>
      <c r="C343" s="25" t="s">
        <v>98</v>
      </c>
      <c r="D343" s="25" t="s">
        <v>99</v>
      </c>
      <c r="E343" s="25" t="s">
        <v>100</v>
      </c>
      <c r="J343" s="25" t="n"/>
      <c r="K343" s="25" t="s">
        <v>97</v>
      </c>
      <c r="L343" s="25" t="s">
        <v>98</v>
      </c>
      <c r="M343" s="25" t="s">
        <v>99</v>
      </c>
      <c r="N343" s="25" t="s">
        <v>100</v>
      </c>
    </row>
    <row r="344" spans="1:25">
      <c r="A344" s="25" t="s">
        <v>18</v>
      </c>
      <c r="B344" t="n">
        <v>20.5078125</v>
      </c>
      <c r="C344" t="n">
        <v>47.24457031640099</v>
      </c>
      <c r="D344" t="n">
        <v>25.390625</v>
      </c>
      <c r="E344" t="n">
        <v>51.7578125</v>
      </c>
      <c r="J344" s="25" t="s">
        <v>15</v>
      </c>
      <c r="K344" t="n">
        <v>0.03333333333333333</v>
      </c>
      <c r="L344" t="n">
        <v>1.069755235895705</v>
      </c>
      <c r="M344" t="n">
        <v>0.1</v>
      </c>
      <c r="N344" t="n">
        <v>0.2</v>
      </c>
    </row>
    <row r="345" spans="1:25">
      <c r="A345" s="25" t="s">
        <v>28</v>
      </c>
      <c r="B345" t="n">
        <v>20.5078125</v>
      </c>
      <c r="C345" t="n">
        <v>79.65677752303735</v>
      </c>
      <c r="D345" t="n">
        <v>50.78125</v>
      </c>
      <c r="E345" t="n">
        <v>117.1875</v>
      </c>
      <c r="J345" s="25" t="s">
        <v>101</v>
      </c>
      <c r="K345" t="n">
        <v>0.03333333333333333</v>
      </c>
      <c r="L345" t="n">
        <v>0.8806571353284677</v>
      </c>
      <c r="M345" t="n">
        <v>0.1333333333333333</v>
      </c>
      <c r="N345" t="n">
        <v>0.2666666666666667</v>
      </c>
    </row>
    <row r="346" spans="1:25">
      <c r="A346" s="25" t="s">
        <v>21</v>
      </c>
      <c r="B346" t="n">
        <v>36.1328125</v>
      </c>
      <c r="C346" t="n">
        <v>79.24043073689833</v>
      </c>
      <c r="D346" t="n">
        <v>57.6171875</v>
      </c>
      <c r="E346" t="n">
        <v>100.5859375</v>
      </c>
    </row>
    <row r="347" spans="1:25">
      <c r="A347" s="25" t="s">
        <v>29</v>
      </c>
      <c r="B347" t="n">
        <v>38.0859375</v>
      </c>
      <c r="C347" t="n">
        <v>57.50912834931826</v>
      </c>
      <c r="D347" t="n">
        <v>43.9453125</v>
      </c>
      <c r="E347" t="n">
        <v>67.3828125</v>
      </c>
    </row>
    <row r="348" spans="1:25">
      <c r="A348" s="25" t="s">
        <v>24</v>
      </c>
      <c r="B348" t="n">
        <v>48.828125</v>
      </c>
      <c r="C348" t="n">
        <v>94.98256733454389</v>
      </c>
      <c r="D348" t="n">
        <v>77.1484375</v>
      </c>
      <c r="E348" t="n">
        <v>133.7890625</v>
      </c>
    </row>
    <row r="349" spans="1:25">
      <c r="A349" s="25" t="s">
        <v>31</v>
      </c>
      <c r="B349" t="n">
        <v>361.328125</v>
      </c>
      <c r="C349" t="n">
        <v>359.9559399400539</v>
      </c>
      <c r="D349" t="n">
        <v>362.3046875</v>
      </c>
      <c r="E349" t="n">
        <v>362.3046875</v>
      </c>
    </row>
    <row r="350" spans="1:25">
      <c r="A350" s="25" t="s">
        <v>27</v>
      </c>
      <c r="B350" t="n">
        <v>21.484375</v>
      </c>
      <c r="C350" t="n">
        <v>99.07414425363109</v>
      </c>
      <c r="D350" t="n">
        <v>80.078125</v>
      </c>
      <c r="E350" t="n">
        <v>144.53125</v>
      </c>
    </row>
    <row r="351" spans="1:25">
      <c r="A351" s="25" t="s">
        <v>32</v>
      </c>
      <c r="B351" t="n">
        <v>80.078125</v>
      </c>
      <c r="C351" t="n">
        <v>108.5522653824037</v>
      </c>
      <c r="D351" t="n">
        <v>90.8203125</v>
      </c>
      <c r="E351" t="n">
        <v>143.5546875</v>
      </c>
    </row>
    <row r="354" spans="1:25">
      <c r="A354" s="75" t="s">
        <v>116</v>
      </c>
      <c r="J354" s="75" t="s">
        <v>117</v>
      </c>
    </row>
    <row r="355" spans="1:25">
      <c r="A355" s="25" t="n"/>
      <c r="B355" s="25" t="s">
        <v>97</v>
      </c>
      <c r="C355" s="25" t="s">
        <v>98</v>
      </c>
      <c r="D355" s="25" t="s">
        <v>99</v>
      </c>
      <c r="E355" s="25" t="s">
        <v>100</v>
      </c>
      <c r="J355" s="25" t="n"/>
      <c r="K355" s="25" t="s">
        <v>97</v>
      </c>
      <c r="L355" s="25" t="s">
        <v>98</v>
      </c>
      <c r="M355" s="25" t="s">
        <v>99</v>
      </c>
      <c r="N355" s="25" t="s">
        <v>100</v>
      </c>
    </row>
    <row r="356" spans="1:25">
      <c r="A356" s="25" t="s">
        <v>18</v>
      </c>
      <c r="B356" t="n">
        <v>20.5078125</v>
      </c>
      <c r="C356" t="n">
        <v>45.47043438138648</v>
      </c>
      <c r="D356" t="n">
        <v>25.390625</v>
      </c>
      <c r="E356" t="n">
        <v>44.921875</v>
      </c>
      <c r="J356" s="25" t="s">
        <v>15</v>
      </c>
      <c r="K356" t="n">
        <v>0.2307692307692308</v>
      </c>
      <c r="L356" t="n">
        <v>1.474649444722153</v>
      </c>
      <c r="M356" t="n">
        <v>1.384615384615385</v>
      </c>
      <c r="N356" t="n">
        <v>1.692307692307693</v>
      </c>
    </row>
    <row r="357" spans="1:25">
      <c r="A357" s="25" t="s">
        <v>28</v>
      </c>
      <c r="B357" t="n">
        <v>21.484375</v>
      </c>
      <c r="C357" t="n">
        <v>92.23781266939143</v>
      </c>
      <c r="D357" t="n">
        <v>55.6640625</v>
      </c>
      <c r="E357" t="n">
        <v>142.578125</v>
      </c>
      <c r="J357" s="25" t="s">
        <v>101</v>
      </c>
      <c r="K357" t="n">
        <v>1.461538461538462</v>
      </c>
      <c r="L357" t="n">
        <v>1.595850747499425</v>
      </c>
      <c r="M357" t="n">
        <v>1.461538461538462</v>
      </c>
      <c r="N357" t="n">
        <v>2.076923076923077</v>
      </c>
    </row>
    <row r="358" spans="1:25">
      <c r="A358" s="25" t="s">
        <v>21</v>
      </c>
      <c r="B358" t="n">
        <v>40.0390625</v>
      </c>
      <c r="C358" t="n">
        <v>69.04653305523736</v>
      </c>
      <c r="D358" t="n">
        <v>50.78125</v>
      </c>
      <c r="E358" t="n">
        <v>79.1015625</v>
      </c>
    </row>
    <row r="359" spans="1:25">
      <c r="A359" s="25" t="s">
        <v>29</v>
      </c>
      <c r="B359" t="n">
        <v>36.1328125</v>
      </c>
      <c r="C359" t="n">
        <v>80.53179264787452</v>
      </c>
      <c r="D359" t="n">
        <v>54.6875</v>
      </c>
      <c r="E359" t="n">
        <v>103.515625</v>
      </c>
    </row>
    <row r="360" spans="1:25">
      <c r="A360" s="25" t="s">
        <v>24</v>
      </c>
      <c r="B360" t="n">
        <v>43.9453125</v>
      </c>
      <c r="C360" t="n">
        <v>85.33166460738148</v>
      </c>
      <c r="D360" t="n">
        <v>70.3125</v>
      </c>
      <c r="E360" t="n">
        <v>117.1875</v>
      </c>
    </row>
    <row r="361" spans="1:25">
      <c r="A361" s="25" t="s">
        <v>31</v>
      </c>
      <c r="B361" t="n">
        <v>168.9453125</v>
      </c>
      <c r="C361" t="n">
        <v>166.2258013119847</v>
      </c>
      <c r="D361" t="n">
        <v>168.9453125</v>
      </c>
      <c r="E361" t="n">
        <v>169.921875</v>
      </c>
    </row>
    <row r="362" spans="1:25">
      <c r="A362" s="25" t="s">
        <v>27</v>
      </c>
      <c r="B362" t="n">
        <v>31.25</v>
      </c>
      <c r="C362" t="n">
        <v>65.73933264172271</v>
      </c>
      <c r="D362" t="n">
        <v>50.78125</v>
      </c>
      <c r="E362" t="n">
        <v>88.8671875</v>
      </c>
    </row>
    <row r="363" spans="1:25">
      <c r="A363" s="25" t="s">
        <v>32</v>
      </c>
      <c r="B363" t="n">
        <v>62.5</v>
      </c>
      <c r="C363" t="n">
        <v>69.90760379708506</v>
      </c>
      <c r="D363" t="n">
        <v>58.59375</v>
      </c>
      <c r="E363" t="n">
        <v>96.6796875</v>
      </c>
    </row>
    <row r="390" spans="1:25">
      <c r="A390" s="75" t="s">
        <v>120</v>
      </c>
    </row>
    <row r="391" spans="1:25">
      <c r="A391" s="25" t="n"/>
      <c r="B391" s="25" t="s">
        <v>97</v>
      </c>
      <c r="C391" s="25" t="s">
        <v>98</v>
      </c>
      <c r="D391" s="25" t="s">
        <v>99</v>
      </c>
      <c r="E391" s="25" t="s">
        <v>100</v>
      </c>
    </row>
    <row r="392" spans="1:25">
      <c r="A392" s="25" t="s">
        <v>18</v>
      </c>
    </row>
    <row r="393" spans="1:25">
      <c r="A393" s="25" t="s">
        <v>28</v>
      </c>
    </row>
    <row r="394" spans="1:25">
      <c r="A394" s="25" t="s">
        <v>21</v>
      </c>
    </row>
    <row r="395" spans="1:25">
      <c r="A395" s="25" t="s">
        <v>29</v>
      </c>
    </row>
    <row r="396" spans="1:25">
      <c r="A396" s="25" t="s">
        <v>24</v>
      </c>
    </row>
    <row r="397" spans="1:25">
      <c r="A397" s="25" t="s">
        <v>31</v>
      </c>
    </row>
    <row r="398" spans="1:25">
      <c r="A398" s="25" t="s">
        <v>27</v>
      </c>
    </row>
    <row r="399" spans="1:25">
      <c r="A399" s="25" t="s">
        <v>32</v>
      </c>
    </row>
    <row r="407" spans="1:25">
      <c r="A407" s="75" t="s">
        <v>121</v>
      </c>
      <c r="L407" s="75" t="s">
        <v>122</v>
      </c>
    </row>
    <row r="408" spans="1:25">
      <c r="A408" s="26" t="n"/>
      <c r="B408" s="26" t="s">
        <v>15</v>
      </c>
      <c r="D408" s="26" t="s">
        <v>101</v>
      </c>
      <c r="G408" s="26" t="n"/>
      <c r="H408" s="26" t="s">
        <v>123</v>
      </c>
      <c r="L408" s="27" t="n"/>
      <c r="M408" s="27" t="s">
        <v>124</v>
      </c>
      <c r="N408" s="27" t="s">
        <v>125</v>
      </c>
      <c r="O408" s="27" t="s">
        <v>126</v>
      </c>
      <c r="P408" s="27" t="s">
        <v>127</v>
      </c>
      <c r="Q408" s="27" t="s">
        <v>128</v>
      </c>
      <c r="R408" s="27" t="s">
        <v>129</v>
      </c>
      <c r="S408" s="27" t="s">
        <v>130</v>
      </c>
      <c r="T408" s="27" t="s">
        <v>131</v>
      </c>
    </row>
    <row r="409" spans="1:25">
      <c r="A409" s="26" t="n"/>
      <c r="B409" s="26" t="s">
        <v>132</v>
      </c>
      <c r="C409" s="26" t="s">
        <v>133</v>
      </c>
      <c r="D409" s="26" t="s">
        <v>132</v>
      </c>
      <c r="E409" s="26" t="s">
        <v>133</v>
      </c>
      <c r="G409" s="26" t="s">
        <v>134</v>
      </c>
      <c r="H409" t="n">
        <v>289.0180636203974</v>
      </c>
      <c r="L409" s="27" t="s">
        <v>134</v>
      </c>
      <c r="M409" t="n">
        <v>0.80612530470508</v>
      </c>
      <c r="N409" t="n">
        <v>0.8034963321124686</v>
      </c>
      <c r="O409" t="n">
        <v>0.9822148070465411</v>
      </c>
      <c r="P409" t="n">
        <v>0.9875669597087786</v>
      </c>
      <c r="Q409" t="n">
        <v>0.2590923271383797</v>
      </c>
      <c r="R409" t="n">
        <v>0.02727456004096632</v>
      </c>
      <c r="S409" t="n">
        <v>0.7044988681429214</v>
      </c>
      <c r="T409" t="n">
        <v>0.9947362915441323</v>
      </c>
    </row>
    <row r="410" spans="1:25">
      <c r="A410" s="26" t="s">
        <v>134</v>
      </c>
      <c r="B410" t="n">
        <v>7.09067362892883</v>
      </c>
      <c r="C410" t="n">
        <v>-1.253963596469112</v>
      </c>
      <c r="D410" t="n">
        <v>8.123817783245931</v>
      </c>
      <c r="E410" t="n">
        <v>1.245524441942917</v>
      </c>
      <c r="G410" s="26" t="s">
        <v>135</v>
      </c>
      <c r="H410" t="n">
        <v>145.2891858868351</v>
      </c>
      <c r="L410" s="27" t="s">
        <v>135</v>
      </c>
      <c r="M410" t="n">
        <v>0.8741978562904451</v>
      </c>
      <c r="N410" t="n">
        <v>0.8806774097233683</v>
      </c>
      <c r="O410" t="n">
        <v>0.9662918443764981</v>
      </c>
      <c r="P410" t="n">
        <v>0.7833965332549584</v>
      </c>
      <c r="Q410" t="n">
        <v>0.2047480402504666</v>
      </c>
      <c r="R410" t="n">
        <v>0.02752752267254426</v>
      </c>
      <c r="S410" t="n">
        <v>0.7633160297375235</v>
      </c>
      <c r="T410" t="n">
        <v>0.8521065135796726</v>
      </c>
    </row>
    <row r="411" spans="1:25">
      <c r="A411" s="26" t="s">
        <v>135</v>
      </c>
      <c r="B411" t="n">
        <v>4.443900781500545</v>
      </c>
      <c r="C411" t="n">
        <v>-2.752281964570224</v>
      </c>
      <c r="D411" t="n">
        <v>6.235960109740725</v>
      </c>
      <c r="E411" t="n">
        <v>0.9238231684503273</v>
      </c>
      <c r="G411" s="26" t="s">
        <v>136</v>
      </c>
      <c r="H411" t="n">
        <v>84.38129954206282</v>
      </c>
      <c r="L411" s="27" t="s">
        <v>136</v>
      </c>
      <c r="M411" t="n">
        <v>0.8582915354983697</v>
      </c>
      <c r="N411" t="n">
        <v>0.8531213299227538</v>
      </c>
      <c r="O411" t="n">
        <v>0.9593788313762625</v>
      </c>
      <c r="P411" t="n">
        <v>0.7948147450764069</v>
      </c>
      <c r="Q411" t="n">
        <v>0.2796858116907321</v>
      </c>
      <c r="R411" t="n">
        <v>0.02691068030409351</v>
      </c>
      <c r="S411" t="n">
        <v>0.6979723304166295</v>
      </c>
      <c r="T411" t="n">
        <v>0.8996452029603778</v>
      </c>
    </row>
    <row r="412" spans="1:25">
      <c r="A412" s="26" t="s">
        <v>136</v>
      </c>
      <c r="B412" t="n">
        <v>3.507680817181343</v>
      </c>
      <c r="C412" t="n">
        <v>0.646395420911038</v>
      </c>
      <c r="D412" t="n">
        <v>2.976535626557576</v>
      </c>
      <c r="E412" t="n">
        <v>1.276739367170269</v>
      </c>
      <c r="G412" s="26" t="s">
        <v>137</v>
      </c>
      <c r="H412" t="n">
        <v>116.6781097849235</v>
      </c>
      <c r="L412" s="27" t="s">
        <v>137</v>
      </c>
      <c r="M412" t="n">
        <v>0.8757383289380255</v>
      </c>
      <c r="N412" t="n">
        <v>0.8656252104054494</v>
      </c>
      <c r="O412" t="n">
        <v>1</v>
      </c>
      <c r="P412" t="n">
        <v>0.7789051524350731</v>
      </c>
      <c r="Q412" t="n">
        <v>0.2725408535627505</v>
      </c>
      <c r="R412" t="n">
        <v>0.02714091429587699</v>
      </c>
      <c r="S412" t="n">
        <v>0.7817745101116103</v>
      </c>
      <c r="T412" t="n">
        <v>0.9274746626055896</v>
      </c>
    </row>
    <row r="413" spans="1:25">
      <c r="A413" s="26" t="s">
        <v>137</v>
      </c>
      <c r="B413" t="n">
        <v>2.914817368430746</v>
      </c>
      <c r="C413" t="n">
        <v>-0.6520699361325529</v>
      </c>
      <c r="D413" t="n">
        <v>3.998450266105522</v>
      </c>
      <c r="E413" t="n">
        <v>1.722887443753285</v>
      </c>
      <c r="G413" s="26" t="s">
        <v>138</v>
      </c>
      <c r="H413" t="n">
        <v>181.35222802247</v>
      </c>
      <c r="L413" s="27" t="s">
        <v>138</v>
      </c>
      <c r="M413" t="n">
        <v>0.9184567904177926</v>
      </c>
      <c r="N413" t="n">
        <v>0.9135155932362675</v>
      </c>
      <c r="O413" t="n">
        <v>0.7475311700671162</v>
      </c>
      <c r="P413" t="n">
        <v>0.7968603402817775</v>
      </c>
      <c r="Q413" t="n">
        <v>0.2564011749641616</v>
      </c>
      <c r="R413" t="n">
        <v>0.02775486643900032</v>
      </c>
      <c r="S413" t="n">
        <v>0.708373828994869</v>
      </c>
      <c r="T413" t="n">
        <v>0.9565329002831663</v>
      </c>
    </row>
    <row r="414" spans="1:25">
      <c r="A414" s="26" t="s">
        <v>138</v>
      </c>
      <c r="B414" t="n">
        <v>3.385990386200502</v>
      </c>
      <c r="C414" t="n">
        <v>2.88872618334058</v>
      </c>
      <c r="D414" t="n">
        <v>5.167969995541161</v>
      </c>
      <c r="E414" t="n">
        <v>-5.113172690885296</v>
      </c>
      <c r="G414" s="26" t="s">
        <v>139</v>
      </c>
      <c r="H414" t="n">
        <v>234.8426158554987</v>
      </c>
      <c r="L414" s="27" t="s">
        <v>139</v>
      </c>
      <c r="M414" t="n">
        <v>0.9224428173051941</v>
      </c>
      <c r="N414" t="n">
        <v>0.8801854582876525</v>
      </c>
      <c r="O414" t="n">
        <v>0.7989362112916808</v>
      </c>
      <c r="P414" t="n">
        <v>0.8674846486395696</v>
      </c>
      <c r="Q414" t="n">
        <v>0.2800191317591467</v>
      </c>
      <c r="R414" t="n">
        <v>0.02723829376574567</v>
      </c>
      <c r="S414" t="n">
        <v>0.7946448444003826</v>
      </c>
      <c r="T414" t="n">
        <v>0.9138731109119671</v>
      </c>
    </row>
    <row r="415" spans="1:25">
      <c r="A415" s="26" t="s">
        <v>139</v>
      </c>
      <c r="B415" t="n">
        <v>3.799989112587962</v>
      </c>
      <c r="C415" t="n">
        <v>2.824909105474801</v>
      </c>
      <c r="D415" t="n">
        <v>6.105467244521264</v>
      </c>
      <c r="E415" t="n">
        <v>-3.965313593591003</v>
      </c>
      <c r="G415" s="26" t="s">
        <v>140</v>
      </c>
      <c r="H415" t="n">
        <v>218.2707365383669</v>
      </c>
      <c r="L415" s="27" t="s">
        <v>140</v>
      </c>
      <c r="M415" t="n">
        <v>0.9031551197172407</v>
      </c>
      <c r="N415" t="n">
        <v>0.8891468702136955</v>
      </c>
      <c r="O415" t="n">
        <v>0.9009814105133181</v>
      </c>
      <c r="P415" t="n">
        <v>0.8341434939266028</v>
      </c>
      <c r="Q415" t="n">
        <v>0.2887167832545139</v>
      </c>
      <c r="R415" t="n">
        <v>0.02711948329261958</v>
      </c>
      <c r="S415" t="n">
        <v>0.7735927430563551</v>
      </c>
      <c r="T415" t="n">
        <v>0.9488187076236273</v>
      </c>
    </row>
    <row r="416" spans="1:25">
      <c r="A416" s="26" t="s">
        <v>140</v>
      </c>
      <c r="B416" t="n">
        <v>4.228606381196155</v>
      </c>
      <c r="C416" t="n">
        <v>-7.349199928158582</v>
      </c>
      <c r="D416" t="n">
        <v>6.574831489647664</v>
      </c>
      <c r="E416" t="n">
        <v>9.961170201669589</v>
      </c>
      <c r="G416" s="26" t="s">
        <v>141</v>
      </c>
      <c r="H416" t="n">
        <v>196.1379005579036</v>
      </c>
      <c r="L416" s="27" t="s">
        <v>141</v>
      </c>
      <c r="M416" t="n">
        <v>0.914827789377152</v>
      </c>
      <c r="N416" t="n">
        <v>0.8876264443566138</v>
      </c>
      <c r="O416" t="n">
        <v>0.7672581453893907</v>
      </c>
      <c r="P416" t="n">
        <v>0.7723565583334349</v>
      </c>
      <c r="Q416" t="n">
        <v>0.334621850163094</v>
      </c>
      <c r="R416" t="n">
        <v>0.02682356473677876</v>
      </c>
      <c r="S416" t="n">
        <v>0.7067704057721449</v>
      </c>
      <c r="T416" t="n">
        <v>0.9359667635474509</v>
      </c>
    </row>
    <row r="417" spans="1:25">
      <c r="A417" s="26" t="s">
        <v>141</v>
      </c>
      <c r="B417" t="n">
        <v>4.459730986236992</v>
      </c>
      <c r="C417" t="n">
        <v>3.543279474292709</v>
      </c>
      <c r="D417" t="n">
        <v>5.330053915522532</v>
      </c>
      <c r="E417" t="n">
        <v>-5.680473161478148</v>
      </c>
      <c r="G417" s="26" t="s">
        <v>142</v>
      </c>
      <c r="H417" t="n">
        <v>127.0364694014371</v>
      </c>
      <c r="L417" s="27" t="s">
        <v>142</v>
      </c>
      <c r="M417" t="n">
        <v>0.9099428354678035</v>
      </c>
      <c r="N417" t="n">
        <v>0.7641539456118848</v>
      </c>
      <c r="O417" t="n">
        <v>0.8366202120558601</v>
      </c>
      <c r="P417" t="n">
        <v>1</v>
      </c>
      <c r="Q417" t="n">
        <v>0.3758107105771865</v>
      </c>
      <c r="R417" t="n">
        <v>0.02726182987879455</v>
      </c>
      <c r="S417" t="n">
        <v>0.9585677569949037</v>
      </c>
      <c r="T417" t="n">
        <v>0.9202526919445335</v>
      </c>
    </row>
    <row r="418" spans="1:25">
      <c r="A418" s="26" t="s">
        <v>142</v>
      </c>
      <c r="B418" t="n">
        <v>3.965048790099651</v>
      </c>
      <c r="C418" t="n">
        <v>-2.085365482230773</v>
      </c>
      <c r="D418" t="n">
        <v>3.870725027483585</v>
      </c>
      <c r="E418" t="n">
        <v>4.780870527725997</v>
      </c>
      <c r="G418" s="26" t="s">
        <v>143</v>
      </c>
      <c r="H418" t="n">
        <v>274.4230014044521</v>
      </c>
      <c r="L418" s="27" t="s">
        <v>143</v>
      </c>
      <c r="M418" t="n">
        <v>1</v>
      </c>
      <c r="N418" t="n">
        <v>1</v>
      </c>
      <c r="O418" t="n">
        <v>0.9802528857725044</v>
      </c>
      <c r="P418" t="n">
        <v>0.8976128456512463</v>
      </c>
      <c r="Q418" t="n">
        <v>0.3917333069715045</v>
      </c>
      <c r="R418" t="n">
        <v>0.02740300931879723</v>
      </c>
      <c r="S418" t="n">
        <v>1</v>
      </c>
      <c r="T418" t="n">
        <v>0.9232855830190241</v>
      </c>
    </row>
    <row r="419" spans="1:25">
      <c r="A419" s="26" t="s">
        <v>143</v>
      </c>
      <c r="B419" t="n">
        <v>4.888623420220217</v>
      </c>
      <c r="C419" t="n">
        <v>-2.747264770951791</v>
      </c>
      <c r="D419" t="n">
        <v>5.623104038153986</v>
      </c>
      <c r="E419" t="n">
        <v>1.140665618602888</v>
      </c>
    </row>
    <row r="430" spans="1:25">
      <c r="A430" s="75" t="s">
        <v>146</v>
      </c>
      <c r="L430" s="75" t="s">
        <v>147</v>
      </c>
    </row>
    <row r="431" spans="1:25">
      <c r="A431" s="26" t="n"/>
      <c r="B431" s="26" t="s">
        <v>15</v>
      </c>
      <c r="D431" s="26" t="s">
        <v>101</v>
      </c>
      <c r="G431" s="26" t="n"/>
      <c r="H431" s="26" t="s">
        <v>123</v>
      </c>
      <c r="L431" s="27" t="n"/>
      <c r="M431" s="27" t="s">
        <v>124</v>
      </c>
      <c r="N431" s="27" t="s">
        <v>125</v>
      </c>
      <c r="O431" s="27" t="s">
        <v>126</v>
      </c>
      <c r="P431" s="27" t="s">
        <v>127</v>
      </c>
      <c r="Q431" s="27" t="s">
        <v>128</v>
      </c>
      <c r="R431" s="27" t="s">
        <v>129</v>
      </c>
      <c r="S431" s="27" t="s">
        <v>130</v>
      </c>
      <c r="T431" s="27" t="s">
        <v>131</v>
      </c>
    </row>
    <row r="432" spans="1:25">
      <c r="A432" s="26" t="n"/>
      <c r="B432" s="26" t="s">
        <v>132</v>
      </c>
      <c r="C432" s="26" t="s">
        <v>133</v>
      </c>
      <c r="D432" s="26" t="s">
        <v>132</v>
      </c>
      <c r="E432" s="26" t="s">
        <v>133</v>
      </c>
      <c r="G432" s="26" t="s">
        <v>134</v>
      </c>
      <c r="H432" t="n">
        <v>63.37991357675742</v>
      </c>
      <c r="L432" s="27" t="s">
        <v>148</v>
      </c>
      <c r="M432" t="n">
        <v>1</v>
      </c>
      <c r="N432" t="n">
        <v>0.9570731622690768</v>
      </c>
      <c r="O432" t="n">
        <v>0.6385521537766001</v>
      </c>
      <c r="P432" t="n">
        <v>0.1208704059292357</v>
      </c>
      <c r="Q432" t="n">
        <v>0.1712169113236834</v>
      </c>
      <c r="R432" t="n">
        <v>0.0362476503790332</v>
      </c>
      <c r="S432" t="n">
        <v>0.1307881624023208</v>
      </c>
      <c r="T432" t="n">
        <v>0.3180216335452061</v>
      </c>
    </row>
    <row r="433" spans="1:25">
      <c r="A433" s="26" t="s">
        <v>134</v>
      </c>
      <c r="B433" t="n">
        <v>1.259942683197071</v>
      </c>
      <c r="C433" t="n">
        <v>1.705199717601812</v>
      </c>
      <c r="D433" t="n">
        <v>5.280579675297361</v>
      </c>
      <c r="E433" t="n">
        <v>-8.871047953647576</v>
      </c>
      <c r="G433" s="26" t="s">
        <v>135</v>
      </c>
      <c r="H433" t="n">
        <v>49.78243458541353</v>
      </c>
      <c r="L433" s="27" t="s">
        <v>149</v>
      </c>
      <c r="M433" t="n">
        <v>0.9006885567962194</v>
      </c>
      <c r="N433" t="n">
        <v>0.9671899919945652</v>
      </c>
      <c r="O433" t="n">
        <v>0.7205584620245521</v>
      </c>
      <c r="P433" t="n">
        <v>0.2124834683870928</v>
      </c>
      <c r="Q433" t="n">
        <v>0.2217283274523729</v>
      </c>
      <c r="R433" t="n">
        <v>0.0361913940536344</v>
      </c>
      <c r="S433" t="n">
        <v>0.2934094638465802</v>
      </c>
      <c r="T433" t="n">
        <v>0.2970694875542022</v>
      </c>
    </row>
    <row r="434" spans="1:25">
      <c r="A434" s="26" t="s">
        <v>135</v>
      </c>
      <c r="B434" t="n">
        <v>2.332661118935442</v>
      </c>
      <c r="C434" t="n">
        <v>2.745878543302669</v>
      </c>
      <c r="D434" t="n">
        <v>2.639796590993198</v>
      </c>
      <c r="E434" t="n">
        <v>-2.062460772177951</v>
      </c>
      <c r="G434" s="26" t="s">
        <v>136</v>
      </c>
      <c r="H434" t="n">
        <v>25.16542201610782</v>
      </c>
      <c r="L434" s="27" t="s">
        <v>150</v>
      </c>
      <c r="M434" t="n">
        <v>0.8371692744258679</v>
      </c>
      <c r="N434" t="n">
        <v>0.9359254292604283</v>
      </c>
      <c r="O434" t="n">
        <v>1</v>
      </c>
      <c r="P434" t="n">
        <v>0.9999999999999999</v>
      </c>
      <c r="Q434" t="n">
        <v>0.7740871714774178</v>
      </c>
      <c r="R434" t="n">
        <v>0.9854929207826029</v>
      </c>
      <c r="S434" t="n">
        <v>0.5167578801272183</v>
      </c>
      <c r="T434" t="n">
        <v>0.4402378162889232</v>
      </c>
    </row>
    <row r="435" spans="1:25">
      <c r="A435" s="26" t="s">
        <v>136</v>
      </c>
      <c r="B435" t="n">
        <v>2.116965383769176</v>
      </c>
      <c r="C435" t="n">
        <v>-0.1359077251166687</v>
      </c>
      <c r="D435" t="n">
        <v>1.381573043603039</v>
      </c>
      <c r="E435" t="n">
        <v>1.814833598201306</v>
      </c>
      <c r="G435" s="26" t="s">
        <v>137</v>
      </c>
      <c r="H435" t="n">
        <v>22.63848008320203</v>
      </c>
      <c r="L435" s="27" t="s">
        <v>151</v>
      </c>
      <c r="M435" t="n">
        <v>0.905003505578768</v>
      </c>
      <c r="N435" t="n">
        <v>1</v>
      </c>
      <c r="O435" t="n">
        <v>0.8479960173935381</v>
      </c>
      <c r="P435" t="n">
        <v>0.9183624541041231</v>
      </c>
      <c r="Q435" t="n">
        <v>0.473271510242587</v>
      </c>
      <c r="R435" t="n">
        <v>0.03546383365754821</v>
      </c>
      <c r="S435" t="n">
        <v>0.5679627675033549</v>
      </c>
      <c r="T435" t="n">
        <v>0.6023578973598158</v>
      </c>
    </row>
    <row r="436" spans="1:25">
      <c r="A436" s="26" t="s">
        <v>137</v>
      </c>
      <c r="B436" t="n">
        <v>1.553144879433008</v>
      </c>
      <c r="C436" t="n">
        <v>-0.9061432742040176</v>
      </c>
      <c r="D436" t="n">
        <v>3.258352171577337</v>
      </c>
      <c r="E436" t="n">
        <v>-0.6804099940166969</v>
      </c>
      <c r="G436" s="26" t="s">
        <v>138</v>
      </c>
      <c r="H436" t="n">
        <v>44.56736603769427</v>
      </c>
      <c r="L436" s="27" t="s">
        <v>152</v>
      </c>
      <c r="M436" t="n">
        <v>0.9526377386817004</v>
      </c>
      <c r="N436" t="n">
        <v>0.9945127170900776</v>
      </c>
      <c r="O436" t="n">
        <v>0.7404719108022444</v>
      </c>
      <c r="P436" t="n">
        <v>0.1888324046641732</v>
      </c>
      <c r="Q436" t="n">
        <v>0.5153012259775507</v>
      </c>
      <c r="R436" t="n">
        <v>1</v>
      </c>
      <c r="S436" t="n">
        <v>0.59049351672652</v>
      </c>
      <c r="T436" t="n">
        <v>0.7550538105854525</v>
      </c>
    </row>
    <row r="437" spans="1:25">
      <c r="A437" s="26" t="s">
        <v>138</v>
      </c>
      <c r="B437" t="n">
        <v>1.498725475490327</v>
      </c>
      <c r="C437" t="n">
        <v>-1.008123561277704</v>
      </c>
      <c r="D437" t="n">
        <v>3.676979751321539</v>
      </c>
      <c r="E437" t="n">
        <v>1.561823806733281</v>
      </c>
      <c r="G437" s="26" t="s">
        <v>139</v>
      </c>
      <c r="H437" t="n">
        <v>72.842987267423</v>
      </c>
      <c r="L437" s="27" t="s">
        <v>153</v>
      </c>
      <c r="M437" t="n">
        <v>0.9849611416024586</v>
      </c>
      <c r="N437" t="n">
        <v>0.8842584647942655</v>
      </c>
      <c r="O437" t="n">
        <v>0.6567245576244668</v>
      </c>
      <c r="P437" t="n">
        <v>0.2261926371934684</v>
      </c>
      <c r="Q437" t="n">
        <v>1</v>
      </c>
      <c r="R437" t="n">
        <v>0.03710525262424326</v>
      </c>
      <c r="S437" t="n">
        <v>1</v>
      </c>
      <c r="T437" t="n">
        <v>0.9992443619499285</v>
      </c>
    </row>
    <row r="438" spans="1:25">
      <c r="A438" s="26" t="s">
        <v>139</v>
      </c>
      <c r="B438" t="n">
        <v>2.99349033281695</v>
      </c>
      <c r="C438" t="n">
        <v>0.5586419414361772</v>
      </c>
      <c r="D438" t="n">
        <v>4.815701662062239</v>
      </c>
      <c r="E438" t="n">
        <v>-0.08825332061908266</v>
      </c>
      <c r="G438" s="26" t="s">
        <v>140</v>
      </c>
      <c r="H438" t="n">
        <v>22.70266630302638</v>
      </c>
      <c r="L438" s="27" t="s">
        <v>154</v>
      </c>
      <c r="M438" t="n">
        <v>0.9911858300904691</v>
      </c>
      <c r="N438" t="n">
        <v>0.9240320008689247</v>
      </c>
      <c r="O438" t="n">
        <v>0.8205878781103886</v>
      </c>
      <c r="P438" t="n">
        <v>0.1886908778214037</v>
      </c>
      <c r="Q438" t="n">
        <v>0.9970159880240468</v>
      </c>
      <c r="R438" t="n">
        <v>0.03804731204823186</v>
      </c>
      <c r="S438" t="n">
        <v>0.4191114687137213</v>
      </c>
      <c r="T438" t="n">
        <v>0.9999999999999999</v>
      </c>
    </row>
    <row r="439" spans="1:25">
      <c r="A439" s="26" t="s">
        <v>140</v>
      </c>
      <c r="B439" t="n">
        <v>1.461888460124013</v>
      </c>
      <c r="C439" t="n">
        <v>-0.900058905108983</v>
      </c>
      <c r="D439" t="n">
        <v>4.453530507193552</v>
      </c>
      <c r="E439" t="n">
        <v>3.74494939658872</v>
      </c>
      <c r="G439" s="26" t="s">
        <v>141</v>
      </c>
      <c r="H439" t="n">
        <v>76.46901251641825</v>
      </c>
    </row>
    <row r="440" spans="1:25">
      <c r="A440" s="26" t="s">
        <v>141</v>
      </c>
      <c r="B440" t="n">
        <v>2.270042193530133</v>
      </c>
      <c r="C440" t="n">
        <v>2.054206419131472</v>
      </c>
      <c r="D440" t="n">
        <v>5.322800038353004</v>
      </c>
      <c r="E440" t="n">
        <v>-3.331365916798375</v>
      </c>
      <c r="G440" s="26" t="s">
        <v>142</v>
      </c>
      <c r="H440" t="n">
        <v>63.28717503513194</v>
      </c>
    </row>
    <row r="441" spans="1:25">
      <c r="A441" s="26" t="s">
        <v>142</v>
      </c>
      <c r="B441" t="n">
        <v>3.748903540570407</v>
      </c>
      <c r="C441" t="n">
        <v>-2.512961313924427</v>
      </c>
      <c r="D441" t="n">
        <v>3.573483591873885</v>
      </c>
      <c r="E441" t="n">
        <v>1.621072686564786</v>
      </c>
      <c r="G441" s="26" t="s">
        <v>143</v>
      </c>
      <c r="H441" t="n">
        <v>21.64114219563124</v>
      </c>
    </row>
    <row r="442" spans="1:25">
      <c r="A442" s="26" t="s">
        <v>143</v>
      </c>
      <c r="B442" t="n">
        <v>1.912717250242372</v>
      </c>
      <c r="C442" t="n">
        <v>2.89745295488176</v>
      </c>
      <c r="D442" t="n">
        <v>2.406628714918539</v>
      </c>
      <c r="E442" t="n">
        <v>-4.001688100637283</v>
      </c>
      <c r="G442" s="26" t="s">
        <v>144</v>
      </c>
      <c r="H442" t="n">
        <v>31.33184887852895</v>
      </c>
    </row>
    <row r="443" spans="1:25">
      <c r="A443" s="26" t="s">
        <v>144</v>
      </c>
      <c r="B443" t="n">
        <v>3.00845228655347</v>
      </c>
      <c r="C443" t="n">
        <v>-4.573598882435674</v>
      </c>
      <c r="D443" t="n">
        <v>3.883736059829542</v>
      </c>
      <c r="E443" t="n">
        <v>5.381844031476243</v>
      </c>
      <c r="G443" s="26" t="s">
        <v>145</v>
      </c>
      <c r="H443" t="n">
        <v>12.96462999358973</v>
      </c>
    </row>
    <row r="444" spans="1:25">
      <c r="A444" s="26" t="s">
        <v>145</v>
      </c>
      <c r="B444" t="n">
        <v>0.7406644375218427</v>
      </c>
      <c r="C444" t="n">
        <v>-0.03036041679911655</v>
      </c>
      <c r="D444" t="n">
        <v>1.565776497150921</v>
      </c>
      <c r="E444" t="n">
        <v>-0.3512883284148495</v>
      </c>
    </row>
    <row r="453" spans="1:25">
      <c r="A453" s="75" t="s">
        <v>158</v>
      </c>
      <c r="L453" s="75" t="s">
        <v>159</v>
      </c>
    </row>
    <row r="454" spans="1:25">
      <c r="A454" s="26" t="n"/>
      <c r="B454" s="26" t="s">
        <v>15</v>
      </c>
      <c r="D454" s="26" t="s">
        <v>101</v>
      </c>
      <c r="G454" s="26" t="n"/>
      <c r="H454" s="26" t="s">
        <v>123</v>
      </c>
      <c r="L454" s="27" t="n"/>
      <c r="M454" s="27" t="s">
        <v>124</v>
      </c>
      <c r="N454" s="27" t="s">
        <v>125</v>
      </c>
      <c r="O454" s="27" t="s">
        <v>126</v>
      </c>
      <c r="P454" s="27" t="s">
        <v>127</v>
      </c>
      <c r="Q454" s="27" t="s">
        <v>128</v>
      </c>
      <c r="R454" s="27" t="s">
        <v>129</v>
      </c>
      <c r="S454" s="27" t="s">
        <v>130</v>
      </c>
      <c r="T454" s="27" t="s">
        <v>131</v>
      </c>
    </row>
    <row r="455" spans="1:25">
      <c r="A455" s="26" t="n"/>
      <c r="B455" s="26" t="s">
        <v>132</v>
      </c>
      <c r="C455" s="26" t="s">
        <v>133</v>
      </c>
      <c r="D455" s="26" t="s">
        <v>132</v>
      </c>
      <c r="E455" s="26" t="s">
        <v>133</v>
      </c>
      <c r="G455" s="26" t="s">
        <v>148</v>
      </c>
      <c r="H455" t="n">
        <v>6.483156088541287</v>
      </c>
      <c r="L455" s="27" t="s">
        <v>148</v>
      </c>
      <c r="M455" t="n">
        <v>0.5306591323396184</v>
      </c>
      <c r="N455" t="n">
        <v>0.1479461221652497</v>
      </c>
      <c r="O455" t="n">
        <v>0.3163073366737287</v>
      </c>
      <c r="P455" t="n">
        <v>0.1879800832618748</v>
      </c>
      <c r="Q455" t="n">
        <v>0.07769927951311804</v>
      </c>
      <c r="R455" t="n">
        <v>0.9822154649875028</v>
      </c>
      <c r="S455" t="n">
        <v>0.2023965900318254</v>
      </c>
      <c r="T455" t="n">
        <v>0.3898929943017059</v>
      </c>
    </row>
    <row r="456" spans="1:25">
      <c r="A456" s="26" t="s">
        <v>148</v>
      </c>
      <c r="B456" t="n">
        <v>0.3451315784312913</v>
      </c>
      <c r="C456" t="n">
        <v>-0.5620949916784573</v>
      </c>
      <c r="D456" t="n">
        <v>0.6148617828767129</v>
      </c>
      <c r="E456" t="n">
        <v>0.6486741025218348</v>
      </c>
      <c r="G456" s="26" t="s">
        <v>149</v>
      </c>
      <c r="H456" t="n">
        <v>390.0215620006726</v>
      </c>
      <c r="L456" s="27" t="s">
        <v>149</v>
      </c>
      <c r="M456" t="n">
        <v>0.5275281211033631</v>
      </c>
      <c r="N456" t="n">
        <v>0.1483293799058865</v>
      </c>
      <c r="O456" t="n">
        <v>0.2868775777176564</v>
      </c>
      <c r="P456" t="n">
        <v>0.2098735985500794</v>
      </c>
      <c r="Q456" t="n">
        <v>0.08256394857072702</v>
      </c>
      <c r="R456" t="n">
        <v>0.9818979559439697</v>
      </c>
      <c r="S456" t="n">
        <v>0.2597511080601909</v>
      </c>
      <c r="T456" t="n">
        <v>0.3714605124967749</v>
      </c>
    </row>
    <row r="457" spans="1:25">
      <c r="A457" s="26" t="s">
        <v>149</v>
      </c>
      <c r="B457" t="n">
        <v>12.2748198210795</v>
      </c>
      <c r="C457" t="n">
        <v>-39.14531656548577</v>
      </c>
      <c r="D457" t="n">
        <v>12.95065553090616</v>
      </c>
      <c r="E457" t="n">
        <v>32.91470569046604</v>
      </c>
      <c r="G457" s="26" t="s">
        <v>150</v>
      </c>
      <c r="H457" t="n">
        <v>601.395905998399</v>
      </c>
      <c r="L457" s="27" t="s">
        <v>150</v>
      </c>
      <c r="M457" t="n">
        <v>0.5090214063990296</v>
      </c>
      <c r="N457" t="n">
        <v>0.1393773033745382</v>
      </c>
      <c r="O457" t="n">
        <v>0.2116566805377695</v>
      </c>
      <c r="P457" t="n">
        <v>0.890838940569052</v>
      </c>
      <c r="Q457" t="n">
        <v>0.6728855352321472</v>
      </c>
      <c r="R457" t="n">
        <v>0.967513190514417</v>
      </c>
      <c r="S457" t="n">
        <v>0.5643405010081516</v>
      </c>
      <c r="T457" t="n">
        <v>0.4559544006206124</v>
      </c>
    </row>
    <row r="458" spans="1:25">
      <c r="A458" s="26" t="s">
        <v>150</v>
      </c>
      <c r="B458" t="n">
        <v>9.578439002646952</v>
      </c>
      <c r="C458" t="n">
        <v>-46.04616621354197</v>
      </c>
      <c r="D458" t="n">
        <v>11.686144725387</v>
      </c>
      <c r="E458" t="n">
        <v>32.06872499913108</v>
      </c>
      <c r="G458" s="26" t="s">
        <v>151</v>
      </c>
      <c r="H458" t="n">
        <v>1320.147951627357</v>
      </c>
      <c r="L458" s="27" t="s">
        <v>151</v>
      </c>
      <c r="M458" t="n">
        <v>0.4518810470003775</v>
      </c>
      <c r="N458" t="n">
        <v>0.1439261309585923</v>
      </c>
      <c r="O458" t="n">
        <v>0.2636329817218503</v>
      </c>
      <c r="P458" t="n">
        <v>1</v>
      </c>
      <c r="Q458" t="n">
        <v>1</v>
      </c>
      <c r="R458" t="n">
        <v>0.9899556244714034</v>
      </c>
      <c r="S458" t="n">
        <v>0.8170820958729095</v>
      </c>
      <c r="T458" t="n">
        <v>0.7999888857494132</v>
      </c>
    </row>
    <row r="459" spans="1:25">
      <c r="A459" s="26" t="s">
        <v>151</v>
      </c>
      <c r="B459" t="n">
        <v>12.22949553958103</v>
      </c>
      <c r="C459" t="n">
        <v>46.6202639434638</v>
      </c>
      <c r="D459" t="n">
        <v>8.119278637689408</v>
      </c>
      <c r="E459" t="n">
        <v>-26.00016166583207</v>
      </c>
      <c r="G459" s="26" t="s">
        <v>152</v>
      </c>
      <c r="H459" t="n">
        <v>403.5649244898728</v>
      </c>
      <c r="L459" s="27" t="s">
        <v>152</v>
      </c>
      <c r="M459" t="n">
        <v>0.4514935293982488</v>
      </c>
      <c r="N459" t="n">
        <v>0.1227899669316794</v>
      </c>
      <c r="O459" t="n">
        <v>0.2833413464636505</v>
      </c>
      <c r="P459" t="n">
        <v>0.2075619539788736</v>
      </c>
      <c r="Q459" t="n">
        <v>0.1945071702055443</v>
      </c>
      <c r="R459" t="n">
        <v>0.9985807801157157</v>
      </c>
      <c r="S459" t="n">
        <v>0.7384114122027784</v>
      </c>
      <c r="T459" t="n">
        <v>0.8074234348856901</v>
      </c>
    </row>
    <row r="460" spans="1:25">
      <c r="A460" s="26" t="s">
        <v>152</v>
      </c>
      <c r="B460" t="n">
        <v>10.50486020127343</v>
      </c>
      <c r="C460" t="n">
        <v>46.75768598273731</v>
      </c>
      <c r="D460" t="n">
        <v>5.518806593402489</v>
      </c>
      <c r="E460" t="n">
        <v>-27.850797715434</v>
      </c>
      <c r="G460" s="26" t="s">
        <v>153</v>
      </c>
      <c r="H460" t="n">
        <v>526.3970996369543</v>
      </c>
      <c r="L460" s="27" t="s">
        <v>153</v>
      </c>
      <c r="M460" t="n">
        <v>0.4803864273179789</v>
      </c>
      <c r="N460" t="n">
        <v>0.1261221848870735</v>
      </c>
      <c r="O460" t="n">
        <v>0.3608840834403343</v>
      </c>
      <c r="P460" t="n">
        <v>0.2115264412906309</v>
      </c>
      <c r="Q460" t="n">
        <v>0.113010463713646</v>
      </c>
      <c r="R460" t="n">
        <v>1</v>
      </c>
      <c r="S460" t="n">
        <v>0.3030183813282559</v>
      </c>
      <c r="T460" t="n">
        <v>0.5466097725310121</v>
      </c>
    </row>
    <row r="461" spans="1:25">
      <c r="A461" s="26" t="s">
        <v>153</v>
      </c>
      <c r="B461" t="n">
        <v>7.658632007664451</v>
      </c>
      <c r="C461" t="n">
        <v>-24.25162168309052</v>
      </c>
      <c r="D461" t="n">
        <v>15.9046723559436</v>
      </c>
      <c r="E461" t="n">
        <v>44.62267434398931</v>
      </c>
      <c r="G461" s="26" t="s">
        <v>154</v>
      </c>
      <c r="H461" t="n">
        <v>479.2782708659981</v>
      </c>
      <c r="L461" s="27" t="s">
        <v>154</v>
      </c>
      <c r="M461" t="n">
        <v>0.9999999999999999</v>
      </c>
      <c r="N461" t="n">
        <v>1</v>
      </c>
      <c r="O461" t="n">
        <v>1</v>
      </c>
      <c r="P461" t="n">
        <v>0.5325120409281983</v>
      </c>
      <c r="Q461" t="n">
        <v>0.2341839765629495</v>
      </c>
      <c r="R461" t="n">
        <v>0.9789251340778815</v>
      </c>
      <c r="S461" t="n">
        <v>1</v>
      </c>
      <c r="T461" t="n">
        <v>1</v>
      </c>
    </row>
    <row r="462" spans="1:25">
      <c r="A462" s="26" t="s">
        <v>154</v>
      </c>
      <c r="B462" t="n">
        <v>10.34329926251526</v>
      </c>
      <c r="C462" t="n">
        <v>24.87893685347018</v>
      </c>
      <c r="D462" t="n">
        <v>10.17227683676119</v>
      </c>
      <c r="E462" t="n">
        <v>-18.50079333342784</v>
      </c>
    </row>
    <row r="476" spans="1:25">
      <c r="A476" s="75" t="s">
        <v>160</v>
      </c>
      <c r="L476" s="75" t="s">
        <v>161</v>
      </c>
    </row>
    <row r="477" spans="1:25">
      <c r="A477" s="26" t="n"/>
      <c r="B477" s="26" t="s">
        <v>15</v>
      </c>
      <c r="D477" s="26" t="s">
        <v>101</v>
      </c>
      <c r="G477" s="26" t="n"/>
      <c r="H477" s="26" t="s">
        <v>123</v>
      </c>
      <c r="L477" s="27" t="n"/>
      <c r="M477" s="27" t="s">
        <v>124</v>
      </c>
      <c r="N477" s="27" t="s">
        <v>125</v>
      </c>
      <c r="O477" s="27" t="s">
        <v>126</v>
      </c>
      <c r="P477" s="27" t="s">
        <v>127</v>
      </c>
      <c r="Q477" s="27" t="s">
        <v>128</v>
      </c>
      <c r="R477" s="27" t="s">
        <v>129</v>
      </c>
      <c r="S477" s="27" t="s">
        <v>130</v>
      </c>
      <c r="T477" s="27" t="s">
        <v>131</v>
      </c>
    </row>
    <row r="478" spans="1:25">
      <c r="A478" s="26" t="n"/>
      <c r="B478" s="26" t="s">
        <v>132</v>
      </c>
      <c r="C478" s="26" t="s">
        <v>133</v>
      </c>
      <c r="D478" s="26" t="s">
        <v>132</v>
      </c>
      <c r="E478" s="26" t="s">
        <v>133</v>
      </c>
      <c r="G478" s="26" t="s">
        <v>148</v>
      </c>
      <c r="H478" t="n">
        <v>11.94430597262849</v>
      </c>
      <c r="L478" s="27" t="s">
        <v>134</v>
      </c>
      <c r="M478" t="n">
        <v>0.9694352498527885</v>
      </c>
      <c r="N478" t="n">
        <v>0.9313575463123783</v>
      </c>
      <c r="O478" t="n">
        <v>1</v>
      </c>
      <c r="P478" t="n">
        <v>0.8892578692681504</v>
      </c>
      <c r="Q478" t="n">
        <v>1</v>
      </c>
      <c r="R478" t="n">
        <v>0.9864633692265904</v>
      </c>
      <c r="S478" t="n">
        <v>1</v>
      </c>
      <c r="T478" t="n">
        <v>1</v>
      </c>
    </row>
    <row r="479" spans="1:25">
      <c r="A479" s="26" t="s">
        <v>148</v>
      </c>
      <c r="B479" t="n">
        <v>1.340712734436682</v>
      </c>
      <c r="C479" t="n">
        <v>-1.448416384899707</v>
      </c>
      <c r="D479" t="n">
        <v>1.872227824189972</v>
      </c>
      <c r="E479" t="n">
        <v>-2.508847118709169</v>
      </c>
      <c r="G479" s="26" t="s">
        <v>149</v>
      </c>
      <c r="H479" t="n">
        <v>9.375761609942085</v>
      </c>
      <c r="L479" s="27" t="s">
        <v>135</v>
      </c>
      <c r="M479" t="n">
        <v>0.9191023880565294</v>
      </c>
      <c r="N479" t="n">
        <v>0.9028857685323475</v>
      </c>
      <c r="O479" t="n">
        <v>0.7650723509274165</v>
      </c>
      <c r="P479" t="n">
        <v>1</v>
      </c>
      <c r="Q479" t="n">
        <v>0.9753965119241582</v>
      </c>
      <c r="R479" t="n">
        <v>1</v>
      </c>
      <c r="S479" t="n">
        <v>0.6399482656950388</v>
      </c>
      <c r="T479" t="n">
        <v>0.8585614500246881</v>
      </c>
    </row>
    <row r="480" spans="1:25">
      <c r="A480" s="26" t="s">
        <v>149</v>
      </c>
      <c r="B480" t="n">
        <v>0.9665176661395291</v>
      </c>
      <c r="C480" t="n">
        <v>4.506370931836141</v>
      </c>
      <c r="D480" t="n">
        <v>1.76641038489841</v>
      </c>
      <c r="E480" t="n">
        <v>-7.230113444269861</v>
      </c>
      <c r="G480" s="26" t="s">
        <v>150</v>
      </c>
      <c r="H480" t="n">
        <v>463.0738768281788</v>
      </c>
      <c r="L480" s="27" t="s">
        <v>136</v>
      </c>
      <c r="M480" t="n">
        <v>1</v>
      </c>
      <c r="N480" t="n">
        <v>1</v>
      </c>
      <c r="O480" t="n">
        <v>0.6425452177867428</v>
      </c>
      <c r="P480" t="n">
        <v>0.7435351716253205</v>
      </c>
      <c r="Q480" t="n">
        <v>0.7382518648365598</v>
      </c>
      <c r="R480" t="n">
        <v>0.9860289696791245</v>
      </c>
      <c r="S480" t="n">
        <v>0.5274147588664063</v>
      </c>
      <c r="T480" t="n">
        <v>0.7428009571334515</v>
      </c>
    </row>
    <row r="481" spans="1:25">
      <c r="A481" s="26" t="s">
        <v>150</v>
      </c>
      <c r="B481" t="n">
        <v>19.44073559753008</v>
      </c>
      <c r="C481" t="n">
        <v>-55.39474940309448</v>
      </c>
      <c r="D481" t="n">
        <v>32.74532434289915</v>
      </c>
      <c r="E481" t="n">
        <v>88.06898020070669</v>
      </c>
      <c r="G481" s="26" t="s">
        <v>151</v>
      </c>
      <c r="H481" t="n">
        <v>265.5768980389081</v>
      </c>
      <c r="L481" s="27" t="s">
        <v>137</v>
      </c>
      <c r="M481" t="n">
        <v>0.9320071400494759</v>
      </c>
      <c r="N481" t="n">
        <v>0.9126422579854312</v>
      </c>
      <c r="O481" t="n">
        <v>0.6501505455286813</v>
      </c>
      <c r="P481" t="n">
        <v>0.7051841510300518</v>
      </c>
      <c r="Q481" t="n">
        <v>0.7163322562996098</v>
      </c>
      <c r="R481" t="n">
        <v>0.9679089240106367</v>
      </c>
      <c r="S481" t="n">
        <v>0.5183554874554943</v>
      </c>
      <c r="T481" t="n">
        <v>0.7646041288047621</v>
      </c>
    </row>
    <row r="482" spans="1:25">
      <c r="A482" s="26" t="s">
        <v>151</v>
      </c>
      <c r="B482" t="n">
        <v>4.752212954400948</v>
      </c>
      <c r="C482" t="n">
        <v>3.816827348715234</v>
      </c>
      <c r="D482" t="n">
        <v>7.423108609731305</v>
      </c>
      <c r="E482" t="n">
        <v>-26.789256288592</v>
      </c>
      <c r="G482" s="26" t="s">
        <v>152</v>
      </c>
      <c r="H482" t="n">
        <v>629.5372274113495</v>
      </c>
    </row>
    <row r="483" spans="1:25">
      <c r="A483" s="26" t="s">
        <v>152</v>
      </c>
      <c r="B483" t="n">
        <v>12.46869030478799</v>
      </c>
      <c r="C483" t="n">
        <v>43.88885700773416</v>
      </c>
      <c r="D483" t="n">
        <v>15.6766978043283</v>
      </c>
      <c r="E483" t="n">
        <v>-43.88322612534078</v>
      </c>
      <c r="G483" s="26" t="s">
        <v>153</v>
      </c>
      <c r="H483" t="n">
        <v>37.90521430160917</v>
      </c>
    </row>
    <row r="484" spans="1:25">
      <c r="A484" s="26" t="s">
        <v>153</v>
      </c>
      <c r="B484" t="n">
        <v>3.065622917236482</v>
      </c>
      <c r="C484" t="n">
        <v>8.444882220721919</v>
      </c>
      <c r="D484" t="n">
        <v>4.844030444672542</v>
      </c>
      <c r="E484" t="n">
        <v>-16.49745796224644</v>
      </c>
      <c r="G484" s="26" t="s">
        <v>154</v>
      </c>
      <c r="H484" t="n">
        <v>1125.41875706042</v>
      </c>
    </row>
    <row r="485" spans="1:25">
      <c r="A485" s="26" t="s">
        <v>154</v>
      </c>
      <c r="B485" t="n">
        <v>16.90147629801121</v>
      </c>
      <c r="C485" t="n">
        <v>-32.22301134807876</v>
      </c>
      <c r="D485" t="n">
        <v>27.31755244164085</v>
      </c>
      <c r="E485" t="n">
        <v>37.47878910219365</v>
      </c>
    </row>
    <row r="499" spans="1:25">
      <c r="A499" s="75" t="s">
        <v>162</v>
      </c>
      <c r="L499" s="75" t="s">
        <v>163</v>
      </c>
    </row>
    <row r="500" spans="1:25">
      <c r="A500" s="26" t="n"/>
      <c r="B500" s="26" t="s">
        <v>15</v>
      </c>
      <c r="D500" s="26" t="s">
        <v>101</v>
      </c>
      <c r="G500" s="26" t="n"/>
      <c r="H500" s="26" t="s">
        <v>123</v>
      </c>
      <c r="L500" s="27" t="n"/>
      <c r="M500" s="27" t="s">
        <v>124</v>
      </c>
      <c r="N500" s="27" t="s">
        <v>125</v>
      </c>
      <c r="O500" s="27" t="s">
        <v>126</v>
      </c>
      <c r="P500" s="27" t="s">
        <v>127</v>
      </c>
      <c r="Q500" s="27" t="s">
        <v>128</v>
      </c>
      <c r="R500" s="27" t="s">
        <v>129</v>
      </c>
      <c r="S500" s="27" t="s">
        <v>130</v>
      </c>
      <c r="T500" s="27" t="s">
        <v>131</v>
      </c>
    </row>
    <row r="501" spans="1:25">
      <c r="A501" s="26" t="n"/>
      <c r="B501" s="26" t="s">
        <v>132</v>
      </c>
      <c r="C501" s="26" t="s">
        <v>133</v>
      </c>
      <c r="D501" s="26" t="s">
        <v>132</v>
      </c>
      <c r="E501" s="26" t="s">
        <v>133</v>
      </c>
      <c r="G501" s="26" t="s">
        <v>134</v>
      </c>
      <c r="H501" t="n">
        <v>889.8833752352589</v>
      </c>
      <c r="L501" s="27" t="s">
        <v>134</v>
      </c>
      <c r="M501" t="n">
        <v>1</v>
      </c>
      <c r="N501" t="n">
        <v>1</v>
      </c>
      <c r="O501" t="n">
        <v>0.60078411544611</v>
      </c>
      <c r="P501" t="n">
        <v>0.3696214660435342</v>
      </c>
      <c r="Q501" t="n">
        <v>0.659799830044782</v>
      </c>
      <c r="R501" t="n">
        <v>0.9907045138066837</v>
      </c>
      <c r="S501" t="n">
        <v>0.4122682773046933</v>
      </c>
      <c r="T501" t="n">
        <v>0.4346170937161052</v>
      </c>
    </row>
    <row r="502" spans="1:25">
      <c r="A502" s="26" t="s">
        <v>134</v>
      </c>
      <c r="B502" t="n">
        <v>7.389525826873838</v>
      </c>
      <c r="C502" t="n">
        <v>0.5161073714989339</v>
      </c>
      <c r="D502" t="n">
        <v>15.2530579869584</v>
      </c>
      <c r="E502" t="n">
        <v>-18.10814310509558</v>
      </c>
      <c r="G502" s="26" t="s">
        <v>135</v>
      </c>
      <c r="H502" t="n">
        <v>1409.593196641299</v>
      </c>
      <c r="L502" s="27" t="s">
        <v>135</v>
      </c>
      <c r="M502" t="n">
        <v>0.7555586465650448</v>
      </c>
      <c r="N502" t="n">
        <v>0.906752074106435</v>
      </c>
      <c r="O502" t="n">
        <v>1</v>
      </c>
      <c r="P502" t="n">
        <v>0.9336613630818373</v>
      </c>
      <c r="Q502" t="n">
        <v>0.8557737862879758</v>
      </c>
      <c r="R502" t="n">
        <v>0.9980222310506518</v>
      </c>
      <c r="S502" t="n">
        <v>0.7219748418637909</v>
      </c>
      <c r="T502" t="n">
        <v>0.7684023352508541</v>
      </c>
    </row>
    <row r="503" spans="1:25">
      <c r="A503" s="26" t="s">
        <v>135</v>
      </c>
      <c r="B503" t="n">
        <v>11.6112456562199</v>
      </c>
      <c r="C503" t="n">
        <v>2.852478754611059</v>
      </c>
      <c r="D503" t="n">
        <v>10.94079910138568</v>
      </c>
      <c r="E503" t="n">
        <v>15.27728267495075</v>
      </c>
      <c r="G503" s="26" t="s">
        <v>136</v>
      </c>
      <c r="H503" t="n">
        <v>269.3058754195271</v>
      </c>
      <c r="L503" s="27" t="s">
        <v>136</v>
      </c>
      <c r="M503" t="n">
        <v>0.759819513869916</v>
      </c>
      <c r="N503" t="n">
        <v>0.8595699399565467</v>
      </c>
      <c r="O503" t="n">
        <v>0.5856152447793325</v>
      </c>
      <c r="P503" t="n">
        <v>0.4766652992292227</v>
      </c>
      <c r="Q503" t="n">
        <v>0.6573005792361485</v>
      </c>
      <c r="R503" t="n">
        <v>0.9897932486237564</v>
      </c>
      <c r="S503" t="n">
        <v>1</v>
      </c>
      <c r="T503" t="n">
        <v>0.5549659480850109</v>
      </c>
    </row>
    <row r="504" spans="1:25">
      <c r="A504" s="26" t="s">
        <v>136</v>
      </c>
      <c r="B504" t="n">
        <v>4.182944148933382</v>
      </c>
      <c r="C504" t="n">
        <v>5.891713066814393</v>
      </c>
      <c r="D504" t="n">
        <v>6.607185590533815</v>
      </c>
      <c r="E504" t="n">
        <v>-3.14145985097663</v>
      </c>
      <c r="G504" s="26" t="s">
        <v>137</v>
      </c>
      <c r="H504" t="n">
        <v>167.6404578347038</v>
      </c>
      <c r="L504" s="27" t="s">
        <v>137</v>
      </c>
      <c r="M504" t="n">
        <v>0.7682455165994393</v>
      </c>
      <c r="N504" t="n">
        <v>0.8138002460386777</v>
      </c>
      <c r="O504" t="n">
        <v>0.5358322353668212</v>
      </c>
      <c r="P504" t="n">
        <v>0.4622381098679425</v>
      </c>
      <c r="Q504" t="n">
        <v>0.5831669330119432</v>
      </c>
      <c r="R504" t="n">
        <v>1</v>
      </c>
      <c r="S504" t="n">
        <v>0.2599907702440402</v>
      </c>
      <c r="T504" t="n">
        <v>0.4696360874340709</v>
      </c>
    </row>
    <row r="505" spans="1:25">
      <c r="A505" s="26" t="s">
        <v>137</v>
      </c>
      <c r="B505" t="n">
        <v>3.836242094789853</v>
      </c>
      <c r="C505" t="n">
        <v>-5.126098791459035</v>
      </c>
      <c r="D505" t="n">
        <v>7.226548929977318</v>
      </c>
      <c r="E505" t="n">
        <v>5.670549411265807</v>
      </c>
      <c r="L505" s="27" t="s">
        <v>138</v>
      </c>
      <c r="M505" t="n">
        <v>0.7622027660957984</v>
      </c>
      <c r="N505" t="n">
        <v>0.9120680924762117</v>
      </c>
      <c r="O505" t="n">
        <v>0.486782044335083</v>
      </c>
      <c r="P505" t="n">
        <v>0.4040659518143895</v>
      </c>
      <c r="Q505" t="n">
        <v>0.4964208468171407</v>
      </c>
      <c r="R505" t="n">
        <v>0.99985097490213</v>
      </c>
      <c r="S505" t="n">
        <v>0.2444872928662273</v>
      </c>
      <c r="T505" t="n">
        <v>0.364724221925986</v>
      </c>
    </row>
    <row r="506" spans="1:25">
      <c r="L506" s="27" t="s">
        <v>139</v>
      </c>
      <c r="M506" t="n">
        <v>0.7172078322022747</v>
      </c>
      <c r="N506" t="n">
        <v>0.8139751223984871</v>
      </c>
      <c r="O506" t="n">
        <v>0.4488267545282487</v>
      </c>
      <c r="P506" t="n">
        <v>0.4275866939127841</v>
      </c>
      <c r="Q506" t="n">
        <v>0.5127852766596982</v>
      </c>
      <c r="R506" t="n">
        <v>0.9982824268701288</v>
      </c>
      <c r="S506" t="n">
        <v>0.2460979238380971</v>
      </c>
      <c r="T506" t="n">
        <v>0.479801160994386</v>
      </c>
    </row>
    <row r="507" spans="1:25">
      <c r="L507" s="27" t="s">
        <v>140</v>
      </c>
      <c r="M507" t="n">
        <v>0.707595385759976</v>
      </c>
      <c r="N507" t="n">
        <v>0.8828661534078953</v>
      </c>
      <c r="O507" t="n">
        <v>0.6228419476212049</v>
      </c>
      <c r="P507" t="n">
        <v>0.4593364127207823</v>
      </c>
      <c r="Q507" t="n">
        <v>0.6534301772616156</v>
      </c>
      <c r="R507" t="n">
        <v>0.9948760235588555</v>
      </c>
      <c r="S507" t="n">
        <v>0.261749249049483</v>
      </c>
      <c r="T507" t="n">
        <v>0.5094318538375808</v>
      </c>
    </row>
    <row r="508" spans="1:25">
      <c r="L508" s="27" t="s">
        <v>141</v>
      </c>
      <c r="M508" t="n">
        <v>0.7681447299232539</v>
      </c>
      <c r="N508" t="n">
        <v>0.9823064923476964</v>
      </c>
      <c r="O508" t="n">
        <v>0.8235196122899771</v>
      </c>
      <c r="P508" t="n">
        <v>1</v>
      </c>
      <c r="Q508" t="n">
        <v>1</v>
      </c>
      <c r="R508" t="n">
        <v>0.9891815483330889</v>
      </c>
      <c r="S508" t="n">
        <v>0.8922866970956816</v>
      </c>
      <c r="T508" t="n">
        <v>1</v>
      </c>
    </row>
    <row r="509" spans="1:25">
      <c r="L509" s="27" t="s">
        <v>142</v>
      </c>
      <c r="M509" t="n">
        <v>0.7162385475409013</v>
      </c>
      <c r="N509" t="n">
        <v>0.8710397309745982</v>
      </c>
      <c r="O509" t="n">
        <v>0.5611536206430841</v>
      </c>
      <c r="P509" t="n">
        <v>0.56618655875136</v>
      </c>
      <c r="Q509" t="n">
        <v>0.7609908369752575</v>
      </c>
      <c r="R509" t="n">
        <v>0.9984020642872684</v>
      </c>
      <c r="S509" t="n">
        <v>0.4470647524101757</v>
      </c>
      <c r="T509" t="n">
        <v>0.4969451630398452</v>
      </c>
    </row>
    <row r="522" spans="1:25">
      <c r="A522" s="75" t="s">
        <v>164</v>
      </c>
      <c r="L522" s="75" t="s">
        <v>165</v>
      </c>
    </row>
    <row r="523" spans="1:25">
      <c r="A523" s="26" t="n"/>
      <c r="B523" s="26" t="s">
        <v>15</v>
      </c>
      <c r="D523" s="26" t="s">
        <v>101</v>
      </c>
      <c r="G523" s="26" t="n"/>
      <c r="H523" s="26" t="s">
        <v>123</v>
      </c>
      <c r="L523" s="27" t="n"/>
      <c r="M523" s="27" t="s">
        <v>124</v>
      </c>
      <c r="N523" s="27" t="s">
        <v>125</v>
      </c>
      <c r="O523" s="27" t="s">
        <v>126</v>
      </c>
      <c r="P523" s="27" t="s">
        <v>127</v>
      </c>
      <c r="Q523" s="27" t="s">
        <v>128</v>
      </c>
      <c r="R523" s="27" t="s">
        <v>129</v>
      </c>
      <c r="S523" s="27" t="s">
        <v>130</v>
      </c>
      <c r="T523" s="27" t="s">
        <v>131</v>
      </c>
    </row>
    <row r="524" spans="1:25">
      <c r="A524" s="26" t="n"/>
      <c r="B524" s="26" t="s">
        <v>132</v>
      </c>
      <c r="C524" s="26" t="s">
        <v>133</v>
      </c>
      <c r="D524" s="26" t="s">
        <v>132</v>
      </c>
      <c r="E524" s="26" t="s">
        <v>133</v>
      </c>
      <c r="G524" s="26" t="s">
        <v>134</v>
      </c>
      <c r="H524" t="n">
        <v>38.93552190324949</v>
      </c>
      <c r="L524" s="27" t="s">
        <v>134</v>
      </c>
      <c r="M524" t="n">
        <v>0.9457962786368463</v>
      </c>
      <c r="N524" t="n">
        <v>0.8565595219455664</v>
      </c>
      <c r="O524" t="n">
        <v>0.9634648800180943</v>
      </c>
      <c r="P524" t="n">
        <v>0.9176236334529712</v>
      </c>
      <c r="Q524" t="n">
        <v>0.4023270277979821</v>
      </c>
      <c r="R524" t="n">
        <v>1</v>
      </c>
      <c r="S524" t="n">
        <v>0.6129525332961343</v>
      </c>
      <c r="T524" t="n">
        <v>0.8147710197140554</v>
      </c>
    </row>
    <row r="525" spans="1:25">
      <c r="A525" s="26" t="s">
        <v>134</v>
      </c>
      <c r="B525" t="n">
        <v>2.250591288136683</v>
      </c>
      <c r="C525" t="n">
        <v>2.537107663160244</v>
      </c>
      <c r="D525" t="n">
        <v>6.666996613123601</v>
      </c>
      <c r="E525" t="n">
        <v>-7.718530347586286</v>
      </c>
      <c r="G525" s="26" t="s">
        <v>135</v>
      </c>
      <c r="H525" t="n">
        <v>62.72099919888804</v>
      </c>
      <c r="L525" s="27" t="s">
        <v>135</v>
      </c>
      <c r="M525" t="n">
        <v>0.9519177703679348</v>
      </c>
      <c r="N525" t="n">
        <v>0.9523285991949274</v>
      </c>
      <c r="O525" t="n">
        <v>0.9038723800835596</v>
      </c>
      <c r="P525" t="n">
        <v>1</v>
      </c>
      <c r="Q525" t="n">
        <v>0.4009631364423756</v>
      </c>
      <c r="R525" t="n">
        <v>0.9839282471156773</v>
      </c>
      <c r="S525" t="n">
        <v>0.6662023874821211</v>
      </c>
      <c r="T525" t="n">
        <v>0.8765998486930647</v>
      </c>
    </row>
    <row r="526" spans="1:25">
      <c r="A526" s="26" t="s">
        <v>135</v>
      </c>
      <c r="B526" t="n">
        <v>2.243541340717163</v>
      </c>
      <c r="C526" t="n">
        <v>-0.938622459087889</v>
      </c>
      <c r="D526" t="n">
        <v>6.441693097740811</v>
      </c>
      <c r="E526" t="n">
        <v>4.032960124071155</v>
      </c>
      <c r="G526" s="26" t="s">
        <v>136</v>
      </c>
      <c r="H526" t="n">
        <v>17.62046718596032</v>
      </c>
      <c r="L526" s="27" t="s">
        <v>136</v>
      </c>
      <c r="M526" t="n">
        <v>0.9201587006951647</v>
      </c>
      <c r="N526" t="n">
        <v>0.9445044577020115</v>
      </c>
      <c r="O526" t="n">
        <v>0.7915643934185022</v>
      </c>
      <c r="P526" t="n">
        <v>0.8462375199372583</v>
      </c>
      <c r="Q526" t="n">
        <v>0.2443904491249791</v>
      </c>
      <c r="R526" t="n">
        <v>0.942771402755209</v>
      </c>
      <c r="S526" t="n">
        <v>0.6274339231954289</v>
      </c>
      <c r="T526" t="n">
        <v>0.9103019853265628</v>
      </c>
    </row>
    <row r="527" spans="1:25">
      <c r="A527" s="26" t="s">
        <v>136</v>
      </c>
      <c r="B527" t="n">
        <v>1.539262577065401</v>
      </c>
      <c r="C527" t="n">
        <v>0.5434385462719078</v>
      </c>
      <c r="D527" t="n">
        <v>2.643927130864964</v>
      </c>
      <c r="E527" t="n">
        <v>-0.5894832335573956</v>
      </c>
      <c r="G527" s="26" t="s">
        <v>137</v>
      </c>
      <c r="H527" t="n">
        <v>18.88651655851777</v>
      </c>
      <c r="L527" s="27" t="s">
        <v>137</v>
      </c>
      <c r="M527" t="n">
        <v>0.964541689050718</v>
      </c>
      <c r="N527" t="n">
        <v>0.9131018976140416</v>
      </c>
      <c r="O527" t="n">
        <v>0.824446262477359</v>
      </c>
      <c r="P527" t="n">
        <v>0.8305075594796167</v>
      </c>
      <c r="Q527" t="n">
        <v>0.2585940725089996</v>
      </c>
      <c r="R527" t="n">
        <v>0.9632818342573244</v>
      </c>
      <c r="S527" t="n">
        <v>0.6563426229579926</v>
      </c>
      <c r="T527" t="n">
        <v>0.8649291630518539</v>
      </c>
    </row>
    <row r="528" spans="1:25">
      <c r="A528" s="26" t="s">
        <v>137</v>
      </c>
      <c r="B528" t="n">
        <v>1.969847340370263</v>
      </c>
      <c r="C528" t="n">
        <v>-1.279528893471855</v>
      </c>
      <c r="D528" t="n">
        <v>3.369637354221179</v>
      </c>
      <c r="E528" t="n">
        <v>1.771330962065691</v>
      </c>
      <c r="G528" s="26" t="s">
        <v>138</v>
      </c>
      <c r="H528" t="n">
        <v>18.47676974967868</v>
      </c>
      <c r="L528" s="27" t="s">
        <v>138</v>
      </c>
      <c r="M528" t="n">
        <v>0.9739927643252371</v>
      </c>
      <c r="N528" t="n">
        <v>0.928430629631617</v>
      </c>
      <c r="O528" t="n">
        <v>0.7820201548156543</v>
      </c>
      <c r="P528" t="n">
        <v>0.8307981522804782</v>
      </c>
      <c r="Q528" t="n">
        <v>0.2807704533257366</v>
      </c>
      <c r="R528" t="n">
        <v>0.9610711834331441</v>
      </c>
      <c r="S528" t="n">
        <v>0.6435682275053889</v>
      </c>
      <c r="T528" t="n">
        <v>1</v>
      </c>
    </row>
    <row r="529" spans="1:25">
      <c r="A529" s="26" t="s">
        <v>138</v>
      </c>
      <c r="B529" t="n">
        <v>1.091916746911323</v>
      </c>
      <c r="C529" t="n">
        <v>1.573192878391883</v>
      </c>
      <c r="D529" t="n">
        <v>2.005223627678529</v>
      </c>
      <c r="E529" t="n">
        <v>-1.734251339527994</v>
      </c>
      <c r="G529" s="26" t="s">
        <v>139</v>
      </c>
      <c r="H529" t="n">
        <v>29.68718513191582</v>
      </c>
      <c r="L529" s="27" t="s">
        <v>139</v>
      </c>
      <c r="M529" t="n">
        <v>0.9249667086230997</v>
      </c>
      <c r="N529" t="n">
        <v>0.8731068532175552</v>
      </c>
      <c r="O529" t="n">
        <v>0.9468641197460248</v>
      </c>
      <c r="P529" t="n">
        <v>0.7571357223276259</v>
      </c>
      <c r="Q529" t="n">
        <v>0.3207944198144769</v>
      </c>
      <c r="R529" t="n">
        <v>0.9916811305029005</v>
      </c>
      <c r="S529" t="n">
        <v>1</v>
      </c>
      <c r="T529" t="n">
        <v>0.8672041769265615</v>
      </c>
    </row>
    <row r="530" spans="1:25">
      <c r="A530" s="26" t="s">
        <v>139</v>
      </c>
      <c r="B530" t="n">
        <v>1.808213646379575</v>
      </c>
      <c r="C530" t="n">
        <v>0.6978335938936562</v>
      </c>
      <c r="D530" t="n">
        <v>2.147930339746058</v>
      </c>
      <c r="E530" t="n">
        <v>-0.8287510194470655</v>
      </c>
      <c r="G530" s="26" t="s">
        <v>140</v>
      </c>
      <c r="H530" t="n">
        <v>34.82332445327636</v>
      </c>
      <c r="L530" s="27" t="s">
        <v>140</v>
      </c>
      <c r="M530" t="n">
        <v>0.9863804611735862</v>
      </c>
      <c r="N530" t="n">
        <v>0.899567612000572</v>
      </c>
      <c r="O530" t="n">
        <v>0.7622959046407916</v>
      </c>
      <c r="P530" t="n">
        <v>0.8078493886008395</v>
      </c>
      <c r="Q530" t="n">
        <v>0.4327140049081389</v>
      </c>
      <c r="R530" t="n">
        <v>0.9558805520668221</v>
      </c>
      <c r="S530" t="n">
        <v>0.6589244232717674</v>
      </c>
      <c r="T530" t="n">
        <v>0.9063961362836812</v>
      </c>
    </row>
    <row r="531" spans="1:25">
      <c r="A531" s="26" t="s">
        <v>140</v>
      </c>
      <c r="B531" t="n">
        <v>2.068211904353945</v>
      </c>
      <c r="C531" t="n">
        <v>-2.432905754372566</v>
      </c>
      <c r="D531" t="n">
        <v>3.644908779747521</v>
      </c>
      <c r="E531" t="n">
        <v>2.836459134743946</v>
      </c>
      <c r="G531" s="26" t="s">
        <v>141</v>
      </c>
      <c r="H531" t="n">
        <v>10.82930323431401</v>
      </c>
      <c r="L531" s="27" t="s">
        <v>141</v>
      </c>
      <c r="M531" t="n">
        <v>0.9771966452690293</v>
      </c>
      <c r="N531" t="n">
        <v>1</v>
      </c>
      <c r="O531" t="n">
        <v>1</v>
      </c>
      <c r="P531" t="n">
        <v>0.930253098014251</v>
      </c>
      <c r="Q531" t="n">
        <v>0.332081689859019</v>
      </c>
      <c r="R531" t="n">
        <v>0.9708083774085486</v>
      </c>
      <c r="S531" t="n">
        <v>0.6717182032613681</v>
      </c>
      <c r="T531" t="n">
        <v>0.9015253980736212</v>
      </c>
    </row>
    <row r="532" spans="1:25">
      <c r="A532" s="26" t="s">
        <v>141</v>
      </c>
      <c r="B532" t="n">
        <v>1.301956669857146</v>
      </c>
      <c r="C532" t="n">
        <v>0.04431768594577898</v>
      </c>
      <c r="D532" t="n">
        <v>2.22740987693357</v>
      </c>
      <c r="E532" t="n">
        <v>-0.1082064305422486</v>
      </c>
      <c r="G532" s="26" t="s">
        <v>142</v>
      </c>
      <c r="H532" t="n">
        <v>15.65804611652303</v>
      </c>
      <c r="L532" s="27" t="s">
        <v>142</v>
      </c>
      <c r="M532" t="n">
        <v>0.9954721992464532</v>
      </c>
      <c r="N532" t="n">
        <v>0.9293053761122025</v>
      </c>
      <c r="O532" t="n">
        <v>0.9291504158807201</v>
      </c>
      <c r="P532" t="n">
        <v>0.9267576886562086</v>
      </c>
      <c r="Q532" t="n">
        <v>0.24595756013205</v>
      </c>
      <c r="R532" t="n">
        <v>0.9696692965882535</v>
      </c>
      <c r="S532" t="n">
        <v>0.7611130652506723</v>
      </c>
      <c r="T532" t="n">
        <v>0.9296018295762469</v>
      </c>
    </row>
    <row r="533" spans="1:25">
      <c r="A533" s="26" t="s">
        <v>142</v>
      </c>
      <c r="B533" t="n">
        <v>1.157040542429894</v>
      </c>
      <c r="C533" t="n">
        <v>0.8418234292772268</v>
      </c>
      <c r="D533" t="n">
        <v>2.581498170172329</v>
      </c>
      <c r="E533" t="n">
        <v>1.475859358588456</v>
      </c>
      <c r="G533" s="26" t="s">
        <v>143</v>
      </c>
      <c r="H533" t="n">
        <v>63.68629843302519</v>
      </c>
      <c r="L533" s="27" t="s">
        <v>143</v>
      </c>
      <c r="M533" t="n">
        <v>0.9857610832272363</v>
      </c>
      <c r="N533" t="n">
        <v>0.9158350359410957</v>
      </c>
      <c r="O533" t="n">
        <v>0.9788987426294575</v>
      </c>
      <c r="P533" t="n">
        <v>0.8237317158813293</v>
      </c>
      <c r="Q533" t="n">
        <v>0.2647621143027408</v>
      </c>
      <c r="R533" t="n">
        <v>0.9765281975764281</v>
      </c>
      <c r="S533" t="n">
        <v>0.812519174083</v>
      </c>
      <c r="T533" t="n">
        <v>0.8835631934614653</v>
      </c>
    </row>
    <row r="534" spans="1:25">
      <c r="A534" s="26" t="s">
        <v>143</v>
      </c>
      <c r="B534" t="n">
        <v>3.779088637298349</v>
      </c>
      <c r="C534" t="n">
        <v>-2.991663487962019</v>
      </c>
      <c r="D534" t="n">
        <v>1.440058623327033</v>
      </c>
      <c r="E534" t="n">
        <v>0.2137394079023692</v>
      </c>
      <c r="G534" s="26" t="s">
        <v>144</v>
      </c>
      <c r="H534" t="n">
        <v>62.89972391254459</v>
      </c>
      <c r="L534" s="27" t="s">
        <v>144</v>
      </c>
      <c r="M534" t="n">
        <v>1</v>
      </c>
      <c r="N534" t="n">
        <v>0.9120243137419879</v>
      </c>
      <c r="O534" t="n">
        <v>0.9374150157132422</v>
      </c>
      <c r="P534" t="n">
        <v>0.8851380306416724</v>
      </c>
      <c r="Q534" t="n">
        <v>0.2679948443295596</v>
      </c>
      <c r="R534" t="n">
        <v>0.9616012573626141</v>
      </c>
      <c r="S534" t="n">
        <v>0.7188666425552289</v>
      </c>
      <c r="T534" t="n">
        <v>0.8782469695384928</v>
      </c>
    </row>
    <row r="535" spans="1:25">
      <c r="A535" s="26" t="s">
        <v>144</v>
      </c>
      <c r="B535" t="n">
        <v>1.504201863422833</v>
      </c>
      <c r="C535" t="n">
        <v>-1.523978355747675</v>
      </c>
      <c r="D535" t="n">
        <v>3.997095859985316</v>
      </c>
      <c r="E535" t="n">
        <v>4.556294728390595</v>
      </c>
      <c r="G535" s="26" t="s">
        <v>145</v>
      </c>
      <c r="H535" t="n">
        <v>26.98247854417141</v>
      </c>
      <c r="L535" s="27" t="s">
        <v>145</v>
      </c>
      <c r="M535" t="n">
        <v>0.9985935706385137</v>
      </c>
      <c r="N535" t="n">
        <v>0.922659491670442</v>
      </c>
      <c r="O535" t="n">
        <v>0.7112968487125672</v>
      </c>
      <c r="P535" t="n">
        <v>0.7265318511307655</v>
      </c>
      <c r="Q535" t="n">
        <v>1</v>
      </c>
      <c r="R535" t="n">
        <v>0.9639948196458158</v>
      </c>
      <c r="S535" t="n">
        <v>0.7095712704117312</v>
      </c>
      <c r="T535" t="n">
        <v>0.8921593482922303</v>
      </c>
    </row>
    <row r="536" spans="1:25">
      <c r="A536" s="26" t="s">
        <v>145</v>
      </c>
      <c r="B536" t="n">
        <v>2.518202934215428</v>
      </c>
      <c r="C536" t="n">
        <v>2.773617133001827</v>
      </c>
      <c r="D536" t="n">
        <v>5.049947311649332</v>
      </c>
      <c r="E536" t="n">
        <v>-5.607210258626999</v>
      </c>
    </row>
    <row r="545" spans="1:25">
      <c r="A545" s="75" t="s">
        <v>166</v>
      </c>
      <c r="L545" s="75" t="s">
        <v>167</v>
      </c>
    </row>
    <row r="546" spans="1:25">
      <c r="A546" s="26" t="n"/>
      <c r="B546" s="26" t="s">
        <v>15</v>
      </c>
      <c r="D546" s="26" t="s">
        <v>101</v>
      </c>
      <c r="G546" s="26" t="n"/>
      <c r="H546" s="26" t="s">
        <v>123</v>
      </c>
      <c r="L546" s="27" t="n"/>
      <c r="M546" s="27" t="s">
        <v>124</v>
      </c>
      <c r="N546" s="27" t="s">
        <v>125</v>
      </c>
      <c r="O546" s="27" t="s">
        <v>126</v>
      </c>
      <c r="P546" s="27" t="s">
        <v>127</v>
      </c>
      <c r="Q546" s="27" t="s">
        <v>128</v>
      </c>
      <c r="R546" s="27" t="s">
        <v>129</v>
      </c>
      <c r="S546" s="27" t="s">
        <v>130</v>
      </c>
      <c r="T546" s="27" t="s">
        <v>131</v>
      </c>
    </row>
    <row r="547" spans="1:25">
      <c r="A547" s="26" t="n"/>
      <c r="B547" s="26" t="s">
        <v>132</v>
      </c>
      <c r="C547" s="26" t="s">
        <v>133</v>
      </c>
      <c r="D547" s="26" t="s">
        <v>132</v>
      </c>
      <c r="E547" s="26" t="s">
        <v>133</v>
      </c>
      <c r="G547" s="26" t="s">
        <v>134</v>
      </c>
      <c r="H547" t="n">
        <v>496.3451215989661</v>
      </c>
      <c r="L547" s="27" t="s">
        <v>148</v>
      </c>
      <c r="M547" t="n">
        <v>0.7445515972046515</v>
      </c>
      <c r="N547" t="n">
        <v>0.8020055053203508</v>
      </c>
      <c r="O547" t="n">
        <v>0.4141658037036212</v>
      </c>
      <c r="P547" t="n">
        <v>0.5642708268882878</v>
      </c>
      <c r="Q547" t="n">
        <v>0.2188403373325238</v>
      </c>
      <c r="R547" t="n">
        <v>0.9193224988695172</v>
      </c>
      <c r="S547" t="n">
        <v>0.2117739258319173</v>
      </c>
      <c r="T547" t="n">
        <v>0.1212066732950133</v>
      </c>
    </row>
    <row r="548" spans="1:25">
      <c r="A548" s="26" t="s">
        <v>134</v>
      </c>
      <c r="B548" t="n">
        <v>10.04473095912188</v>
      </c>
      <c r="C548" t="n">
        <v>-6.091212456102642</v>
      </c>
      <c r="D548" t="n">
        <v>8.651935500736151</v>
      </c>
      <c r="E548" t="n">
        <v>7.284335159381812</v>
      </c>
      <c r="G548" s="26" t="s">
        <v>135</v>
      </c>
      <c r="H548" t="n">
        <v>161.6610005241423</v>
      </c>
      <c r="L548" s="27" t="s">
        <v>149</v>
      </c>
      <c r="M548" t="n">
        <v>0.8171462396396927</v>
      </c>
      <c r="N548" t="n">
        <v>0.9516349622227792</v>
      </c>
      <c r="O548" t="n">
        <v>0.3924630995725535</v>
      </c>
      <c r="P548" t="n">
        <v>0.632218434162791</v>
      </c>
      <c r="Q548" t="n">
        <v>0.197894737915552</v>
      </c>
      <c r="R548" t="n">
        <v>0.9332224129003345</v>
      </c>
      <c r="S548" t="n">
        <v>0.2194605769414075</v>
      </c>
      <c r="T548" t="n">
        <v>0.1142750958253453</v>
      </c>
    </row>
    <row r="549" spans="1:25">
      <c r="A549" s="26" t="s">
        <v>135</v>
      </c>
      <c r="B549" t="n">
        <v>4.769371991365366</v>
      </c>
      <c r="C549" t="n">
        <v>0.9125202480924679</v>
      </c>
      <c r="D549" t="n">
        <v>9.735738108666316</v>
      </c>
      <c r="E549" t="n">
        <v>1.609038101457751</v>
      </c>
      <c r="G549" s="26" t="s">
        <v>136</v>
      </c>
      <c r="H549" t="n">
        <v>266.774400183183</v>
      </c>
      <c r="L549" s="27" t="s">
        <v>150</v>
      </c>
      <c r="M549" t="n">
        <v>0.8330584256969599</v>
      </c>
      <c r="N549" t="n">
        <v>0.9010956974936636</v>
      </c>
      <c r="O549" t="n">
        <v>0.4200725432561218</v>
      </c>
      <c r="P549" t="n">
        <v>1</v>
      </c>
      <c r="Q549" t="n">
        <v>0.4891474279979734</v>
      </c>
      <c r="R549" t="n">
        <v>0.9318264767642507</v>
      </c>
      <c r="S549" t="n">
        <v>1</v>
      </c>
      <c r="T549" t="n">
        <v>0.6189807194866714</v>
      </c>
    </row>
    <row r="550" spans="1:25">
      <c r="A550" s="26" t="s">
        <v>136</v>
      </c>
      <c r="B550" t="n">
        <v>7.834743480633414</v>
      </c>
      <c r="C550" t="n">
        <v>-5.112564756275741</v>
      </c>
      <c r="D550" t="n">
        <v>11.22567435236586</v>
      </c>
      <c r="E550" t="n">
        <v>3.538851687276158</v>
      </c>
      <c r="G550" s="26" t="s">
        <v>137</v>
      </c>
      <c r="H550" t="n">
        <v>3183.188722327938</v>
      </c>
      <c r="L550" s="27" t="s">
        <v>151</v>
      </c>
      <c r="M550" t="n">
        <v>0.8714214022861368</v>
      </c>
      <c r="N550" t="n">
        <v>0.7274900418556448</v>
      </c>
      <c r="O550" t="n">
        <v>0.8125869783348919</v>
      </c>
      <c r="P550" t="n">
        <v>0.6854664352970834</v>
      </c>
      <c r="Q550" t="n">
        <v>0.6203558639208269</v>
      </c>
      <c r="R550" t="n">
        <v>0.9751635362184716</v>
      </c>
      <c r="S550" t="n">
        <v>0.8682001111259243</v>
      </c>
      <c r="T550" t="n">
        <v>1</v>
      </c>
    </row>
    <row r="551" spans="1:25">
      <c r="A551" s="26" t="s">
        <v>137</v>
      </c>
      <c r="B551" t="n">
        <v>28.78582565747343</v>
      </c>
      <c r="C551" t="n">
        <v>2.531183480865369</v>
      </c>
      <c r="D551" t="n">
        <v>45.9438582204772</v>
      </c>
      <c r="E551" t="n">
        <v>6.792728005484387</v>
      </c>
      <c r="G551" s="26" t="s">
        <v>138</v>
      </c>
      <c r="H551" t="n">
        <v>5235.76980756448</v>
      </c>
      <c r="L551" s="27" t="s">
        <v>152</v>
      </c>
      <c r="M551" t="n">
        <v>1</v>
      </c>
      <c r="N551" t="n">
        <v>0.8381116950269708</v>
      </c>
      <c r="O551" t="n">
        <v>1</v>
      </c>
      <c r="P551" t="n">
        <v>0.7095765510352849</v>
      </c>
      <c r="Q551" t="n">
        <v>1</v>
      </c>
      <c r="R551" t="n">
        <v>0.9967570261336831</v>
      </c>
      <c r="S551" t="n">
        <v>0.7169411216254544</v>
      </c>
      <c r="T551" t="n">
        <v>0.5146943225267507</v>
      </c>
    </row>
    <row r="552" spans="1:25">
      <c r="A552" s="26" t="s">
        <v>138</v>
      </c>
      <c r="B552" t="n">
        <v>24.37000813164336</v>
      </c>
      <c r="C552" t="n">
        <v>-5.687864067215117</v>
      </c>
      <c r="D552" t="n">
        <v>41.50473454076412</v>
      </c>
      <c r="E552" t="n">
        <v>-8.329323868817513</v>
      </c>
      <c r="L552" s="27" t="s">
        <v>153</v>
      </c>
      <c r="M552" t="n">
        <v>0.9777695201287148</v>
      </c>
      <c r="N552" t="n">
        <v>1</v>
      </c>
      <c r="O552" t="n">
        <v>0.4890494466093943</v>
      </c>
      <c r="P552" t="n">
        <v>0.8966638174817665</v>
      </c>
      <c r="Q552" t="n">
        <v>0.8346979629152675</v>
      </c>
      <c r="R552" t="n">
        <v>1</v>
      </c>
      <c r="S552" t="n">
        <v>0.9715986135854831</v>
      </c>
      <c r="T552" t="n">
        <v>0.4456267856404384</v>
      </c>
    </row>
    <row r="553" spans="1:25">
      <c r="L553" s="27" t="s">
        <v>154</v>
      </c>
      <c r="M553" t="n">
        <v>0.7433212809188672</v>
      </c>
      <c r="N553" t="n">
        <v>0.8417516552325409</v>
      </c>
      <c r="O553" t="n">
        <v>0.4416047753315088</v>
      </c>
      <c r="P553" t="n">
        <v>0.7996341445182625</v>
      </c>
      <c r="Q553" t="n">
        <v>0.2998477330580328</v>
      </c>
      <c r="R553" t="n">
        <v>0.9748693905365112</v>
      </c>
      <c r="S553" t="n">
        <v>0.3197450701338588</v>
      </c>
      <c r="T553" t="n">
        <v>0.2486967975511883</v>
      </c>
    </row>
    <row r="568" spans="1:25">
      <c r="A568" s="75" t="s">
        <v>168</v>
      </c>
      <c r="L568" s="75" t="s">
        <v>169</v>
      </c>
    </row>
    <row r="569" spans="1:25">
      <c r="A569" s="26" t="n"/>
      <c r="B569" s="26" t="s">
        <v>15</v>
      </c>
      <c r="D569" s="26" t="s">
        <v>101</v>
      </c>
      <c r="G569" s="26" t="n"/>
      <c r="H569" s="26" t="s">
        <v>123</v>
      </c>
      <c r="L569" s="27" t="n"/>
      <c r="M569" s="27" t="s">
        <v>124</v>
      </c>
      <c r="N569" s="27" t="s">
        <v>125</v>
      </c>
      <c r="O569" s="27" t="s">
        <v>126</v>
      </c>
      <c r="P569" s="27" t="s">
        <v>127</v>
      </c>
      <c r="Q569" s="27" t="s">
        <v>128</v>
      </c>
      <c r="R569" s="27" t="s">
        <v>129</v>
      </c>
      <c r="S569" s="27" t="s">
        <v>130</v>
      </c>
      <c r="T569" s="27" t="s">
        <v>131</v>
      </c>
    </row>
    <row r="570" spans="1:25">
      <c r="A570" s="26" t="n"/>
      <c r="B570" s="26" t="s">
        <v>132</v>
      </c>
      <c r="C570" s="26" t="s">
        <v>133</v>
      </c>
      <c r="D570" s="26" t="s">
        <v>132</v>
      </c>
      <c r="E570" s="26" t="s">
        <v>133</v>
      </c>
      <c r="G570" s="26" t="s">
        <v>134</v>
      </c>
      <c r="H570" t="n">
        <v>232.6335903589344</v>
      </c>
      <c r="L570" s="27" t="s">
        <v>134</v>
      </c>
      <c r="M570" t="n">
        <v>0.9714966187499015</v>
      </c>
      <c r="N570" t="n">
        <v>0.9645707766370865</v>
      </c>
      <c r="O570" t="n">
        <v>0.7693079059399229</v>
      </c>
      <c r="P570" t="n">
        <v>0.8220797769977827</v>
      </c>
      <c r="Q570" t="n">
        <v>0.4015735929549425</v>
      </c>
      <c r="R570" t="n">
        <v>0.9757523319483967</v>
      </c>
      <c r="S570" t="n">
        <v>1</v>
      </c>
      <c r="T570" t="n">
        <v>0.954046230690287</v>
      </c>
    </row>
    <row r="571" spans="1:25">
      <c r="A571" s="26" t="s">
        <v>134</v>
      </c>
      <c r="B571" t="n">
        <v>5.661045287515085</v>
      </c>
      <c r="C571" t="n">
        <v>-5.404016484461336</v>
      </c>
      <c r="D571" t="n">
        <v>8.095767625742562</v>
      </c>
      <c r="E571" t="n">
        <v>6.85575959751448</v>
      </c>
      <c r="G571" s="26" t="s">
        <v>135</v>
      </c>
      <c r="H571" t="n">
        <v>1310.322409167497</v>
      </c>
      <c r="L571" s="27" t="s">
        <v>135</v>
      </c>
      <c r="M571" t="n">
        <v>0.9359624307463508</v>
      </c>
      <c r="N571" t="n">
        <v>1</v>
      </c>
      <c r="O571" t="n">
        <v>0.8258310111966982</v>
      </c>
      <c r="P571" t="n">
        <v>0.9170759806420797</v>
      </c>
      <c r="Q571" t="n">
        <v>1</v>
      </c>
      <c r="R571" t="n">
        <v>0.9749362758157564</v>
      </c>
      <c r="S571" t="n">
        <v>0.9699464598701792</v>
      </c>
      <c r="T571" t="n">
        <v>1</v>
      </c>
    </row>
    <row r="572" spans="1:25">
      <c r="A572" s="26" t="s">
        <v>135</v>
      </c>
      <c r="B572" t="n">
        <v>20.62318199505274</v>
      </c>
      <c r="C572" t="n">
        <v>5.064912373761374</v>
      </c>
      <c r="D572" t="n">
        <v>32.15591819263259</v>
      </c>
      <c r="E572" t="n">
        <v>-3.152152675590477</v>
      </c>
      <c r="G572" s="26" t="s">
        <v>136</v>
      </c>
      <c r="H572" t="n">
        <v>279.6234344117544</v>
      </c>
      <c r="L572" s="27" t="s">
        <v>136</v>
      </c>
      <c r="M572" t="n">
        <v>0.9546697495295634</v>
      </c>
      <c r="N572" t="n">
        <v>0.9129960901351841</v>
      </c>
      <c r="O572" t="n">
        <v>0.7930041000465288</v>
      </c>
      <c r="P572" t="n">
        <v>0.8216990208327057</v>
      </c>
      <c r="Q572" t="n">
        <v>0.5707741257274133</v>
      </c>
      <c r="R572" t="n">
        <v>0.967743755913374</v>
      </c>
      <c r="S572" t="n">
        <v>0.923552954946297</v>
      </c>
      <c r="T572" t="n">
        <v>0.9707514223274393</v>
      </c>
    </row>
    <row r="573" spans="1:25">
      <c r="A573" s="26" t="s">
        <v>136</v>
      </c>
      <c r="B573" t="n">
        <v>6.143571294493621</v>
      </c>
      <c r="C573" t="n">
        <v>4.354823630902358</v>
      </c>
      <c r="D573" t="n">
        <v>12.72315088532226</v>
      </c>
      <c r="E573" t="n">
        <v>-4.970700574794057</v>
      </c>
      <c r="G573" s="26" t="s">
        <v>137</v>
      </c>
      <c r="H573" t="n">
        <v>174.2355672919629</v>
      </c>
      <c r="L573" s="27" t="s">
        <v>137</v>
      </c>
      <c r="M573" t="n">
        <v>0.9341210472151683</v>
      </c>
      <c r="N573" t="n">
        <v>0.8864132810649579</v>
      </c>
      <c r="O573" t="n">
        <v>0.8482957562265796</v>
      </c>
      <c r="P573" t="n">
        <v>0.8099845449244464</v>
      </c>
      <c r="Q573" t="n">
        <v>0.366264237433733</v>
      </c>
      <c r="R573" t="n">
        <v>1</v>
      </c>
      <c r="S573" t="n">
        <v>0.9469882471170692</v>
      </c>
      <c r="T573" t="n">
        <v>0.9656181470528125</v>
      </c>
    </row>
    <row r="574" spans="1:25">
      <c r="A574" s="26" t="s">
        <v>137</v>
      </c>
      <c r="B574" t="n">
        <v>4.287655037073593</v>
      </c>
      <c r="C574" t="n">
        <v>-2.612369429474564</v>
      </c>
      <c r="D574" t="n">
        <v>6.412763681583812</v>
      </c>
      <c r="E574" t="n">
        <v>0.7332111016586216</v>
      </c>
      <c r="G574" s="26" t="s">
        <v>138</v>
      </c>
      <c r="H574" t="n">
        <v>202.8180548136485</v>
      </c>
      <c r="L574" s="27" t="s">
        <v>138</v>
      </c>
      <c r="M574" t="n">
        <v>0.9638145671958948</v>
      </c>
      <c r="N574" t="n">
        <v>0.9686708708866725</v>
      </c>
      <c r="O574" t="n">
        <v>1</v>
      </c>
      <c r="P574" t="n">
        <v>0.8831012375068612</v>
      </c>
      <c r="Q574" t="n">
        <v>0.4859779391064304</v>
      </c>
      <c r="R574" t="n">
        <v>0.9731055966367278</v>
      </c>
      <c r="S574" t="n">
        <v>0.9629847019174665</v>
      </c>
      <c r="T574" t="n">
        <v>0.9854048379042002</v>
      </c>
    </row>
    <row r="575" spans="1:25">
      <c r="A575" s="26" t="s">
        <v>138</v>
      </c>
      <c r="B575" t="n">
        <v>3.904536204555672</v>
      </c>
      <c r="C575" t="n">
        <v>-3.758180456488453</v>
      </c>
      <c r="D575" t="n">
        <v>7.897220917420262</v>
      </c>
      <c r="E575" t="n">
        <v>3.482761434328726</v>
      </c>
      <c r="G575" s="26" t="s">
        <v>139</v>
      </c>
      <c r="H575" t="n">
        <v>120.6901618105974</v>
      </c>
      <c r="L575" s="27" t="s">
        <v>139</v>
      </c>
      <c r="M575" t="n">
        <v>0.9663139821149318</v>
      </c>
      <c r="N575" t="n">
        <v>0.9466852592786337</v>
      </c>
      <c r="O575" t="n">
        <v>0.7968368350208883</v>
      </c>
      <c r="P575" t="n">
        <v>0.7168913061961119</v>
      </c>
      <c r="Q575" t="n">
        <v>0.449154073994552</v>
      </c>
      <c r="R575" t="n">
        <v>0.9663719830060442</v>
      </c>
      <c r="S575" t="n">
        <v>0.9013053971080327</v>
      </c>
      <c r="T575" t="n">
        <v>0.9679315620719081</v>
      </c>
    </row>
    <row r="576" spans="1:25">
      <c r="A576" s="26" t="s">
        <v>139</v>
      </c>
      <c r="B576" t="n">
        <v>3.326372714952493</v>
      </c>
      <c r="C576" t="n">
        <v>1.299554911098698</v>
      </c>
      <c r="D576" t="n">
        <v>6.161988743037996</v>
      </c>
      <c r="E576" t="n">
        <v>2.476196509704375</v>
      </c>
      <c r="G576" s="26" t="s">
        <v>140</v>
      </c>
      <c r="H576" t="n">
        <v>101.9677023861149</v>
      </c>
      <c r="L576" s="27" t="s">
        <v>140</v>
      </c>
      <c r="M576" t="n">
        <v>0.9013191029698516</v>
      </c>
      <c r="N576" t="n">
        <v>0.8796618833216265</v>
      </c>
      <c r="O576" t="n">
        <v>0.8467917945929844</v>
      </c>
      <c r="P576" t="n">
        <v>1</v>
      </c>
      <c r="Q576" t="n">
        <v>0.4950262049920347</v>
      </c>
      <c r="R576" t="n">
        <v>0.9727498012598981</v>
      </c>
      <c r="S576" t="n">
        <v>0.9666303520735482</v>
      </c>
      <c r="T576" t="n">
        <v>0.9758668272143011</v>
      </c>
    </row>
    <row r="577" spans="1:25">
      <c r="A577" s="26" t="s">
        <v>140</v>
      </c>
      <c r="B577" t="n">
        <v>3.408394370802015</v>
      </c>
      <c r="C577" t="n">
        <v>-1.808172160337849</v>
      </c>
      <c r="D577" t="n">
        <v>5.91034265815868</v>
      </c>
      <c r="E577" t="n">
        <v>-1.062900816344882</v>
      </c>
      <c r="G577" s="26" t="s">
        <v>141</v>
      </c>
      <c r="H577" t="n">
        <v>4868.80715267868</v>
      </c>
      <c r="L577" s="27" t="s">
        <v>141</v>
      </c>
      <c r="M577" t="n">
        <v>0.9633581149203871</v>
      </c>
      <c r="N577" t="n">
        <v>0.9622410667421529</v>
      </c>
      <c r="O577" t="n">
        <v>0.827631427854314</v>
      </c>
      <c r="P577" t="n">
        <v>0.8240794018346901</v>
      </c>
      <c r="Q577" t="n">
        <v>0.5506834388523218</v>
      </c>
      <c r="R577" t="n">
        <v>0.9693572480344538</v>
      </c>
      <c r="S577" t="n">
        <v>0.9657155226671312</v>
      </c>
      <c r="T577" t="n">
        <v>0.9326597019968618</v>
      </c>
    </row>
    <row r="578" spans="1:25">
      <c r="A578" s="26" t="s">
        <v>141</v>
      </c>
      <c r="B578" t="n">
        <v>26.59588309443151</v>
      </c>
      <c r="C578" t="n">
        <v>5.220874510797715</v>
      </c>
      <c r="D578" t="n">
        <v>42.03419652158406</v>
      </c>
      <c r="E578" t="n">
        <v>7.62125300133286</v>
      </c>
      <c r="G578" s="26" t="s">
        <v>142</v>
      </c>
      <c r="H578" t="n">
        <v>252.6919754494018</v>
      </c>
      <c r="L578" s="27" t="s">
        <v>142</v>
      </c>
      <c r="M578" t="n">
        <v>1</v>
      </c>
      <c r="N578" t="n">
        <v>0.9967191890804186</v>
      </c>
      <c r="O578" t="n">
        <v>0.7996730291417355</v>
      </c>
      <c r="P578" t="n">
        <v>0.8654248349461416</v>
      </c>
      <c r="Q578" t="n">
        <v>0.6794779242210992</v>
      </c>
      <c r="R578" t="n">
        <v>0.9717922246660385</v>
      </c>
      <c r="S578" t="n">
        <v>0.9965354239251899</v>
      </c>
      <c r="T578" t="n">
        <v>0.9704255827313167</v>
      </c>
    </row>
    <row r="579" spans="1:25">
      <c r="A579" s="26" t="s">
        <v>142</v>
      </c>
      <c r="B579" t="n">
        <v>5.880425659919474</v>
      </c>
      <c r="C579" t="n">
        <v>7.493780469151281</v>
      </c>
      <c r="D579" t="n">
        <v>9.873091317299979</v>
      </c>
      <c r="E579" t="n">
        <v>-11.63365597295432</v>
      </c>
      <c r="L579" s="27" t="s">
        <v>143</v>
      </c>
      <c r="M579" t="n">
        <v>0.9710532892789996</v>
      </c>
      <c r="N579" t="n">
        <v>0.9570573911870143</v>
      </c>
      <c r="O579" t="n">
        <v>0.7712008109344328</v>
      </c>
      <c r="P579" t="n">
        <v>0.7998073670956704</v>
      </c>
      <c r="Q579" t="n">
        <v>0.778833255342035</v>
      </c>
      <c r="R579" t="n">
        <v>0.9777817552789627</v>
      </c>
      <c r="S579" t="n">
        <v>0.9560119386197484</v>
      </c>
      <c r="T579" t="n">
        <v>0.9470195969227864</v>
      </c>
    </row>
    <row r="580" spans="1:25">
      <c r="L580" s="27" t="s">
        <v>144</v>
      </c>
      <c r="M580" t="n">
        <v>0.9438253723982973</v>
      </c>
      <c r="N580" t="n">
        <v>0.9063768857257009</v>
      </c>
      <c r="O580" t="n">
        <v>0.804046629020354</v>
      </c>
      <c r="P580" t="n">
        <v>0.8998736205399944</v>
      </c>
      <c r="Q580" t="n">
        <v>0.7802878158120891</v>
      </c>
      <c r="R580" t="n">
        <v>0.9896559921366436</v>
      </c>
      <c r="S580" t="n">
        <v>0.9519825415403802</v>
      </c>
      <c r="T580" t="n">
        <v>0.9368924990568668</v>
      </c>
    </row>
    <row r="581" spans="1:25">
      <c r="L581" s="27" t="s">
        <v>145</v>
      </c>
      <c r="M581" t="n">
        <v>0.9466339308432471</v>
      </c>
      <c r="N581" t="n">
        <v>0.9065495440785418</v>
      </c>
      <c r="O581" t="n">
        <v>0.9019442472890329</v>
      </c>
      <c r="P581" t="n">
        <v>0.8774673069873951</v>
      </c>
      <c r="Q581" t="n">
        <v>0.7919497787046019</v>
      </c>
      <c r="R581" t="n">
        <v>0.9806651053391449</v>
      </c>
      <c r="S581" t="n">
        <v>0.9791210926487069</v>
      </c>
      <c r="T581" t="n">
        <v>0.9706649671808911</v>
      </c>
    </row>
    <row r="591" spans="1:25">
      <c r="A591" s="75" t="s">
        <v>170</v>
      </c>
      <c r="L591" s="75" t="s">
        <v>171</v>
      </c>
    </row>
    <row r="592" spans="1:25">
      <c r="A592" s="26" t="n"/>
      <c r="B592" s="26" t="s">
        <v>15</v>
      </c>
      <c r="D592" s="26" t="s">
        <v>101</v>
      </c>
      <c r="G592" s="26" t="n"/>
      <c r="H592" s="26" t="s">
        <v>123</v>
      </c>
      <c r="L592" s="27" t="n"/>
      <c r="M592" s="27" t="s">
        <v>124</v>
      </c>
      <c r="N592" s="27" t="s">
        <v>125</v>
      </c>
      <c r="O592" s="27" t="s">
        <v>126</v>
      </c>
      <c r="P592" s="27" t="s">
        <v>127</v>
      </c>
      <c r="Q592" s="27" t="s">
        <v>128</v>
      </c>
      <c r="R592" s="27" t="s">
        <v>129</v>
      </c>
      <c r="S592" s="27" t="s">
        <v>130</v>
      </c>
      <c r="T592" s="27" t="s">
        <v>131</v>
      </c>
    </row>
    <row r="593" spans="1:25">
      <c r="A593" s="26" t="n"/>
      <c r="B593" s="26" t="s">
        <v>132</v>
      </c>
      <c r="C593" s="26" t="s">
        <v>133</v>
      </c>
      <c r="D593" s="26" t="s">
        <v>132</v>
      </c>
      <c r="E593" s="26" t="s">
        <v>133</v>
      </c>
      <c r="G593" s="26" t="s">
        <v>148</v>
      </c>
      <c r="H593" t="n">
        <v>12.19759904289194</v>
      </c>
      <c r="L593" s="27" t="s">
        <v>134</v>
      </c>
      <c r="M593" t="n">
        <v>1</v>
      </c>
      <c r="N593" t="n">
        <v>0.8856486537544419</v>
      </c>
      <c r="O593" t="n">
        <v>0.5668536161317166</v>
      </c>
      <c r="P593" t="n">
        <v>0.4852120648346931</v>
      </c>
      <c r="Q593" t="n">
        <v>0.7313283247443743</v>
      </c>
      <c r="R593" t="n">
        <v>0.9884361827996543</v>
      </c>
      <c r="S593" t="n">
        <v>0.5049786978204159</v>
      </c>
      <c r="T593" t="n">
        <v>0.5750429392246726</v>
      </c>
    </row>
    <row r="594" spans="1:25">
      <c r="A594" s="26" t="s">
        <v>148</v>
      </c>
      <c r="B594" t="n">
        <v>0.9534185755700322</v>
      </c>
      <c r="C594" t="n">
        <v>-1.506118107276521</v>
      </c>
      <c r="D594" t="n">
        <v>1.123837595711544</v>
      </c>
      <c r="E594" t="n">
        <v>-1.589234994015921</v>
      </c>
      <c r="G594" s="26" t="s">
        <v>149</v>
      </c>
      <c r="H594" t="n">
        <v>11.76545287581719</v>
      </c>
      <c r="L594" s="27" t="s">
        <v>135</v>
      </c>
      <c r="M594" t="n">
        <v>0.871756041085878</v>
      </c>
      <c r="N594" t="n">
        <v>0.8366589433236072</v>
      </c>
      <c r="O594" t="n">
        <v>0.4402633144714678</v>
      </c>
      <c r="P594" t="n">
        <v>0.4473457167343465</v>
      </c>
      <c r="Q594" t="n">
        <v>0.6690485819175751</v>
      </c>
      <c r="R594" t="n">
        <v>0.9852977916391004</v>
      </c>
      <c r="S594" t="n">
        <v>0.2915128483126983</v>
      </c>
      <c r="T594" t="n">
        <v>0.6056857250885157</v>
      </c>
    </row>
    <row r="595" spans="1:25">
      <c r="A595" s="26" t="s">
        <v>149</v>
      </c>
      <c r="B595" t="n">
        <v>0.6529074864371553</v>
      </c>
      <c r="C595" t="n">
        <v>-0.6842261091659261</v>
      </c>
      <c r="D595" t="n">
        <v>1.516001228024221</v>
      </c>
      <c r="E595" t="n">
        <v>-4.668698578965281</v>
      </c>
      <c r="G595" s="26" t="s">
        <v>150</v>
      </c>
      <c r="H595" t="n">
        <v>241.888329832943</v>
      </c>
      <c r="L595" s="27" t="s">
        <v>136</v>
      </c>
      <c r="M595" t="n">
        <v>0.9307377482651985</v>
      </c>
      <c r="N595" t="n">
        <v>0.8566529459370871</v>
      </c>
      <c r="O595" t="n">
        <v>0.4643486445486615</v>
      </c>
      <c r="P595" t="n">
        <v>0.661882753620491</v>
      </c>
      <c r="Q595" t="n">
        <v>0.5793458030114781</v>
      </c>
      <c r="R595" t="n">
        <v>0.9862713352940939</v>
      </c>
      <c r="S595" t="n">
        <v>0.4064900438614624</v>
      </c>
      <c r="T595" t="n">
        <v>0.6441350044703413</v>
      </c>
    </row>
    <row r="596" spans="1:25">
      <c r="A596" s="26" t="s">
        <v>150</v>
      </c>
      <c r="B596" t="n">
        <v>3.9876325136444</v>
      </c>
      <c r="C596" t="n">
        <v>6.979973228555126</v>
      </c>
      <c r="D596" t="n">
        <v>18.11044874791285</v>
      </c>
      <c r="E596" t="n">
        <v>44.03809157042104</v>
      </c>
      <c r="G596" s="26" t="s">
        <v>151</v>
      </c>
      <c r="H596" t="n">
        <v>203.9599811625391</v>
      </c>
      <c r="L596" s="27" t="s">
        <v>137</v>
      </c>
      <c r="M596" t="n">
        <v>0.8898190103421405</v>
      </c>
      <c r="N596" t="n">
        <v>0.9014588753394905</v>
      </c>
      <c r="O596" t="n">
        <v>0.6580559022997128</v>
      </c>
      <c r="P596" t="n">
        <v>1</v>
      </c>
      <c r="Q596" t="n">
        <v>0.7708372799712074</v>
      </c>
      <c r="R596" t="n">
        <v>0.989971928573722</v>
      </c>
      <c r="S596" t="n">
        <v>0.6901482335061743</v>
      </c>
      <c r="T596" t="n">
        <v>0.82614326627517</v>
      </c>
    </row>
    <row r="597" spans="1:25">
      <c r="A597" s="26" t="s">
        <v>151</v>
      </c>
      <c r="B597" t="n">
        <v>3.197850789560266</v>
      </c>
      <c r="C597" t="n">
        <v>9.927823019391111</v>
      </c>
      <c r="D597" t="n">
        <v>6.38986707626305</v>
      </c>
      <c r="E597" t="n">
        <v>5.190497840650221</v>
      </c>
      <c r="G597" s="26" t="s">
        <v>152</v>
      </c>
      <c r="H597" t="n">
        <v>29.50343061219058</v>
      </c>
      <c r="L597" s="27" t="s">
        <v>138</v>
      </c>
      <c r="M597" t="n">
        <v>0.8714708684793522</v>
      </c>
      <c r="N597" t="n">
        <v>1</v>
      </c>
      <c r="O597" t="n">
        <v>1</v>
      </c>
      <c r="P597" t="n">
        <v>0.6219559114912736</v>
      </c>
      <c r="Q597" t="n">
        <v>1</v>
      </c>
      <c r="R597" t="n">
        <v>1</v>
      </c>
      <c r="S597" t="n">
        <v>1</v>
      </c>
      <c r="T597" t="n">
        <v>1</v>
      </c>
    </row>
    <row r="598" spans="1:25">
      <c r="A598" s="26" t="s">
        <v>152</v>
      </c>
      <c r="B598" t="n">
        <v>1.401232404193918</v>
      </c>
      <c r="C598" t="n">
        <v>0.7979196195590934</v>
      </c>
      <c r="D598" t="n">
        <v>3.874460189411347</v>
      </c>
      <c r="E598" t="n">
        <v>-10.7895132076338</v>
      </c>
      <c r="G598" s="26" t="s">
        <v>153</v>
      </c>
      <c r="H598" t="n">
        <v>456.6758238729884</v>
      </c>
    </row>
    <row r="599" spans="1:25">
      <c r="A599" s="26" t="s">
        <v>153</v>
      </c>
      <c r="B599" t="n">
        <v>6.751204475144554</v>
      </c>
      <c r="C599" t="n">
        <v>-17.56911986073405</v>
      </c>
      <c r="D599" t="n">
        <v>12.83220171340389</v>
      </c>
      <c r="E599" t="n">
        <v>-26.95199211013771</v>
      </c>
      <c r="G599" s="26" t="s">
        <v>154</v>
      </c>
      <c r="H599" t="n">
        <v>45.77470284416663</v>
      </c>
    </row>
    <row r="600" spans="1:25">
      <c r="A600" s="26" t="s">
        <v>154</v>
      </c>
      <c r="B600" t="n">
        <v>1.958368069299291</v>
      </c>
      <c r="C600" t="n">
        <v>-1.493911570523248</v>
      </c>
      <c r="D600" t="n">
        <v>3.343670005842976</v>
      </c>
      <c r="E600" t="n">
        <v>1.5071780129434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7.108086359609138</v>
      </c>
      <c r="C616" t="n">
        <v>3.054430146823896</v>
      </c>
    </row>
    <row r="617" spans="1:25">
      <c r="A617" s="75" t="s">
        <v>20</v>
      </c>
      <c r="B617" t="n">
        <v>17.73517802439657</v>
      </c>
      <c r="C617" t="n">
        <v>5.858280831316136</v>
      </c>
    </row>
    <row r="618" spans="1:25">
      <c r="A618" s="75" t="s">
        <v>23</v>
      </c>
      <c r="B618" t="n">
        <v>21.53424483838297</v>
      </c>
      <c r="C618" t="n">
        <v>158.8846899914013</v>
      </c>
    </row>
    <row r="619" spans="1:25">
      <c r="A619" s="75" t="s">
        <v>26</v>
      </c>
      <c r="B619" t="n">
        <v>7.031637176154977</v>
      </c>
      <c r="C619" t="n">
        <v>4.239111762423184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6.986089117219231</v>
      </c>
      <c r="C629" t="n">
        <v>2.805403262246055</v>
      </c>
    </row>
    <row r="630" spans="1:25">
      <c r="A630" s="75" t="s">
        <v>20</v>
      </c>
      <c r="B630" t="n">
        <v>18.6300323345127</v>
      </c>
      <c r="C630" t="n">
        <v>4.27481240255419</v>
      </c>
    </row>
    <row r="631" spans="1:25">
      <c r="A631" s="75" t="s">
        <v>23</v>
      </c>
      <c r="B631" t="n">
        <v>3.538654928108197</v>
      </c>
      <c r="C631" t="n">
        <v>88.22614965850498</v>
      </c>
    </row>
    <row r="632" spans="1:25">
      <c r="A632" s="75" t="s">
        <v>26</v>
      </c>
      <c r="B632" t="n">
        <v>2.79062371755222</v>
      </c>
      <c r="C632" t="n">
        <v>3.666135777871513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7.204460976381105</v>
      </c>
      <c r="C642" t="n">
        <v>3.227692319255455</v>
      </c>
    </row>
    <row r="643" spans="1:25">
      <c r="A643" s="75" t="s">
        <v>20</v>
      </c>
      <c r="B643" t="n">
        <v>13.94076941736736</v>
      </c>
      <c r="C643" t="n">
        <v>9.214943351837347</v>
      </c>
    </row>
    <row r="644" spans="1:25">
      <c r="A644" s="75" t="s">
        <v>23</v>
      </c>
      <c r="B644" t="n">
        <v>11.81101094166258</v>
      </c>
      <c r="C644" t="n">
        <v>188.2319570843454</v>
      </c>
    </row>
    <row r="645" spans="1:25">
      <c r="A645" s="75" t="s">
        <v>26</v>
      </c>
      <c r="B645" t="n">
        <v>13.32421502239188</v>
      </c>
      <c r="C645" t="n">
        <v>11.89307960844829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7.639652842567253</v>
      </c>
      <c r="C655" t="n">
        <v>3.828830259905486</v>
      </c>
    </row>
    <row r="656" spans="1:25">
      <c r="A656" s="75" t="s">
        <v>20</v>
      </c>
      <c r="B656" t="n">
        <v>11.74607512010824</v>
      </c>
      <c r="C656" t="n">
        <v>6.477313201913658</v>
      </c>
    </row>
    <row r="657" spans="1:25">
      <c r="A657" s="75" t="s">
        <v>23</v>
      </c>
      <c r="B657" t="n">
        <v>12.97743206384471</v>
      </c>
      <c r="C657" t="n">
        <v>92.48975800133394</v>
      </c>
    </row>
    <row r="658" spans="1:25">
      <c r="A658" s="75" t="s">
        <v>26</v>
      </c>
      <c r="B658" t="n">
        <v>10.6199381112478</v>
      </c>
      <c r="C658" t="n">
        <v>13.10495266848001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7.651062188803611</v>
      </c>
      <c r="C668" t="n">
        <v>3.254787311784551</v>
      </c>
    </row>
    <row r="669" spans="1:25">
      <c r="A669" s="75" t="s">
        <v>20</v>
      </c>
      <c r="B669" t="n">
        <v>19.62299923540541</v>
      </c>
      <c r="C669" t="n">
        <v>5.351422733831751</v>
      </c>
    </row>
    <row r="670" spans="1:25">
      <c r="A670" s="75" t="s">
        <v>23</v>
      </c>
      <c r="B670" t="n">
        <v>3.979267555712028</v>
      </c>
      <c r="C670" t="n">
        <v>100.9130334116153</v>
      </c>
    </row>
    <row r="671" spans="1:25">
      <c r="A671" s="75" t="s">
        <v>26</v>
      </c>
      <c r="B671" t="n">
        <v>4.435087742588372</v>
      </c>
      <c r="C671" t="n">
        <v>4.098293284684472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6.821803466394909</v>
      </c>
      <c r="C681" t="n">
        <v>2.770352706744465</v>
      </c>
    </row>
    <row r="682" spans="1:25">
      <c r="A682" s="75" t="s">
        <v>20</v>
      </c>
      <c r="B682" t="n">
        <v>16.93807724810302</v>
      </c>
      <c r="C682" t="n">
        <v>4.049428631891103</v>
      </c>
    </row>
    <row r="683" spans="1:25">
      <c r="A683" s="75" t="s">
        <v>23</v>
      </c>
      <c r="B683" t="n">
        <v>6.604246764862309</v>
      </c>
      <c r="C683" t="n">
        <v>88.42288630882597</v>
      </c>
    </row>
    <row r="684" spans="1:25">
      <c r="A684" s="75" t="s">
        <v>26</v>
      </c>
      <c r="B684" t="n">
        <v>2.825195679199379</v>
      </c>
      <c r="C684" t="n">
        <v>3.676711737374335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8.240540305506537</v>
      </c>
      <c r="C694" t="n">
        <v>3.612526819263528</v>
      </c>
    </row>
    <row r="695" spans="1:25">
      <c r="A695" s="75" t="s">
        <v>20</v>
      </c>
      <c r="B695" t="n">
        <v>18.29881822583686</v>
      </c>
      <c r="C695" t="n">
        <v>10.58131996299073</v>
      </c>
    </row>
    <row r="696" spans="1:25">
      <c r="A696" s="75" t="s">
        <v>23</v>
      </c>
      <c r="B696" t="n">
        <v>10.81615072883358</v>
      </c>
      <c r="C696" t="n">
        <v>101.830421307785</v>
      </c>
    </row>
    <row r="697" spans="1:25">
      <c r="A697" s="75" t="s">
        <v>26</v>
      </c>
      <c r="B697" t="n">
        <v>6.988070744014729</v>
      </c>
      <c r="C697" t="n">
        <v>13.33838120765753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8.610718534574056</v>
      </c>
      <c r="C707" t="n">
        <v>3.666462499985553</v>
      </c>
    </row>
    <row r="708" spans="1:25">
      <c r="A708" s="75" t="s">
        <v>20</v>
      </c>
      <c r="B708" t="n">
        <v>22.14446723092322</v>
      </c>
      <c r="C708" t="n">
        <v>10.55017520055976</v>
      </c>
    </row>
    <row r="709" spans="1:25">
      <c r="A709" s="75" t="s">
        <v>23</v>
      </c>
      <c r="B709" t="n">
        <v>9.485840659943982</v>
      </c>
      <c r="C709" t="n">
        <v>101.4944381409143</v>
      </c>
    </row>
    <row r="710" spans="1:25">
      <c r="A710" s="75" t="s">
        <v>26</v>
      </c>
      <c r="B710" t="n">
        <v>5.281833870815615</v>
      </c>
      <c r="C710" t="n">
        <v>11.5701456818241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7.540224402655643</v>
      </c>
      <c r="C720" t="n">
        <v>2.969944589832227</v>
      </c>
    </row>
    <row r="721" spans="1:25">
      <c r="A721" s="75" t="s">
        <v>20</v>
      </c>
      <c r="B721" t="n">
        <v>17.48309014018519</v>
      </c>
      <c r="C721" t="n">
        <v>4.344484601257799</v>
      </c>
    </row>
    <row r="722" spans="1:25">
      <c r="A722" s="75" t="s">
        <v>23</v>
      </c>
      <c r="B722" t="n">
        <v>9.740208326109993</v>
      </c>
      <c r="C722" t="n">
        <v>88.4562963763519</v>
      </c>
    </row>
    <row r="723" spans="1:25">
      <c r="A723" s="75" t="s">
        <v>26</v>
      </c>
      <c r="B723" t="n">
        <v>9.377098022788134</v>
      </c>
      <c r="C723" t="n">
        <v>16.0877820157882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7.957651465346408</v>
      </c>
      <c r="C736" t="n">
        <v>2.989366327420324</v>
      </c>
    </row>
    <row r="737" spans="1:25">
      <c r="A737" s="75" t="s">
        <v>20</v>
      </c>
      <c r="B737" t="n">
        <v>5.596101089002889</v>
      </c>
      <c r="C737" t="n">
        <v>2.335724357514623</v>
      </c>
    </row>
    <row r="738" spans="1:25">
      <c r="A738" s="75" t="s">
        <v>23</v>
      </c>
      <c r="B738" t="n">
        <v>3.154260832237553</v>
      </c>
      <c r="C738" t="n">
        <v>92.09298681542273</v>
      </c>
    </row>
    <row r="739" spans="1:25">
      <c r="A739" s="75" t="s">
        <v>26</v>
      </c>
      <c r="B739" t="n">
        <v>3.485466587747664</v>
      </c>
      <c r="C739" t="n">
        <v>3.798575884017441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86" workbookViewId="0">
      <selection activeCell="A1" sqref="A1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s">
        <v>184</v>
      </c>
    </row>
    <row r="2" spans="1:25">
      <c r="A2" s="75" t="s">
        <v>3</v>
      </c>
      <c r="B2" s="2" t="s">
        <v>185</v>
      </c>
      <c r="C2" s="75" t="s">
        <v>4</v>
      </c>
      <c r="D2" s="2" t="s">
        <v>186</v>
      </c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2.408855711917494</v>
      </c>
      <c r="C8" t="n">
        <v>2.511096952728153</v>
      </c>
      <c r="H8" s="106" t="s">
        <v>18</v>
      </c>
      <c r="I8" t="n">
        <v>0.02576790051409741</v>
      </c>
      <c r="J8" t="n">
        <v>0.04666635508470868</v>
      </c>
      <c r="P8" s="106" t="s">
        <v>19</v>
      </c>
      <c r="Q8" t="n">
        <v>-1.630005904619186</v>
      </c>
      <c r="R8" t="n">
        <v>-0.63864254772135</v>
      </c>
    </row>
    <row r="9" spans="1:25">
      <c r="A9" s="75" t="s">
        <v>20</v>
      </c>
      <c r="B9" t="n">
        <v>15.31307565256943</v>
      </c>
      <c r="C9" t="n">
        <v>33.80577408874304</v>
      </c>
      <c r="H9" s="106" t="s">
        <v>21</v>
      </c>
      <c r="I9" t="n">
        <v>0.02748918301171731</v>
      </c>
      <c r="J9" t="n">
        <v>0.05574518532188729</v>
      </c>
      <c r="P9" s="106" t="s">
        <v>22</v>
      </c>
      <c r="Q9" t="n">
        <v>26.19356181556497</v>
      </c>
      <c r="R9" t="n">
        <v>16.71089116646121</v>
      </c>
    </row>
    <row r="10" spans="1:25">
      <c r="A10" s="75" t="s">
        <v>23</v>
      </c>
      <c r="B10" t="n">
        <v>17.24709259481089</v>
      </c>
      <c r="C10" t="n">
        <v>295.7620472197637</v>
      </c>
      <c r="H10" s="106" t="s">
        <v>24</v>
      </c>
      <c r="I10" t="n">
        <v>0.02093506802465252</v>
      </c>
      <c r="J10" t="n">
        <v>0.01283278688541895</v>
      </c>
      <c r="P10" s="106" t="s">
        <v>25</v>
      </c>
      <c r="Q10" t="n">
        <v>181.9909548768137</v>
      </c>
      <c r="R10" t="n">
        <v>127.5115922100257</v>
      </c>
    </row>
    <row r="11" spans="1:25">
      <c r="A11" s="75" t="s">
        <v>26</v>
      </c>
      <c r="B11" t="n">
        <v>19.79712391978591</v>
      </c>
      <c r="C11" t="n">
        <v>16.70856858459725</v>
      </c>
      <c r="H11" s="106" t="s">
        <v>27</v>
      </c>
      <c r="I11" t="n">
        <v>0.04752581850799383</v>
      </c>
      <c r="J11" t="n">
        <v>0.04841365232221845</v>
      </c>
    </row>
    <row r="12" spans="1:25">
      <c r="H12" s="106" t="s">
        <v>28</v>
      </c>
      <c r="I12" t="n">
        <v>0.09012223987143704</v>
      </c>
      <c r="J12" t="n">
        <v>0.1004556562083209</v>
      </c>
    </row>
    <row r="13" spans="1:25">
      <c r="H13" s="106" t="s">
        <v>29</v>
      </c>
      <c r="I13" t="n">
        <v>0.08946432615788719</v>
      </c>
      <c r="J13" t="n">
        <v>0.07554598364095452</v>
      </c>
      <c r="P13" s="106" t="s">
        <v>30</v>
      </c>
      <c r="Q13" t="n">
        <v>14678.55271956558</v>
      </c>
    </row>
    <row r="14" spans="1:25">
      <c r="H14" s="106" t="s">
        <v>31</v>
      </c>
      <c r="I14" t="n">
        <v>0.02687431436750327</v>
      </c>
      <c r="J14" t="n">
        <v>0.02697877246815499</v>
      </c>
    </row>
    <row r="15" spans="1:25">
      <c r="H15" s="106" t="s">
        <v>32</v>
      </c>
      <c r="I15" t="n">
        <v>0.3919979999139258</v>
      </c>
      <c r="J15" t="n">
        <v>0.1763990189027184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2.402508417494152</v>
      </c>
      <c r="C21" t="n">
        <v>1.861238041878114</v>
      </c>
      <c r="H21" s="106" t="s">
        <v>18</v>
      </c>
      <c r="I21" t="n">
        <v>0.3007079665004889</v>
      </c>
      <c r="J21" t="n">
        <v>0.2962409346111546</v>
      </c>
      <c r="P21" s="106" t="s">
        <v>19</v>
      </c>
      <c r="Q21" t="n">
        <v>0.2567355195210064</v>
      </c>
      <c r="R21" t="n">
        <v>-0.6700849908139253</v>
      </c>
    </row>
    <row r="22" spans="1:25">
      <c r="A22" s="75" t="s">
        <v>20</v>
      </c>
      <c r="B22" t="n">
        <v>13.97099814194191</v>
      </c>
      <c r="C22" t="n">
        <v>20.42864445410901</v>
      </c>
      <c r="H22" s="106" t="s">
        <v>21</v>
      </c>
      <c r="I22" t="n">
        <v>0.5153228478687619</v>
      </c>
      <c r="J22" t="n">
        <v>0.3949057100901601</v>
      </c>
      <c r="P22" s="106" t="s">
        <v>22</v>
      </c>
      <c r="Q22" t="n">
        <v>2.527210062979627</v>
      </c>
      <c r="R22" t="n">
        <v>4.588694827073838</v>
      </c>
    </row>
    <row r="23" spans="1:25">
      <c r="A23" s="75" t="s">
        <v>23</v>
      </c>
      <c r="B23" t="n">
        <v>1.905808671378974</v>
      </c>
      <c r="C23" t="n">
        <v>5.164975643146741</v>
      </c>
      <c r="H23" s="106" t="s">
        <v>24</v>
      </c>
      <c r="I23" t="n">
        <v>0.3488049488482698</v>
      </c>
      <c r="J23" t="n">
        <v>0.4111860495733911</v>
      </c>
      <c r="P23" s="106" t="s">
        <v>25</v>
      </c>
      <c r="Q23" t="n">
        <v>17.57523272674163</v>
      </c>
      <c r="R23" t="n">
        <v>30.79683497694256</v>
      </c>
    </row>
    <row r="24" spans="1:25">
      <c r="A24" s="75" t="s">
        <v>26</v>
      </c>
      <c r="B24" t="n">
        <v>5.397239855831177</v>
      </c>
      <c r="C24" t="n">
        <v>2.506283177921159</v>
      </c>
      <c r="H24" s="106" t="s">
        <v>27</v>
      </c>
      <c r="I24" t="n">
        <v>0.4642589572362605</v>
      </c>
      <c r="J24" t="n">
        <v>0.4185867514837828</v>
      </c>
    </row>
    <row r="25" spans="1:25">
      <c r="H25" s="106" t="s">
        <v>28</v>
      </c>
      <c r="I25" t="n">
        <v>0.397650144914183</v>
      </c>
      <c r="J25" t="n">
        <v>0.4401384330470112</v>
      </c>
    </row>
    <row r="26" spans="1:25">
      <c r="H26" s="106" t="s">
        <v>29</v>
      </c>
      <c r="I26" t="n">
        <v>0.2806076798551324</v>
      </c>
      <c r="J26" t="n">
        <v>0.2637681919579525</v>
      </c>
      <c r="P26" s="106" t="s">
        <v>30</v>
      </c>
      <c r="Q26" t="n">
        <v>155.0027056761646</v>
      </c>
    </row>
    <row r="27" spans="1:25">
      <c r="H27" s="106" t="s">
        <v>31</v>
      </c>
      <c r="I27" t="n">
        <v>0.5649948498490976</v>
      </c>
      <c r="J27" t="n">
        <v>0.4580425724066418</v>
      </c>
    </row>
    <row r="28" spans="1:25">
      <c r="H28" s="106" t="s">
        <v>32</v>
      </c>
      <c r="I28" t="n">
        <v>0.4691893033847264</v>
      </c>
      <c r="J28" t="n">
        <v>0.2945133691528066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2.353602965524705</v>
      </c>
      <c r="C34" t="n">
        <v>2.137776390330618</v>
      </c>
      <c r="H34" s="106" t="s">
        <v>18</v>
      </c>
      <c r="I34" t="n">
        <v>0.2413097416200096</v>
      </c>
      <c r="J34" t="n">
        <v>0.5074516374451008</v>
      </c>
      <c r="P34" s="106" t="s">
        <v>19</v>
      </c>
      <c r="Q34" t="n">
        <v>1.365184748696846</v>
      </c>
      <c r="R34" t="n">
        <v>-1.361299319061241</v>
      </c>
    </row>
    <row r="35" spans="1:25">
      <c r="A35" s="75" t="s">
        <v>20</v>
      </c>
      <c r="B35" t="n">
        <v>21.64924977411778</v>
      </c>
      <c r="C35" t="n">
        <v>21.73060794674707</v>
      </c>
      <c r="H35" s="106" t="s">
        <v>21</v>
      </c>
      <c r="I35" t="n">
        <v>0.2311364258269357</v>
      </c>
      <c r="J35" t="n">
        <v>0.4768807925032828</v>
      </c>
      <c r="P35" s="106" t="s">
        <v>22</v>
      </c>
      <c r="Q35" t="n">
        <v>36.35685581195379</v>
      </c>
      <c r="R35" t="n">
        <v>40.12893697799088</v>
      </c>
    </row>
    <row r="36" spans="1:25">
      <c r="A36" s="75" t="s">
        <v>23</v>
      </c>
      <c r="B36" t="n">
        <v>114.8061264936751</v>
      </c>
      <c r="C36" t="n">
        <v>301.8542051425447</v>
      </c>
      <c r="H36" s="106" t="s">
        <v>24</v>
      </c>
      <c r="I36" t="n">
        <v>0.3457762193751289</v>
      </c>
      <c r="J36" t="n">
        <v>0.3706710644892126</v>
      </c>
      <c r="P36" s="106" t="s">
        <v>25</v>
      </c>
      <c r="Q36" t="n">
        <v>135.6349147413428</v>
      </c>
      <c r="R36" t="n">
        <v>152.9162577860286</v>
      </c>
    </row>
    <row r="37" spans="1:25">
      <c r="A37" s="75" t="s">
        <v>26</v>
      </c>
      <c r="B37" t="n">
        <v>20.69468015195345</v>
      </c>
      <c r="C37" t="n">
        <v>13.67160878054609</v>
      </c>
      <c r="H37" s="106" t="s">
        <v>27</v>
      </c>
      <c r="I37" t="n">
        <v>0.4461218654778721</v>
      </c>
      <c r="J37" t="n">
        <v>0.6559683978415514</v>
      </c>
    </row>
    <row r="38" spans="1:25">
      <c r="H38" s="106" t="s">
        <v>28</v>
      </c>
      <c r="I38" t="n">
        <v>0.2758853400098986</v>
      </c>
      <c r="J38" t="n">
        <v>0.3179219893917858</v>
      </c>
    </row>
    <row r="39" spans="1:25">
      <c r="H39" s="106" t="s">
        <v>29</v>
      </c>
      <c r="I39" t="n">
        <v>0.3437573743999924</v>
      </c>
      <c r="J39" t="n">
        <v>0.4435900013923113</v>
      </c>
      <c r="P39" s="106" t="s">
        <v>30</v>
      </c>
      <c r="Q39" t="n">
        <v>2415.455490294557</v>
      </c>
    </row>
    <row r="40" spans="1:25">
      <c r="H40" s="106" t="s">
        <v>31</v>
      </c>
      <c r="I40" t="n">
        <v>0.559608855145171</v>
      </c>
      <c r="J40" t="n">
        <v>0.4725636246509297</v>
      </c>
    </row>
    <row r="41" spans="1:25">
      <c r="H41" s="106" t="s">
        <v>32</v>
      </c>
      <c r="I41" t="n">
        <v>0.418159201342462</v>
      </c>
      <c r="J41" t="n">
        <v>0.4414798156921334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2.219313499372662</v>
      </c>
      <c r="C47" t="n">
        <v>1.762821692867735</v>
      </c>
      <c r="H47" s="106" t="s">
        <v>18</v>
      </c>
      <c r="I47" t="n">
        <v>0.2140546426545097</v>
      </c>
      <c r="J47" t="n">
        <v>0.2493761710863874</v>
      </c>
      <c r="P47" s="106" t="s">
        <v>19</v>
      </c>
      <c r="Q47" t="n">
        <v>0.9497134547845254</v>
      </c>
      <c r="R47" t="n">
        <v>0.2983982568333785</v>
      </c>
    </row>
    <row r="48" spans="1:25">
      <c r="A48" s="75" t="s">
        <v>20</v>
      </c>
      <c r="B48" t="n">
        <v>13.98531116566674</v>
      </c>
      <c r="C48" t="n">
        <v>23.1546611519404</v>
      </c>
      <c r="H48" s="106" t="s">
        <v>21</v>
      </c>
      <c r="I48" t="n">
        <v>0.2267463032674232</v>
      </c>
      <c r="J48" t="n">
        <v>0.3092453118273516</v>
      </c>
      <c r="P48" s="106" t="s">
        <v>22</v>
      </c>
      <c r="Q48" t="n">
        <v>5.658252337282371</v>
      </c>
      <c r="R48" t="n">
        <v>31.24495275122835</v>
      </c>
    </row>
    <row r="49" spans="1:25">
      <c r="A49" s="75" t="s">
        <v>23</v>
      </c>
      <c r="B49" t="n">
        <v>44.97184210323734</v>
      </c>
      <c r="C49" t="n">
        <v>257.4783690435202</v>
      </c>
      <c r="H49" s="106" t="s">
        <v>24</v>
      </c>
      <c r="I49" t="n">
        <v>0.3290252679221169</v>
      </c>
      <c r="J49" t="n">
        <v>0.3267745798802363</v>
      </c>
      <c r="P49" s="106" t="s">
        <v>25</v>
      </c>
      <c r="Q49" t="n">
        <v>32.78040630276315</v>
      </c>
      <c r="R49" t="n">
        <v>125.641490454083</v>
      </c>
    </row>
    <row r="50" spans="1:25">
      <c r="A50" s="75" t="s">
        <v>26</v>
      </c>
      <c r="B50" t="n">
        <v>67.10356566881501</v>
      </c>
      <c r="C50" t="n">
        <v>14.61967952258382</v>
      </c>
      <c r="H50" s="106" t="s">
        <v>27</v>
      </c>
      <c r="I50" t="n">
        <v>0.165343305676053</v>
      </c>
      <c r="J50" t="n">
        <v>0.2128676374869581</v>
      </c>
    </row>
    <row r="51" spans="1:25">
      <c r="H51" s="106" t="s">
        <v>28</v>
      </c>
      <c r="I51" t="n">
        <v>0.2134103812306477</v>
      </c>
      <c r="J51" t="n">
        <v>0.3103942759763167</v>
      </c>
    </row>
    <row r="52" spans="1:25">
      <c r="H52" s="106" t="s">
        <v>29</v>
      </c>
      <c r="I52" t="n">
        <v>0.2172545461129081</v>
      </c>
      <c r="J52" t="n">
        <v>0.4304890542216239</v>
      </c>
      <c r="P52" s="106" t="s">
        <v>30</v>
      </c>
      <c r="Q52" t="n">
        <v>1757.813980865918</v>
      </c>
    </row>
    <row r="53" spans="1:25">
      <c r="H53" s="106" t="s">
        <v>31</v>
      </c>
      <c r="I53" t="n">
        <v>0.18920636694798</v>
      </c>
      <c r="J53" t="n">
        <v>0.4936083406150992</v>
      </c>
    </row>
    <row r="54" spans="1:25">
      <c r="H54" s="106" t="s">
        <v>32</v>
      </c>
      <c r="I54" t="n">
        <v>0.3862616349952017</v>
      </c>
      <c r="J54" t="n">
        <v>0.5136575242007547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4.083762209047546</v>
      </c>
      <c r="C60" t="n">
        <v>3.815747336754272</v>
      </c>
      <c r="H60" s="106" t="s">
        <v>18</v>
      </c>
      <c r="I60" t="n">
        <v>0.165346956773004</v>
      </c>
      <c r="J60" t="n">
        <v>0.1042444532973195</v>
      </c>
      <c r="P60" s="106" t="s">
        <v>19</v>
      </c>
      <c r="Q60" t="n">
        <v>-0.5516810774961447</v>
      </c>
      <c r="R60" t="n">
        <v>-7.010604753880372</v>
      </c>
    </row>
    <row r="61" spans="1:25">
      <c r="A61" s="75" t="s">
        <v>20</v>
      </c>
      <c r="B61" t="n">
        <v>29.30489833285266</v>
      </c>
      <c r="C61" t="n">
        <v>137.6975419626579</v>
      </c>
      <c r="H61" s="106" t="s">
        <v>21</v>
      </c>
      <c r="I61" t="n">
        <v>0.1225773308907844</v>
      </c>
      <c r="J61" t="n">
        <v>0.1816624925276188</v>
      </c>
      <c r="P61" s="106" t="s">
        <v>22</v>
      </c>
      <c r="Q61" t="n">
        <v>21.0377531425031</v>
      </c>
      <c r="R61" t="n">
        <v>35.21307968213172</v>
      </c>
    </row>
    <row r="62" spans="1:25">
      <c r="A62" s="75" t="s">
        <v>23</v>
      </c>
      <c r="B62" t="n">
        <v>12.42247968118814</v>
      </c>
      <c r="C62" t="n">
        <v>72.55861451905398</v>
      </c>
      <c r="H62" s="106" t="s">
        <v>24</v>
      </c>
      <c r="I62" t="n">
        <v>0.2492044435293034</v>
      </c>
      <c r="J62" t="n">
        <v>0.2313181035096106</v>
      </c>
      <c r="P62" s="106" t="s">
        <v>25</v>
      </c>
      <c r="Q62" t="n">
        <v>155.2282836645697</v>
      </c>
      <c r="R62" t="n">
        <v>193.9996366609558</v>
      </c>
    </row>
    <row r="63" spans="1:25">
      <c r="A63" s="75" t="s">
        <v>26</v>
      </c>
      <c r="B63" t="n">
        <v>22.55240405041803</v>
      </c>
      <c r="C63" t="n">
        <v>27.35049342735872</v>
      </c>
      <c r="H63" s="106" t="s">
        <v>27</v>
      </c>
      <c r="I63" t="n">
        <v>0.1712349679736724</v>
      </c>
      <c r="J63" t="n">
        <v>0.1398889226803749</v>
      </c>
    </row>
    <row r="64" spans="1:25">
      <c r="H64" s="106" t="s">
        <v>28</v>
      </c>
      <c r="I64" t="n">
        <v>0.1703410609621931</v>
      </c>
      <c r="J64" t="n">
        <v>0.2202544313230838</v>
      </c>
    </row>
    <row r="65" spans="1:25">
      <c r="H65" s="106" t="s">
        <v>29</v>
      </c>
      <c r="I65" t="n">
        <v>0.3849099661060381</v>
      </c>
      <c r="J65" t="n">
        <v>0.1272477496065612</v>
      </c>
      <c r="P65" s="106" t="s">
        <v>30</v>
      </c>
      <c r="Q65" t="n">
        <v>16722.42721423494</v>
      </c>
    </row>
    <row r="66" spans="1:25">
      <c r="H66" s="106" t="s">
        <v>31</v>
      </c>
      <c r="I66" t="n">
        <v>0.1286124178697695</v>
      </c>
      <c r="J66" t="n">
        <v>0.084575964027975</v>
      </c>
    </row>
    <row r="67" spans="1:25">
      <c r="H67" s="106" t="s">
        <v>32</v>
      </c>
      <c r="I67" t="n">
        <v>0.1892440683017528</v>
      </c>
      <c r="J67" t="n">
        <v>0.356462924712103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2.397456455613491</v>
      </c>
      <c r="C73" t="n">
        <v>1.915060431979891</v>
      </c>
      <c r="H73" s="106" t="s">
        <v>18</v>
      </c>
      <c r="I73" t="n">
        <v>0.2485349944015689</v>
      </c>
      <c r="J73" t="n">
        <v>0.2751998708387769</v>
      </c>
      <c r="P73" s="106" t="s">
        <v>19</v>
      </c>
      <c r="Q73" t="n">
        <v>0.1916995883153742</v>
      </c>
      <c r="R73" t="n">
        <v>-0.08013881012316519</v>
      </c>
    </row>
    <row r="74" spans="1:25">
      <c r="A74" s="75" t="s">
        <v>20</v>
      </c>
      <c r="B74" t="n">
        <v>14.34579873764894</v>
      </c>
      <c r="C74" t="n">
        <v>20.94692269964475</v>
      </c>
      <c r="H74" s="106" t="s">
        <v>21</v>
      </c>
      <c r="I74" t="n">
        <v>0.282037230995954</v>
      </c>
      <c r="J74" t="n">
        <v>0.3122411644462378</v>
      </c>
      <c r="P74" s="106" t="s">
        <v>22</v>
      </c>
      <c r="Q74" t="n">
        <v>3.764697780524202</v>
      </c>
      <c r="R74" t="n">
        <v>7.106366556787657</v>
      </c>
    </row>
    <row r="75" spans="1:25">
      <c r="A75" s="75" t="s">
        <v>23</v>
      </c>
      <c r="B75" t="n">
        <v>2.070423152127407</v>
      </c>
      <c r="C75" t="n">
        <v>94.1893411363418</v>
      </c>
      <c r="H75" s="106" t="s">
        <v>24</v>
      </c>
      <c r="I75" t="n">
        <v>0.2603888781757964</v>
      </c>
      <c r="J75" t="n">
        <v>0.2673870726457215</v>
      </c>
      <c r="P75" s="106" t="s">
        <v>25</v>
      </c>
      <c r="Q75" t="n">
        <v>30.34524639951853</v>
      </c>
      <c r="R75" t="n">
        <v>60.98636413157008</v>
      </c>
    </row>
    <row r="76" spans="1:25">
      <c r="A76" s="75" t="s">
        <v>26</v>
      </c>
      <c r="B76" t="n">
        <v>5.987948698702387</v>
      </c>
      <c r="C76" t="n">
        <v>5.095712834643954</v>
      </c>
      <c r="H76" s="106" t="s">
        <v>27</v>
      </c>
      <c r="I76" t="n">
        <v>0.3129441911679689</v>
      </c>
      <c r="J76" t="n">
        <v>0.3265789886070806</v>
      </c>
    </row>
    <row r="77" spans="1:25">
      <c r="H77" s="106" t="s">
        <v>28</v>
      </c>
      <c r="I77" t="n">
        <v>0.1242857656892331</v>
      </c>
      <c r="J77" t="n">
        <v>0.1842155892206956</v>
      </c>
    </row>
    <row r="78" spans="1:25">
      <c r="H78" s="106" t="s">
        <v>29</v>
      </c>
      <c r="I78" t="n">
        <v>0.187786307948776</v>
      </c>
      <c r="J78" t="n">
        <v>0.2220853724520167</v>
      </c>
      <c r="P78" s="106" t="s">
        <v>30</v>
      </c>
      <c r="Q78" t="n">
        <v>444.161423189238</v>
      </c>
    </row>
    <row r="79" spans="1:25">
      <c r="H79" s="106" t="s">
        <v>31</v>
      </c>
      <c r="I79" t="n">
        <v>0.07231425183503387</v>
      </c>
      <c r="J79" t="n">
        <v>0.08250931416764994</v>
      </c>
    </row>
    <row r="80" spans="1:25">
      <c r="H80" s="106" t="s">
        <v>32</v>
      </c>
      <c r="I80" t="n">
        <v>0.1876152570563379</v>
      </c>
      <c r="J80" t="n">
        <v>0.2305679540849309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3.516290520874565</v>
      </c>
      <c r="C86" t="n">
        <v>4.011559156876814</v>
      </c>
      <c r="H86" s="106" t="s">
        <v>18</v>
      </c>
      <c r="I86" t="n">
        <v>0.3831516822522569</v>
      </c>
      <c r="J86" t="n">
        <v>0.291747586221573</v>
      </c>
      <c r="P86" s="106" t="s">
        <v>19</v>
      </c>
      <c r="Q86" t="n">
        <v>0.3161202056215576</v>
      </c>
      <c r="R86" t="n">
        <v>-0.008388293708629995</v>
      </c>
    </row>
    <row r="87" spans="1:25">
      <c r="A87" s="75" t="s">
        <v>20</v>
      </c>
      <c r="B87" t="n">
        <v>31.07467186152943</v>
      </c>
      <c r="C87" t="n">
        <v>72.52363086901174</v>
      </c>
      <c r="H87" s="106" t="s">
        <v>21</v>
      </c>
      <c r="I87" t="n">
        <v>0.2704878395824416</v>
      </c>
      <c r="J87" t="n">
        <v>0.3479226304353115</v>
      </c>
      <c r="P87" s="106" t="s">
        <v>22</v>
      </c>
      <c r="Q87" t="n">
        <v>15.90036153283788</v>
      </c>
      <c r="R87" t="n">
        <v>24.37830106123379</v>
      </c>
    </row>
    <row r="88" spans="1:25">
      <c r="A88" s="75" t="s">
        <v>23</v>
      </c>
      <c r="B88" t="n">
        <v>20.32513126518411</v>
      </c>
      <c r="C88" t="n">
        <v>51.90969683490582</v>
      </c>
      <c r="H88" s="106" t="s">
        <v>24</v>
      </c>
      <c r="I88" t="n">
        <v>0.6972186976900956</v>
      </c>
      <c r="J88" t="n">
        <v>0.6431488338677998</v>
      </c>
      <c r="P88" s="106" t="s">
        <v>25</v>
      </c>
      <c r="Q88" t="n">
        <v>111.0760922404945</v>
      </c>
      <c r="R88" t="n">
        <v>214.630024160361</v>
      </c>
    </row>
    <row r="89" spans="1:25">
      <c r="A89" s="75" t="s">
        <v>26</v>
      </c>
      <c r="B89" t="n">
        <v>25.52343543007375</v>
      </c>
      <c r="C89" t="n">
        <v>26.53970193380584</v>
      </c>
      <c r="H89" s="106" t="s">
        <v>27</v>
      </c>
      <c r="I89" t="n">
        <v>0.5842674532879254</v>
      </c>
      <c r="J89" t="n">
        <v>0.5680245896817399</v>
      </c>
    </row>
    <row r="90" spans="1:25">
      <c r="H90" s="106" t="s">
        <v>28</v>
      </c>
      <c r="I90" t="n">
        <v>0.3571310417095492</v>
      </c>
      <c r="J90" t="n">
        <v>0.3199094540289779</v>
      </c>
    </row>
    <row r="91" spans="1:25">
      <c r="H91" s="106" t="s">
        <v>29</v>
      </c>
      <c r="I91" t="n">
        <v>0.4368134079980717</v>
      </c>
      <c r="J91" t="n">
        <v>0.4181738567971048</v>
      </c>
      <c r="P91" s="106" t="s">
        <v>30</v>
      </c>
      <c r="Q91" t="n">
        <v>7100.187460662843</v>
      </c>
    </row>
    <row r="92" spans="1:25">
      <c r="H92" s="106" t="s">
        <v>31</v>
      </c>
      <c r="I92" t="n">
        <v>0.3072638471700788</v>
      </c>
      <c r="J92" t="n">
        <v>0.3946479172135263</v>
      </c>
    </row>
    <row r="93" spans="1:25">
      <c r="H93" s="106" t="s">
        <v>32</v>
      </c>
      <c r="I93" t="n">
        <v>0.6203466101650801</v>
      </c>
      <c r="J93" t="n">
        <v>0.5466675746267585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2.270855394907697</v>
      </c>
      <c r="C99" t="n">
        <v>1.964432988678292</v>
      </c>
      <c r="H99" s="106" t="s">
        <v>18</v>
      </c>
      <c r="I99" t="n">
        <v>0.1156478102946336</v>
      </c>
      <c r="J99" t="n">
        <v>0.1513850339197126</v>
      </c>
      <c r="P99" s="106" t="s">
        <v>19</v>
      </c>
      <c r="Q99" t="n">
        <v>-0.6485433706434819</v>
      </c>
      <c r="R99" t="n">
        <v>1.516156689976778</v>
      </c>
    </row>
    <row r="100" spans="1:25">
      <c r="A100" s="75" t="s">
        <v>20</v>
      </c>
      <c r="B100" t="n">
        <v>17.71809305472777</v>
      </c>
      <c r="C100" t="n">
        <v>26.20827316895116</v>
      </c>
      <c r="H100" s="106" t="s">
        <v>21</v>
      </c>
      <c r="I100" t="n">
        <v>0.1293406566826897</v>
      </c>
      <c r="J100" t="n">
        <v>0.1808745316724882</v>
      </c>
      <c r="P100" s="106" t="s">
        <v>22</v>
      </c>
      <c r="Q100" t="n">
        <v>5.615027261841671</v>
      </c>
      <c r="R100" t="n">
        <v>7.443808157769377</v>
      </c>
    </row>
    <row r="101" spans="1:25">
      <c r="A101" s="75" t="s">
        <v>23</v>
      </c>
      <c r="B101" t="n">
        <v>2.735204053436382</v>
      </c>
      <c r="C101" t="n">
        <v>17.06376892775134</v>
      </c>
      <c r="H101" s="106" t="s">
        <v>24</v>
      </c>
      <c r="I101" t="n">
        <v>0.1223140968876195</v>
      </c>
      <c r="J101" t="n">
        <v>0.1787898680891884</v>
      </c>
      <c r="P101" s="106" t="s">
        <v>25</v>
      </c>
      <c r="Q101" t="n">
        <v>29.44153977061777</v>
      </c>
      <c r="R101" t="n">
        <v>38.99729763706844</v>
      </c>
    </row>
    <row r="102" spans="1:25">
      <c r="A102" s="75" t="s">
        <v>26</v>
      </c>
      <c r="B102" t="n">
        <v>6.712562449860584</v>
      </c>
      <c r="C102" t="n">
        <v>5.200634362539241</v>
      </c>
      <c r="H102" s="106" t="s">
        <v>27</v>
      </c>
      <c r="I102" t="n">
        <v>0.1670870072103468</v>
      </c>
      <c r="J102" t="n">
        <v>0.2351900306999533</v>
      </c>
    </row>
    <row r="103" spans="1:25">
      <c r="H103" s="106" t="s">
        <v>28</v>
      </c>
      <c r="I103" t="n">
        <v>0.06351914149180544</v>
      </c>
      <c r="J103" t="n">
        <v>0.06661344716177481</v>
      </c>
    </row>
    <row r="104" spans="1:25">
      <c r="H104" s="106" t="s">
        <v>29</v>
      </c>
      <c r="I104" t="n">
        <v>0.05263228519030127</v>
      </c>
      <c r="J104" t="n">
        <v>0.06284131578940823</v>
      </c>
      <c r="P104" s="106" t="s">
        <v>30</v>
      </c>
      <c r="Q104" t="n">
        <v>591.1432573358252</v>
      </c>
    </row>
    <row r="105" spans="1:25">
      <c r="H105" s="106" t="s">
        <v>31</v>
      </c>
      <c r="I105" t="n">
        <v>0.04389038377289109</v>
      </c>
      <c r="J105" t="n">
        <v>0.04757724875554844</v>
      </c>
    </row>
    <row r="106" spans="1:25">
      <c r="H106" s="106" t="s">
        <v>32</v>
      </c>
      <c r="I106" t="n">
        <v>0.1523567785120805</v>
      </c>
      <c r="J106" t="n">
        <v>0.2179496605932517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2.225560743705809</v>
      </c>
      <c r="C112" t="n">
        <v>2.251433123136394</v>
      </c>
      <c r="H112" s="106" t="s">
        <v>18</v>
      </c>
      <c r="I112" t="n">
        <v>0.2375824221082212</v>
      </c>
      <c r="J112" t="n">
        <v>0.3117524876398609</v>
      </c>
      <c r="P112" s="106" t="s">
        <v>19</v>
      </c>
      <c r="Q112" t="n">
        <v>0.01136087133813556</v>
      </c>
      <c r="R112" t="n">
        <v>-0.4542461802886605</v>
      </c>
    </row>
    <row r="113" spans="1:25">
      <c r="A113" s="75" t="s">
        <v>20</v>
      </c>
      <c r="B113" t="n">
        <v>21.65556294703291</v>
      </c>
      <c r="C113" t="n">
        <v>26.289969289461</v>
      </c>
      <c r="H113" s="106" t="s">
        <v>21</v>
      </c>
      <c r="I113" t="n">
        <v>0.2442692720497538</v>
      </c>
      <c r="J113" t="n">
        <v>0.4778947234838368</v>
      </c>
      <c r="P113" s="106" t="s">
        <v>22</v>
      </c>
      <c r="Q113" t="n">
        <v>19.46911714946645</v>
      </c>
      <c r="R113" t="n">
        <v>49.81671859816041</v>
      </c>
    </row>
    <row r="114" spans="1:25">
      <c r="A114" s="75" t="s">
        <v>23</v>
      </c>
      <c r="B114" t="n">
        <v>10.61142552749461</v>
      </c>
      <c r="C114" t="n">
        <v>69.74372182238045</v>
      </c>
      <c r="H114" s="106" t="s">
        <v>24</v>
      </c>
      <c r="I114" t="n">
        <v>0.2137404384723795</v>
      </c>
      <c r="J114" t="n">
        <v>0.1985067722365035</v>
      </c>
      <c r="P114" s="106" t="s">
        <v>25</v>
      </c>
      <c r="Q114" t="n">
        <v>71.428897530863</v>
      </c>
      <c r="R114" t="n">
        <v>159.7670068868418</v>
      </c>
    </row>
    <row r="115" spans="1:25">
      <c r="A115" s="75" t="s">
        <v>26</v>
      </c>
      <c r="B115" t="n">
        <v>19.21761297652373</v>
      </c>
      <c r="C115" t="n">
        <v>22.39575240801751</v>
      </c>
      <c r="H115" s="106" t="s">
        <v>27</v>
      </c>
      <c r="I115" t="n">
        <v>0.1296161057849826</v>
      </c>
      <c r="J115" t="n">
        <v>0.2051251137342808</v>
      </c>
    </row>
    <row r="116" spans="1:25">
      <c r="H116" s="106" t="s">
        <v>28</v>
      </c>
      <c r="I116" t="n">
        <v>0.3023377640099278</v>
      </c>
      <c r="J116" t="n">
        <v>0.3022608260907958</v>
      </c>
    </row>
    <row r="117" spans="1:25">
      <c r="H117" s="106" t="s">
        <v>29</v>
      </c>
      <c r="I117" t="n">
        <v>0.2549551338590159</v>
      </c>
      <c r="J117" t="n">
        <v>0.3144656366210749</v>
      </c>
      <c r="P117" s="106" t="s">
        <v>30</v>
      </c>
      <c r="Q117" t="n">
        <v>2296.657047704076</v>
      </c>
    </row>
    <row r="118" spans="1:25">
      <c r="H118" s="106" t="s">
        <v>31</v>
      </c>
      <c r="I118" t="n">
        <v>0.1618247246278356</v>
      </c>
      <c r="J118" t="n">
        <v>0.2343423886107385</v>
      </c>
    </row>
    <row r="119" spans="1:25">
      <c r="H119" s="106" t="s">
        <v>32</v>
      </c>
      <c r="I119" t="n">
        <v>0.1712762439254223</v>
      </c>
      <c r="J119" t="n">
        <v>0.3002550683195057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2.723067265037582</v>
      </c>
      <c r="C146" t="n">
        <v>3.803137271909368</v>
      </c>
    </row>
    <row r="147" spans="1:25">
      <c r="A147" s="75" t="s">
        <v>20</v>
      </c>
      <c r="B147" t="n">
        <v>11.84300975075628</v>
      </c>
      <c r="C147" t="n">
        <v>21.922585375788</v>
      </c>
    </row>
    <row r="148" spans="1:25">
      <c r="A148" s="75" t="s">
        <v>23</v>
      </c>
      <c r="B148" t="n">
        <v>3.905235522340837</v>
      </c>
      <c r="C148" t="n">
        <v>19.47572487639868</v>
      </c>
    </row>
    <row r="149" spans="1:25">
      <c r="A149" s="75" t="s">
        <v>26</v>
      </c>
      <c r="B149" t="n">
        <v>10.0980764902837</v>
      </c>
      <c r="C149" t="n">
        <v>11.13097972977436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0.01571991310642313</v>
      </c>
      <c r="C160" t="n">
        <v>-0.1022262074866277</v>
      </c>
      <c r="D160" t="n">
        <v>-0.09252610614403857</v>
      </c>
      <c r="H160" s="107" t="s">
        <v>70</v>
      </c>
      <c r="I160" t="n">
        <v>0.2329394472368437</v>
      </c>
      <c r="J160" t="n">
        <v>-0.1054030509199203</v>
      </c>
      <c r="K160" t="n">
        <v>-0.1019014185610762</v>
      </c>
      <c r="O160" s="107" t="s">
        <v>71</v>
      </c>
      <c r="P160" t="n">
        <v>0.6343503613569778</v>
      </c>
      <c r="Q160" t="n">
        <v>0.2518938882312953</v>
      </c>
      <c r="W160" s="107" t="s">
        <v>18</v>
      </c>
      <c r="X160" t="n">
        <v>-0.01526887881998889</v>
      </c>
      <c r="Y160" t="n">
        <v>-0.02638785924713201</v>
      </c>
    </row>
    <row r="161" spans="1:25">
      <c r="A161" s="107" t="s">
        <v>20</v>
      </c>
      <c r="B161" t="n">
        <v>-0.1673867680666648</v>
      </c>
      <c r="C161" t="n">
        <v>0.08239652515392894</v>
      </c>
      <c r="D161" t="n">
        <v>0.08614359797631721</v>
      </c>
      <c r="H161" s="107" t="s">
        <v>72</v>
      </c>
      <c r="I161" t="n">
        <v>0.2528978170972186</v>
      </c>
      <c r="J161" t="n">
        <v>-0.219414553370445</v>
      </c>
      <c r="K161" t="n">
        <v>-0.2399478415408872</v>
      </c>
      <c r="O161" s="107" t="s">
        <v>73</v>
      </c>
      <c r="P161" t="n">
        <v>0.3799820138622481</v>
      </c>
      <c r="Q161" t="n">
        <v>0.2243249597334523</v>
      </c>
      <c r="W161" s="107" t="s">
        <v>21</v>
      </c>
      <c r="X161" t="n">
        <v>0.05875939936324562</v>
      </c>
      <c r="Y161" t="n">
        <v>0.01261732754449695</v>
      </c>
    </row>
    <row r="162" spans="1:25">
      <c r="A162" s="107" t="s">
        <v>23</v>
      </c>
      <c r="B162" t="n">
        <v>0.05576862379156896</v>
      </c>
      <c r="C162" t="n">
        <v>-0.1479364626101543</v>
      </c>
      <c r="D162" t="n">
        <v>-0.1191441183796829</v>
      </c>
      <c r="H162" s="107" t="s">
        <v>74</v>
      </c>
      <c r="I162" t="n">
        <v>-0.06484963773325697</v>
      </c>
      <c r="J162" t="n">
        <v>0.03638184655699913</v>
      </c>
      <c r="K162" t="n">
        <v>0.03996644298234556</v>
      </c>
      <c r="O162" s="107" t="s">
        <v>75</v>
      </c>
      <c r="P162" t="n">
        <v>0.08377915527246495</v>
      </c>
      <c r="Q162" t="n">
        <v>-0.2218137747278173</v>
      </c>
      <c r="W162" s="107" t="s">
        <v>24</v>
      </c>
      <c r="X162" t="n">
        <v>0.2390273667932659</v>
      </c>
      <c r="Y162" t="n">
        <v>0.1625063534493806</v>
      </c>
    </row>
    <row r="163" spans="1:25">
      <c r="A163" s="107" t="s">
        <v>26</v>
      </c>
      <c r="B163" t="n">
        <v>0.1536834704377898</v>
      </c>
      <c r="C163" t="n">
        <v>0.1358524983760601</v>
      </c>
      <c r="D163" t="n">
        <v>0.116591180034397</v>
      </c>
      <c r="H163" s="107" t="s">
        <v>76</v>
      </c>
      <c r="I163" t="n">
        <v>-0.05301490150396812</v>
      </c>
      <c r="J163" t="n">
        <v>-0.1933375836170061</v>
      </c>
      <c r="K163" t="n">
        <v>-0.1759246483047536</v>
      </c>
      <c r="O163" s="107" t="s">
        <v>77</v>
      </c>
      <c r="P163" t="n">
        <v>-0.1917634022179741</v>
      </c>
      <c r="Q163" t="n">
        <v>-0.1091751964226143</v>
      </c>
      <c r="W163" s="107" t="s">
        <v>27</v>
      </c>
      <c r="X163" t="n">
        <v>0.3534189902414033</v>
      </c>
      <c r="Y163" t="n">
        <v>0.2065752657792912</v>
      </c>
    </row>
    <row r="164" spans="1:25">
      <c r="W164" s="107" t="s">
        <v>28</v>
      </c>
      <c r="X164" t="n">
        <v>-0.07031844785728902</v>
      </c>
      <c r="Y164" t="n">
        <v>-0.05964805969062941</v>
      </c>
    </row>
    <row r="165" spans="1:25">
      <c r="W165" s="107" t="s">
        <v>29</v>
      </c>
      <c r="X165" t="n">
        <v>-0.1037183658823363</v>
      </c>
      <c r="Y165" t="n">
        <v>-0.05566647057435559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0.0660885075231013</v>
      </c>
      <c r="Y166" t="n">
        <v>-0.2630375044641158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0.6123224329092055</v>
      </c>
      <c r="Y167" t="n">
        <v>0.2306944694688388</v>
      </c>
    </row>
    <row r="168" spans="1:25">
      <c r="A168" s="107" t="s">
        <v>17</v>
      </c>
      <c r="B168" t="n">
        <v>-0.265286922402302</v>
      </c>
      <c r="C168" t="n">
        <v>-0.08642516428126654</v>
      </c>
      <c r="D168" t="n">
        <v>-0.1150838767233977</v>
      </c>
      <c r="H168" s="107" t="s">
        <v>70</v>
      </c>
      <c r="I168" t="n">
        <v>0.6615237296124303</v>
      </c>
      <c r="J168" t="n">
        <v>0.53417194260818</v>
      </c>
      <c r="K168" t="n">
        <v>0.4462124797166444</v>
      </c>
      <c r="O168" s="107" t="s">
        <v>71</v>
      </c>
      <c r="P168" t="n">
        <v>0.5988917293600626</v>
      </c>
      <c r="Q168" t="n">
        <v>0.5786482665829508</v>
      </c>
    </row>
    <row r="169" spans="1:25">
      <c r="A169" s="107" t="s">
        <v>20</v>
      </c>
      <c r="B169" t="n">
        <v>-0.2821475765971033</v>
      </c>
      <c r="C169" t="n">
        <v>-0.2837502212743025</v>
      </c>
      <c r="D169" t="n">
        <v>-0.2532034094434532</v>
      </c>
      <c r="H169" s="107" t="s">
        <v>72</v>
      </c>
      <c r="I169" t="n">
        <v>0.596906302401761</v>
      </c>
      <c r="J169" t="n">
        <v>0.5854112708925489</v>
      </c>
      <c r="K169" t="n">
        <v>0.4783955094417813</v>
      </c>
      <c r="O169" s="107" t="s">
        <v>73</v>
      </c>
      <c r="P169" t="n">
        <v>0.6653084221689418</v>
      </c>
      <c r="Q169" t="n">
        <v>0.6656622268590852</v>
      </c>
    </row>
    <row r="170" spans="1:25">
      <c r="A170" s="107" t="s">
        <v>23</v>
      </c>
      <c r="B170" t="n">
        <v>0.448529368935647</v>
      </c>
      <c r="C170" t="n">
        <v>0.4296099347638826</v>
      </c>
      <c r="D170" t="n">
        <v>0.4421719483253188</v>
      </c>
      <c r="H170" s="107" t="s">
        <v>74</v>
      </c>
      <c r="I170" t="n">
        <v>-0.002116692557437393</v>
      </c>
      <c r="J170" t="n">
        <v>0.03264902365287801</v>
      </c>
      <c r="K170" t="n">
        <v>0.03949013400267747</v>
      </c>
      <c r="O170" s="107" t="s">
        <v>75</v>
      </c>
      <c r="P170" t="n">
        <v>0.4299348616788592</v>
      </c>
      <c r="Q170" t="n">
        <v>0.4182876399500431</v>
      </c>
      <c r="W170" s="75" t="s">
        <v>79</v>
      </c>
    </row>
    <row r="171" spans="1:25">
      <c r="A171" s="107" t="s">
        <v>26</v>
      </c>
      <c r="B171" t="n">
        <v>0.3698058464042277</v>
      </c>
      <c r="C171" t="n">
        <v>0.2315339849755385</v>
      </c>
      <c r="D171" t="n">
        <v>0.1983390855720744</v>
      </c>
      <c r="H171" s="107" t="s">
        <v>76</v>
      </c>
      <c r="I171" t="n">
        <v>0.4472688013609892</v>
      </c>
      <c r="J171" t="n">
        <v>0.445412307126162</v>
      </c>
      <c r="K171" t="n">
        <v>0.4517784958006162</v>
      </c>
      <c r="O171" s="107" t="s">
        <v>77</v>
      </c>
      <c r="P171" t="n">
        <v>0.002776032439722633</v>
      </c>
      <c r="Q171" t="n">
        <v>-0.03706044090395003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0.4213955734457033</v>
      </c>
      <c r="Y172" t="n">
        <v>0.4342508277503531</v>
      </c>
    </row>
    <row r="173" spans="1:25">
      <c r="W173" s="107" t="s">
        <v>21</v>
      </c>
      <c r="X173" t="n">
        <v>0.6267017609181339</v>
      </c>
      <c r="Y173" t="n">
        <v>0.6348337411274274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0.004180354888426432</v>
      </c>
      <c r="Y174" t="n">
        <v>-0.03865466950753075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0.6531906285084528</v>
      </c>
      <c r="Y175" t="n">
        <v>0.6538333032860739</v>
      </c>
    </row>
    <row r="176" spans="1:25">
      <c r="A176" s="107" t="s">
        <v>17</v>
      </c>
      <c r="B176" t="n">
        <v>-0.009411692079550952</v>
      </c>
      <c r="C176" t="n">
        <v>-0.1410340849677715</v>
      </c>
      <c r="D176" t="n">
        <v>-0.1074137807445102</v>
      </c>
      <c r="H176" s="107" t="s">
        <v>70</v>
      </c>
      <c r="I176" t="n">
        <v>0.5638636154724457</v>
      </c>
      <c r="J176" t="n">
        <v>0.4234795436994276</v>
      </c>
      <c r="K176" t="n">
        <v>0.3996655203657158</v>
      </c>
      <c r="O176" s="107" t="s">
        <v>71</v>
      </c>
      <c r="P176" t="n">
        <v>0.220892291750571</v>
      </c>
      <c r="Q176" t="n">
        <v>0.4207570913112232</v>
      </c>
      <c r="W176" s="107" t="s">
        <v>28</v>
      </c>
      <c r="X176" t="n">
        <v>0.512231622303298</v>
      </c>
      <c r="Y176" t="n">
        <v>0.523555330038561</v>
      </c>
    </row>
    <row r="177" spans="1:25">
      <c r="A177" s="107" t="s">
        <v>20</v>
      </c>
      <c r="B177" t="n">
        <v>-0.1856976016004904</v>
      </c>
      <c r="C177" t="n">
        <v>-0.1486257167336886</v>
      </c>
      <c r="D177" t="n">
        <v>-0.1469862717913268</v>
      </c>
      <c r="H177" s="107" t="s">
        <v>72</v>
      </c>
      <c r="I177" t="n">
        <v>0.4448811334253348</v>
      </c>
      <c r="J177" t="n">
        <v>0.3858889687539977</v>
      </c>
      <c r="K177" t="n">
        <v>0.3558193224716193</v>
      </c>
      <c r="O177" s="107" t="s">
        <v>73</v>
      </c>
      <c r="P177" t="n">
        <v>0.2702644869636948</v>
      </c>
      <c r="Q177" t="n">
        <v>0.5697806933865635</v>
      </c>
      <c r="W177" s="107" t="s">
        <v>29</v>
      </c>
      <c r="X177" t="n">
        <v>-0.08268600558329958</v>
      </c>
      <c r="Y177" t="n">
        <v>-0.08362205509798386</v>
      </c>
    </row>
    <row r="178" spans="1:25">
      <c r="A178" s="107" t="s">
        <v>23</v>
      </c>
      <c r="B178" t="n">
        <v>0.3606423108054722</v>
      </c>
      <c r="C178" t="n">
        <v>0.1843871767148283</v>
      </c>
      <c r="D178" t="n">
        <v>0.1484417630957146</v>
      </c>
      <c r="H178" s="107" t="s">
        <v>74</v>
      </c>
      <c r="I178" t="n">
        <v>-0.07462110423890569</v>
      </c>
      <c r="J178" t="n">
        <v>-0.04577030767762411</v>
      </c>
      <c r="K178" t="n">
        <v>-0.06608370586855121</v>
      </c>
      <c r="O178" s="107" t="s">
        <v>75</v>
      </c>
      <c r="P178" t="n">
        <v>0.3239304520306587</v>
      </c>
      <c r="Q178" t="n">
        <v>0.2987833407778847</v>
      </c>
      <c r="W178" s="107" t="s">
        <v>31</v>
      </c>
      <c r="X178" t="n">
        <v>0.4120575277458068</v>
      </c>
      <c r="Y178" t="n">
        <v>0.4029007823172582</v>
      </c>
    </row>
    <row r="179" spans="1:25">
      <c r="A179" s="107" t="s">
        <v>26</v>
      </c>
      <c r="B179" t="n">
        <v>0.2463804252621571</v>
      </c>
      <c r="C179" t="n">
        <v>0.2904666744799794</v>
      </c>
      <c r="D179" t="n">
        <v>0.2946232691425218</v>
      </c>
      <c r="H179" s="107" t="s">
        <v>76</v>
      </c>
      <c r="I179" t="n">
        <v>0.3070650473714938</v>
      </c>
      <c r="J179" t="n">
        <v>0.3106550611366857</v>
      </c>
      <c r="K179" t="n">
        <v>0.2746976618045577</v>
      </c>
      <c r="O179" s="107" t="s">
        <v>77</v>
      </c>
      <c r="P179" t="n">
        <v>0.09532213700149542</v>
      </c>
      <c r="Q179" t="n">
        <v>-0.05347169873863783</v>
      </c>
      <c r="W179" s="107" t="s">
        <v>32</v>
      </c>
      <c r="X179" t="n">
        <v>0.6203675781118708</v>
      </c>
      <c r="Y179" t="n">
        <v>0.6034214126885975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0.1630192609737195</v>
      </c>
      <c r="C184" t="n">
        <v>0.238761232565359</v>
      </c>
      <c r="D184" t="n">
        <v>0.3189383355439251</v>
      </c>
      <c r="H184" s="107" t="s">
        <v>70</v>
      </c>
      <c r="I184" t="n">
        <v>0.5131576760119211</v>
      </c>
      <c r="J184" t="n">
        <v>0.5151914380170757</v>
      </c>
      <c r="K184" t="n">
        <v>0.07185942092483298</v>
      </c>
      <c r="O184" s="107" t="s">
        <v>71</v>
      </c>
      <c r="P184" t="n">
        <v>0.4964175883176672</v>
      </c>
      <c r="Q184" t="n">
        <v>0.3825979298304937</v>
      </c>
      <c r="W184" s="107" t="s">
        <v>18</v>
      </c>
      <c r="X184" t="n">
        <v>0.1234982072241319</v>
      </c>
      <c r="Y184" t="n">
        <v>0.2830510615683896</v>
      </c>
    </row>
    <row r="185" spans="1:25">
      <c r="A185" s="107" t="s">
        <v>20</v>
      </c>
      <c r="B185" t="n">
        <v>0.4691153978971078</v>
      </c>
      <c r="C185" t="n">
        <v>0.4612241996011461</v>
      </c>
      <c r="D185" t="n">
        <v>0.473354459650593</v>
      </c>
      <c r="H185" s="107" t="s">
        <v>72</v>
      </c>
      <c r="I185" t="n">
        <v>0.4063067600759642</v>
      </c>
      <c r="J185" t="n">
        <v>0.4986175340651012</v>
      </c>
      <c r="K185" t="n">
        <v>0.2152806881304295</v>
      </c>
      <c r="O185" s="107" t="s">
        <v>73</v>
      </c>
      <c r="P185" t="n">
        <v>0.5967426598751512</v>
      </c>
      <c r="Q185" t="n">
        <v>0.5244911416194011</v>
      </c>
      <c r="W185" s="107" t="s">
        <v>21</v>
      </c>
      <c r="X185" t="n">
        <v>0.05442035191462013</v>
      </c>
      <c r="Y185" t="n">
        <v>0.2759046464205976</v>
      </c>
    </row>
    <row r="186" spans="1:25">
      <c r="A186" s="107" t="s">
        <v>23</v>
      </c>
      <c r="B186" t="n">
        <v>0.4257533480319936</v>
      </c>
      <c r="C186" t="n">
        <v>0.45978547266414</v>
      </c>
      <c r="D186" t="n">
        <v>0.357554047840994</v>
      </c>
      <c r="H186" s="107" t="s">
        <v>74</v>
      </c>
      <c r="I186" t="n">
        <v>0.5770174188271832</v>
      </c>
      <c r="J186" t="n">
        <v>0.4675598649856783</v>
      </c>
      <c r="K186" t="n">
        <v>0.2803270061738112</v>
      </c>
      <c r="O186" s="107" t="s">
        <v>75</v>
      </c>
      <c r="P186" t="n">
        <v>0.349414739571388</v>
      </c>
      <c r="Q186" t="n">
        <v>0.4844659017728244</v>
      </c>
      <c r="W186" s="107" t="s">
        <v>24</v>
      </c>
      <c r="X186" t="n">
        <v>-0.09773495592960066</v>
      </c>
      <c r="Y186" t="n">
        <v>0.004292543448730076</v>
      </c>
    </row>
    <row r="187" spans="1:25">
      <c r="A187" s="107" t="s">
        <v>26</v>
      </c>
      <c r="B187" t="n">
        <v>0.5325204556786429</v>
      </c>
      <c r="C187" t="n">
        <v>0.5292741466988141</v>
      </c>
      <c r="D187" t="n">
        <v>0.2839745647108857</v>
      </c>
      <c r="H187" s="107" t="s">
        <v>76</v>
      </c>
      <c r="I187" t="n">
        <v>0.4461454148137024</v>
      </c>
      <c r="J187" t="n">
        <v>0.2864216868467041</v>
      </c>
      <c r="K187" t="n">
        <v>0.3030593142430718</v>
      </c>
      <c r="O187" s="107" t="s">
        <v>77</v>
      </c>
      <c r="P187" t="n">
        <v>0.4834607014801431</v>
      </c>
      <c r="Q187" t="n">
        <v>0.5371179704340465</v>
      </c>
      <c r="W187" s="107" t="s">
        <v>27</v>
      </c>
      <c r="X187" t="n">
        <v>0.2630830611399759</v>
      </c>
      <c r="Y187" t="n">
        <v>0.5465258851729716</v>
      </c>
    </row>
    <row r="188" spans="1:25">
      <c r="W188" s="107" t="s">
        <v>28</v>
      </c>
      <c r="X188" t="n">
        <v>0.06172286013951898</v>
      </c>
      <c r="Y188" t="n">
        <v>0.2509348486550509</v>
      </c>
    </row>
    <row r="189" spans="1:25">
      <c r="W189" s="107" t="s">
        <v>29</v>
      </c>
      <c r="X189" t="n">
        <v>-0.1135701949843567</v>
      </c>
      <c r="Y189" t="n">
        <v>0.1127928490731508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0.2846500707514485</v>
      </c>
      <c r="Y190" t="n">
        <v>0.268184526188671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0.2210395197259256</v>
      </c>
      <c r="Y191" t="n">
        <v>0.4252794920939648</v>
      </c>
    </row>
    <row r="192" spans="1:25">
      <c r="A192" s="107" t="s">
        <v>17</v>
      </c>
      <c r="B192" t="n">
        <v>-0.07207918379782544</v>
      </c>
      <c r="C192" t="n">
        <v>0.1313304496141932</v>
      </c>
      <c r="D192" t="n">
        <v>0.1297825640363673</v>
      </c>
      <c r="H192" s="107" t="s">
        <v>70</v>
      </c>
      <c r="I192" t="n">
        <v>0.1374014847554595</v>
      </c>
      <c r="J192" t="n">
        <v>-0.07094953877441748</v>
      </c>
      <c r="K192" t="n">
        <v>-0.08304833794447036</v>
      </c>
      <c r="O192" s="107" t="s">
        <v>71</v>
      </c>
      <c r="P192" t="n">
        <v>0.03476724295414136</v>
      </c>
      <c r="Q192" t="n">
        <v>0.1507820398305119</v>
      </c>
    </row>
    <row r="193" spans="1:25">
      <c r="A193" s="107" t="s">
        <v>20</v>
      </c>
      <c r="B193" t="n">
        <v>-0.06537442781025135</v>
      </c>
      <c r="C193" t="n">
        <v>0.011888753419761</v>
      </c>
      <c r="D193" t="n">
        <v>-0.01636430606329019</v>
      </c>
      <c r="H193" s="107" t="s">
        <v>72</v>
      </c>
      <c r="I193" t="n">
        <v>0.1460963680705951</v>
      </c>
      <c r="J193" t="n">
        <v>-0.02880396607414798</v>
      </c>
      <c r="K193" t="n">
        <v>-0.03585914630943433</v>
      </c>
      <c r="O193" s="107" t="s">
        <v>73</v>
      </c>
      <c r="P193" t="n">
        <v>0.01420322221452664</v>
      </c>
      <c r="Q193" t="n">
        <v>0.1175351538306404</v>
      </c>
    </row>
    <row r="194" spans="1:25">
      <c r="A194" s="107" t="s">
        <v>23</v>
      </c>
      <c r="B194" t="n">
        <v>0.3445444166604422</v>
      </c>
      <c r="C194" t="n">
        <v>-0.08163236781297434</v>
      </c>
      <c r="D194" t="n">
        <v>-0.08354883076521558</v>
      </c>
      <c r="H194" s="107" t="s">
        <v>74</v>
      </c>
      <c r="I194" t="n">
        <v>0.07920543276516719</v>
      </c>
      <c r="J194" t="n">
        <v>0.01218571432935035</v>
      </c>
      <c r="K194" t="n">
        <v>0.005193474938074044</v>
      </c>
      <c r="O194" s="107" t="s">
        <v>75</v>
      </c>
      <c r="P194" t="n">
        <v>0.1822102408766586</v>
      </c>
      <c r="Q194" t="n">
        <v>-0.06884991800722613</v>
      </c>
      <c r="W194" s="75" t="s">
        <v>84</v>
      </c>
    </row>
    <row r="195" spans="1:25">
      <c r="A195" s="107" t="s">
        <v>26</v>
      </c>
      <c r="B195" t="n">
        <v>0.05699989521724281</v>
      </c>
      <c r="C195" t="n">
        <v>-0.01291403142214649</v>
      </c>
      <c r="D195" t="n">
        <v>0.01345075654211152</v>
      </c>
      <c r="H195" s="107" t="s">
        <v>76</v>
      </c>
      <c r="I195" t="n">
        <v>-0.08784865287263061</v>
      </c>
      <c r="J195" t="n">
        <v>0.006864371345643274</v>
      </c>
      <c r="K195" t="n">
        <v>-0.00673437339456448</v>
      </c>
      <c r="O195" s="107" t="s">
        <v>77</v>
      </c>
      <c r="P195" t="n">
        <v>-0.06283494390416265</v>
      </c>
      <c r="Q195" t="n">
        <v>-0.1415040092085869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0.4801739739892333</v>
      </c>
      <c r="Y196" t="n">
        <v>0.575085558007088</v>
      </c>
    </row>
    <row r="197" spans="1:25">
      <c r="W197" s="107" t="s">
        <v>21</v>
      </c>
      <c r="X197" t="n">
        <v>0.3872097097410552</v>
      </c>
      <c r="Y197" t="n">
        <v>0.600969529096588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0.5244588923343513</v>
      </c>
      <c r="Y198" t="n">
        <v>0.5429225638571289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0.5803830729242569</v>
      </c>
      <c r="Y199" t="n">
        <v>0.5177060841497916</v>
      </c>
    </row>
    <row r="200" spans="1:25">
      <c r="A200" s="107" t="s">
        <v>17</v>
      </c>
      <c r="B200" t="n">
        <v>-0.03590271418311149</v>
      </c>
      <c r="C200" t="n">
        <v>-0.02391229971806805</v>
      </c>
      <c r="D200" t="n">
        <v>-0.01975619695201565</v>
      </c>
      <c r="H200" s="107" t="s">
        <v>70</v>
      </c>
      <c r="I200" t="n">
        <v>-0.0182687416266756</v>
      </c>
      <c r="J200" t="n">
        <v>0.01256057446247992</v>
      </c>
      <c r="K200" t="n">
        <v>0.01791888535234454</v>
      </c>
      <c r="O200" s="107" t="s">
        <v>71</v>
      </c>
      <c r="P200" t="n">
        <v>-0.150883723721031</v>
      </c>
      <c r="Q200" t="n">
        <v>-0.09229846478356335</v>
      </c>
      <c r="W200" s="107" t="s">
        <v>28</v>
      </c>
      <c r="X200" t="n">
        <v>0.4659031251481626</v>
      </c>
      <c r="Y200" t="n">
        <v>0.5595742995183528</v>
      </c>
    </row>
    <row r="201" spans="1:25">
      <c r="A201" s="107" t="s">
        <v>20</v>
      </c>
      <c r="B201" t="n">
        <v>0.09797011182287967</v>
      </c>
      <c r="C201" t="n">
        <v>0.07541647994785972</v>
      </c>
      <c r="D201" t="n">
        <v>0.07150099999699554</v>
      </c>
      <c r="H201" s="107" t="s">
        <v>72</v>
      </c>
      <c r="I201" t="n">
        <v>0.04904532857069515</v>
      </c>
      <c r="J201" t="n">
        <v>0.02929005294447257</v>
      </c>
      <c r="K201" t="n">
        <v>0.04016625087963526</v>
      </c>
      <c r="O201" s="107" t="s">
        <v>73</v>
      </c>
      <c r="P201" t="n">
        <v>-0.003273035715488701</v>
      </c>
      <c r="Q201" t="n">
        <v>-0.009465829965591236</v>
      </c>
      <c r="W201" s="107" t="s">
        <v>29</v>
      </c>
      <c r="X201" t="n">
        <v>0.4930818131481444</v>
      </c>
      <c r="Y201" t="n">
        <v>0.5453551315379723</v>
      </c>
    </row>
    <row r="202" spans="1:25">
      <c r="A202" s="107" t="s">
        <v>23</v>
      </c>
      <c r="B202" t="n">
        <v>0.01466726025015167</v>
      </c>
      <c r="C202" t="n">
        <v>-0.005913905469575779</v>
      </c>
      <c r="D202" t="n">
        <v>-0.01700231522196556</v>
      </c>
      <c r="H202" s="107" t="s">
        <v>74</v>
      </c>
      <c r="I202" t="n">
        <v>-0.02036890570827073</v>
      </c>
      <c r="J202" t="n">
        <v>-0.0489738951038085</v>
      </c>
      <c r="K202" t="n">
        <v>-0.05446684504220253</v>
      </c>
      <c r="O202" s="107" t="s">
        <v>75</v>
      </c>
      <c r="P202" t="n">
        <v>0.02925668111788757</v>
      </c>
      <c r="Q202" t="n">
        <v>-0.01437246717929643</v>
      </c>
      <c r="W202" s="107" t="s">
        <v>31</v>
      </c>
      <c r="X202" t="n">
        <v>0.4473335323858827</v>
      </c>
      <c r="Y202" t="n">
        <v>0.5519157545060753</v>
      </c>
    </row>
    <row r="203" spans="1:25">
      <c r="A203" s="107" t="s">
        <v>26</v>
      </c>
      <c r="B203" t="n">
        <v>0.04846812035789058</v>
      </c>
      <c r="C203" t="n">
        <v>-0.003302608324397795</v>
      </c>
      <c r="D203" t="n">
        <v>-0.01638937544773365</v>
      </c>
      <c r="H203" s="107" t="s">
        <v>76</v>
      </c>
      <c r="I203" t="n">
        <v>0.02151467982783511</v>
      </c>
      <c r="J203" t="n">
        <v>-0.03187801427654043</v>
      </c>
      <c r="K203" t="n">
        <v>-0.05378610228052896</v>
      </c>
      <c r="O203" s="107" t="s">
        <v>77</v>
      </c>
      <c r="P203" t="n">
        <v>0.1016341497381768</v>
      </c>
      <c r="Q203" t="n">
        <v>0.01836606388416764</v>
      </c>
      <c r="W203" s="107" t="s">
        <v>32</v>
      </c>
      <c r="X203" t="n">
        <v>0.4945994294829004</v>
      </c>
      <c r="Y203" t="n">
        <v>0.3892038632585606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-0.174818780169773</v>
      </c>
      <c r="C208" t="n">
        <v>-0.1492773875793901</v>
      </c>
      <c r="D208" t="n">
        <v>-0.1568451864210866</v>
      </c>
      <c r="H208" s="107" t="s">
        <v>70</v>
      </c>
      <c r="I208" t="n">
        <v>0.6507628591533361</v>
      </c>
      <c r="J208" t="n">
        <v>0.5936876646099485</v>
      </c>
      <c r="K208" t="n">
        <v>0.5160758305793655</v>
      </c>
      <c r="O208" s="107" t="s">
        <v>71</v>
      </c>
      <c r="P208" t="n">
        <v>0.5795808881254143</v>
      </c>
      <c r="Q208" t="n">
        <v>0.5154526509842849</v>
      </c>
      <c r="W208" s="107" t="s">
        <v>18</v>
      </c>
      <c r="X208" t="n">
        <v>-0.03680054195876933</v>
      </c>
      <c r="Y208" t="n">
        <v>0.01682602067460566</v>
      </c>
    </row>
    <row r="209" spans="1:25">
      <c r="A209" s="107" t="s">
        <v>20</v>
      </c>
      <c r="B209" t="n">
        <v>0.1490676159781718</v>
      </c>
      <c r="C209" t="n">
        <v>-0.1684499084774335</v>
      </c>
      <c r="D209" t="n">
        <v>-0.1791651791844171</v>
      </c>
      <c r="H209" s="107" t="s">
        <v>72</v>
      </c>
      <c r="I209" t="n">
        <v>0.5184898601749101</v>
      </c>
      <c r="J209" t="n">
        <v>0.4660012878483737</v>
      </c>
      <c r="K209" t="n">
        <v>0.4045925419930833</v>
      </c>
      <c r="O209" s="107" t="s">
        <v>73</v>
      </c>
      <c r="P209" t="n">
        <v>0.6594498920699035</v>
      </c>
      <c r="Q209" t="n">
        <v>0.6518967110548922</v>
      </c>
      <c r="W209" s="107" t="s">
        <v>21</v>
      </c>
      <c r="X209" t="n">
        <v>0.04339915664326182</v>
      </c>
      <c r="Y209" t="n">
        <v>0.07922426426682455</v>
      </c>
    </row>
    <row r="210" spans="1:25">
      <c r="A210" s="107" t="s">
        <v>23</v>
      </c>
      <c r="B210" t="n">
        <v>0.5500637523352188</v>
      </c>
      <c r="C210" t="n">
        <v>0.4764886875681406</v>
      </c>
      <c r="D210" t="n">
        <v>0.4291625502691444</v>
      </c>
      <c r="H210" s="107" t="s">
        <v>74</v>
      </c>
      <c r="I210" t="n">
        <v>0.17171380914787</v>
      </c>
      <c r="J210" t="n">
        <v>0.191010232391667</v>
      </c>
      <c r="K210" t="n">
        <v>0.2087515853100719</v>
      </c>
      <c r="O210" s="107" t="s">
        <v>75</v>
      </c>
      <c r="P210" t="n">
        <v>0.5350702147770011</v>
      </c>
      <c r="Q210" t="n">
        <v>0.5234905059796359</v>
      </c>
      <c r="W210" s="107" t="s">
        <v>24</v>
      </c>
      <c r="X210" t="n">
        <v>-0.05320155117583165</v>
      </c>
      <c r="Y210" t="n">
        <v>0.07705558859484971</v>
      </c>
    </row>
    <row r="211" spans="1:25">
      <c r="A211" s="107" t="s">
        <v>26</v>
      </c>
      <c r="B211" t="n">
        <v>0.232692386583334</v>
      </c>
      <c r="C211" t="n">
        <v>0.005931548292364522</v>
      </c>
      <c r="D211" t="n">
        <v>-0.0140245254266082</v>
      </c>
      <c r="H211" s="107" t="s">
        <v>76</v>
      </c>
      <c r="I211" t="n">
        <v>0.5004049220444508</v>
      </c>
      <c r="J211" t="n">
        <v>0.5207722512875638</v>
      </c>
      <c r="K211" t="n">
        <v>0.4466743055487117</v>
      </c>
      <c r="O211" s="107" t="s">
        <v>77</v>
      </c>
      <c r="P211" t="n">
        <v>-0.009048007416762208</v>
      </c>
      <c r="Q211" t="n">
        <v>0.02659345191862113</v>
      </c>
      <c r="W211" s="107" t="s">
        <v>27</v>
      </c>
      <c r="X211" t="n">
        <v>0.005714132082483228</v>
      </c>
      <c r="Y211" t="n">
        <v>0.1088983800474095</v>
      </c>
    </row>
    <row r="212" spans="1:25">
      <c r="W212" s="107" t="s">
        <v>28</v>
      </c>
      <c r="X212" t="n">
        <v>-0.07064685269497809</v>
      </c>
      <c r="Y212" t="n">
        <v>0.03093007093885544</v>
      </c>
    </row>
    <row r="213" spans="1:25">
      <c r="W213" s="107" t="s">
        <v>29</v>
      </c>
      <c r="X213" t="n">
        <v>-0.06129094423250112</v>
      </c>
      <c r="Y213" t="n">
        <v>-0.1225518977984223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0.297232565198597</v>
      </c>
      <c r="Y214" t="n">
        <v>0.05511606125072856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0.01481969516153625</v>
      </c>
      <c r="Y215" t="n">
        <v>0.1386250408033868</v>
      </c>
    </row>
    <row r="216" spans="1:25">
      <c r="A216" s="107" t="s">
        <v>17</v>
      </c>
      <c r="B216" t="n">
        <v>-0.06802876671493711</v>
      </c>
      <c r="C216" t="n">
        <v>0.03005658698300998</v>
      </c>
      <c r="D216" t="n">
        <v>0.03216726541040347</v>
      </c>
      <c r="H216" s="107" t="s">
        <v>70</v>
      </c>
      <c r="I216" t="n">
        <v>0.05114700920221319</v>
      </c>
      <c r="J216" t="n">
        <v>0.06210217148556274</v>
      </c>
      <c r="K216" t="n">
        <v>0.0577061637347875</v>
      </c>
      <c r="O216" s="107" t="s">
        <v>71</v>
      </c>
      <c r="P216" t="n">
        <v>-0.04732244968631689</v>
      </c>
      <c r="Q216" t="n">
        <v>0.04686049398847947</v>
      </c>
    </row>
    <row r="217" spans="1:25">
      <c r="A217" s="107" t="s">
        <v>20</v>
      </c>
      <c r="B217" t="n">
        <v>-0.07921241205611379</v>
      </c>
      <c r="C217" t="n">
        <v>-0.003541447857747953</v>
      </c>
      <c r="D217" t="n">
        <v>0.0004225412831888802</v>
      </c>
      <c r="H217" s="107" t="s">
        <v>72</v>
      </c>
      <c r="I217" t="n">
        <v>0.03799096384051719</v>
      </c>
      <c r="J217" t="n">
        <v>-0.02338425679943682</v>
      </c>
      <c r="K217" t="n">
        <v>-0.02713884623085137</v>
      </c>
      <c r="O217" s="107" t="s">
        <v>73</v>
      </c>
      <c r="P217" t="n">
        <v>0.009913272728901501</v>
      </c>
      <c r="Q217" t="n">
        <v>0.02754186137079781</v>
      </c>
    </row>
    <row r="218" spans="1:25">
      <c r="A218" s="107" t="s">
        <v>23</v>
      </c>
      <c r="B218" t="n">
        <v>-0.1580254491435298</v>
      </c>
      <c r="C218" t="n">
        <v>-0.003793269495994281</v>
      </c>
      <c r="D218" t="n">
        <v>-0.004576611096502029</v>
      </c>
      <c r="H218" s="107" t="s">
        <v>74</v>
      </c>
      <c r="I218" t="n">
        <v>-0.02670868902128029</v>
      </c>
      <c r="J218" t="n">
        <v>0.02981918814301375</v>
      </c>
      <c r="K218" t="n">
        <v>0.03670301440345812</v>
      </c>
      <c r="O218" s="107" t="s">
        <v>75</v>
      </c>
      <c r="P218" t="n">
        <v>-0.01448310528649048</v>
      </c>
      <c r="Q218" t="n">
        <v>-0.03612931047442418</v>
      </c>
      <c r="W218" s="75" t="s">
        <v>89</v>
      </c>
    </row>
    <row r="219" spans="1:25">
      <c r="A219" s="107" t="s">
        <v>26</v>
      </c>
      <c r="B219" t="n">
        <v>0.01628615573904889</v>
      </c>
      <c r="C219" t="n">
        <v>0.0402439469092992</v>
      </c>
      <c r="D219" t="n">
        <v>0.03870584472374671</v>
      </c>
      <c r="H219" s="107" t="s">
        <v>76</v>
      </c>
      <c r="I219" t="n">
        <v>0.08962388834060339</v>
      </c>
      <c r="J219" t="n">
        <v>0.1084199715069379</v>
      </c>
      <c r="K219" t="n">
        <v>0.1079999968910299</v>
      </c>
      <c r="O219" s="107" t="s">
        <v>77</v>
      </c>
      <c r="P219" t="n">
        <v>-0.06498156853326188</v>
      </c>
      <c r="Q219" t="n">
        <v>-0.09908263465549379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0.04435257849953533</v>
      </c>
      <c r="Y220" t="n">
        <v>0.01707341482501763</v>
      </c>
    </row>
    <row r="221" spans="1:25">
      <c r="W221" s="107" t="s">
        <v>21</v>
      </c>
      <c r="X221" t="n">
        <v>0.02887734950715327</v>
      </c>
      <c r="Y221" t="n">
        <v>-0.01245773348790355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0.07158669896487033</v>
      </c>
      <c r="Y222" t="n">
        <v>0.07858580035657192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-0.0005228083270640113</v>
      </c>
      <c r="Y223" t="n">
        <v>-0.003729030043756774</v>
      </c>
    </row>
    <row r="224" spans="1:25">
      <c r="A224" s="107" t="s">
        <v>17</v>
      </c>
      <c r="B224" t="n">
        <v>0.219126354034731</v>
      </c>
      <c r="C224" t="n">
        <v>0.2021835227754226</v>
      </c>
      <c r="D224" t="n">
        <v>0.04980057986028865</v>
      </c>
      <c r="H224" s="107" t="s">
        <v>70</v>
      </c>
      <c r="I224" t="n">
        <v>0.0923311940824198</v>
      </c>
      <c r="J224" t="n">
        <v>0.1572322074467308</v>
      </c>
      <c r="K224" t="n">
        <v>0.07922351827913324</v>
      </c>
      <c r="O224" s="107" t="s">
        <v>71</v>
      </c>
      <c r="P224" t="n">
        <v>0.1696502206817805</v>
      </c>
      <c r="Q224" t="n">
        <v>0.2228940965665515</v>
      </c>
      <c r="W224" s="107" t="s">
        <v>28</v>
      </c>
      <c r="X224" t="n">
        <v>0.03231087823500376</v>
      </c>
      <c r="Y224" t="n">
        <v>0.02441263648576312</v>
      </c>
    </row>
    <row r="225" spans="1:25">
      <c r="A225" s="107" t="s">
        <v>20</v>
      </c>
      <c r="B225" t="n">
        <v>0.2944786524696786</v>
      </c>
      <c r="C225" t="n">
        <v>0.3100602069534351</v>
      </c>
      <c r="D225" t="n">
        <v>0.0510974242580195</v>
      </c>
      <c r="H225" s="107" t="s">
        <v>72</v>
      </c>
      <c r="I225" t="n">
        <v>0.2260969982750867</v>
      </c>
      <c r="J225" t="n">
        <v>0.3551207270242634</v>
      </c>
      <c r="K225" t="n">
        <v>0.2451441679125408</v>
      </c>
      <c r="O225" s="107" t="s">
        <v>73</v>
      </c>
      <c r="P225" t="n">
        <v>-0.07486295149213885</v>
      </c>
      <c r="Q225" t="n">
        <v>0.08658148668279074</v>
      </c>
      <c r="W225" s="107" t="s">
        <v>29</v>
      </c>
      <c r="X225" t="n">
        <v>0.09212994599575301</v>
      </c>
      <c r="Y225" t="n">
        <v>0.02229734551237936</v>
      </c>
    </row>
    <row r="226" spans="1:25">
      <c r="A226" s="107" t="s">
        <v>23</v>
      </c>
      <c r="B226" t="n">
        <v>0.1262589619591273</v>
      </c>
      <c r="C226" t="n">
        <v>0.1201909836299389</v>
      </c>
      <c r="D226" t="n">
        <v>0.05600428400292395</v>
      </c>
      <c r="H226" s="107" t="s">
        <v>74</v>
      </c>
      <c r="I226" t="n">
        <v>0.1719788691444186</v>
      </c>
      <c r="J226" t="n">
        <v>0.006018761659207153</v>
      </c>
      <c r="K226" t="n">
        <v>-0.09900515877488933</v>
      </c>
      <c r="O226" s="107" t="s">
        <v>75</v>
      </c>
      <c r="P226" t="n">
        <v>0.137585424771243</v>
      </c>
      <c r="Q226" t="n">
        <v>0.1260830517477132</v>
      </c>
      <c r="W226" s="107" t="s">
        <v>31</v>
      </c>
      <c r="X226" t="n">
        <v>0.04349687250623074</v>
      </c>
      <c r="Y226" t="n">
        <v>0.01850512726551229</v>
      </c>
    </row>
    <row r="227" spans="1:25">
      <c r="A227" s="107" t="s">
        <v>26</v>
      </c>
      <c r="B227" t="n">
        <v>0.1653065181334979</v>
      </c>
      <c r="C227" t="n">
        <v>0.2478863835504226</v>
      </c>
      <c r="D227" t="n">
        <v>0.1062242739466101</v>
      </c>
      <c r="H227" s="107" t="s">
        <v>76</v>
      </c>
      <c r="I227" t="n">
        <v>-0.07345988859003844</v>
      </c>
      <c r="J227" t="n">
        <v>0.2133067463190773</v>
      </c>
      <c r="K227" t="n">
        <v>0.2248249110421475</v>
      </c>
      <c r="O227" s="107" t="s">
        <v>77</v>
      </c>
      <c r="P227" t="n">
        <v>0.2909943023723063</v>
      </c>
      <c r="Q227" t="n">
        <v>0.4015571447409385</v>
      </c>
      <c r="W227" s="107" t="s">
        <v>32</v>
      </c>
      <c r="X227" t="n">
        <v>-0.1000184882308213</v>
      </c>
      <c r="Y227" t="n">
        <v>-0.08640522289943565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0.2909451278384128</v>
      </c>
      <c r="Y232" t="n">
        <v>0.3052039358009017</v>
      </c>
    </row>
    <row r="233" spans="1:25">
      <c r="W233" s="107" t="s">
        <v>21</v>
      </c>
      <c r="X233" t="n">
        <v>0.4681291947380037</v>
      </c>
      <c r="Y233" t="n">
        <v>0.5805643841512228</v>
      </c>
    </row>
    <row r="234" spans="1:25">
      <c r="W234" s="107" t="s">
        <v>24</v>
      </c>
      <c r="X234" t="n">
        <v>0.7724300546962961</v>
      </c>
      <c r="Y234" t="n">
        <v>0.7996844143338837</v>
      </c>
    </row>
    <row r="235" spans="1:25">
      <c r="W235" s="107" t="s">
        <v>27</v>
      </c>
      <c r="X235" t="n">
        <v>0.6509518723464426</v>
      </c>
      <c r="Y235" t="n">
        <v>0.6455635612083658</v>
      </c>
    </row>
    <row r="236" spans="1:25">
      <c r="W236" s="107" t="s">
        <v>28</v>
      </c>
      <c r="X236" t="n">
        <v>0.50666088672632</v>
      </c>
      <c r="Y236" t="n">
        <v>0.5179809307919097</v>
      </c>
    </row>
    <row r="237" spans="1:25">
      <c r="W237" s="107" t="s">
        <v>29</v>
      </c>
      <c r="X237" t="n">
        <v>0.5185208113170819</v>
      </c>
      <c r="Y237" t="n">
        <v>0.5712549487214081</v>
      </c>
    </row>
    <row r="238" spans="1:25">
      <c r="W238" s="107" t="s">
        <v>31</v>
      </c>
      <c r="X238" t="n">
        <v>0.591733640279787</v>
      </c>
      <c r="Y238" t="n">
        <v>0.604212968383119</v>
      </c>
    </row>
    <row r="239" spans="1:25">
      <c r="W239" s="107" t="s">
        <v>32</v>
      </c>
      <c r="X239" t="n">
        <v>0.5805033781964877</v>
      </c>
      <c r="Y239" t="n">
        <v>0.5194784058468729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0.01484675740470574</v>
      </c>
      <c r="Y244" t="n">
        <v>-0.01764505682326788</v>
      </c>
    </row>
    <row r="245" spans="1:25">
      <c r="W245" s="107" t="s">
        <v>21</v>
      </c>
      <c r="X245" t="n">
        <v>-0.003747370284147313</v>
      </c>
      <c r="Y245" t="n">
        <v>-0.01110669769506152</v>
      </c>
    </row>
    <row r="246" spans="1:25">
      <c r="W246" s="107" t="s">
        <v>24</v>
      </c>
      <c r="X246" t="n">
        <v>0.03393578634188076</v>
      </c>
      <c r="Y246" t="n">
        <v>0.1172618595648096</v>
      </c>
    </row>
    <row r="247" spans="1:25">
      <c r="W247" s="107" t="s">
        <v>27</v>
      </c>
      <c r="X247" t="n">
        <v>0.01283622833085925</v>
      </c>
      <c r="Y247" t="n">
        <v>0.02718930967614407</v>
      </c>
    </row>
    <row r="248" spans="1:25">
      <c r="W248" s="107" t="s">
        <v>28</v>
      </c>
      <c r="X248" t="n">
        <v>0.0179008743056278</v>
      </c>
      <c r="Y248" t="n">
        <v>0.006082635971626608</v>
      </c>
    </row>
    <row r="249" spans="1:25">
      <c r="W249" s="107" t="s">
        <v>29</v>
      </c>
      <c r="X249" t="n">
        <v>-0.05244450100951965</v>
      </c>
      <c r="Y249" t="n">
        <v>-0.07508836663572314</v>
      </c>
    </row>
    <row r="250" spans="1:25">
      <c r="W250" s="107" t="s">
        <v>31</v>
      </c>
      <c r="X250" t="n">
        <v>-0.1585169164701833</v>
      </c>
      <c r="Y250" t="n">
        <v>-0.1199871522940446</v>
      </c>
    </row>
    <row r="251" spans="1:25">
      <c r="W251" s="107" t="s">
        <v>32</v>
      </c>
      <c r="X251" t="n">
        <v>-0.01551970683583175</v>
      </c>
      <c r="Y251" t="n">
        <v>0.02198433909292144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0.1395265098091732</v>
      </c>
      <c r="Y256" t="n">
        <v>0.2725712925644834</v>
      </c>
    </row>
    <row r="257" spans="1:25">
      <c r="W257" s="107" t="s">
        <v>21</v>
      </c>
      <c r="X257" t="n">
        <v>0.0701586933639442</v>
      </c>
      <c r="Y257" t="n">
        <v>0.2618750591906845</v>
      </c>
    </row>
    <row r="258" spans="1:25">
      <c r="A258" s="75" t="s">
        <v>95</v>
      </c>
      <c r="J258" s="75" t="s">
        <v>96</v>
      </c>
      <c r="W258" s="107" t="s">
        <v>24</v>
      </c>
      <c r="X258" t="n">
        <v>0.1407581672018572</v>
      </c>
      <c r="Y258" t="n">
        <v>0.1971984439897454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-0.04540739405777407</v>
      </c>
      <c r="Y259" t="n">
        <v>0.117278974799898</v>
      </c>
    </row>
    <row r="260" spans="1:25">
      <c r="A260" s="108" t="s">
        <v>18</v>
      </c>
      <c r="B260" t="n">
        <v>49.8046875</v>
      </c>
      <c r="C260" t="n">
        <v>101.1467995704267</v>
      </c>
      <c r="D260" t="n">
        <v>77.1484375</v>
      </c>
      <c r="E260" t="n">
        <v>158.203125</v>
      </c>
      <c r="J260" s="108" t="s">
        <v>15</v>
      </c>
      <c r="K260" t="n">
        <v>0.01666666666666667</v>
      </c>
      <c r="L260" t="n">
        <v>0.4391105964923967</v>
      </c>
      <c r="M260" t="n">
        <v>0.03333333333333333</v>
      </c>
      <c r="N260" t="n">
        <v>0.7833333333333333</v>
      </c>
      <c r="W260" s="107" t="s">
        <v>28</v>
      </c>
      <c r="X260" t="n">
        <v>0.2507436395403643</v>
      </c>
      <c r="Y260" t="n">
        <v>0.3904337807704938</v>
      </c>
    </row>
    <row r="261" spans="1:25">
      <c r="A261" s="108" t="s">
        <v>28</v>
      </c>
      <c r="B261" t="n">
        <v>49.8046875</v>
      </c>
      <c r="C261" t="n">
        <v>197.9443549258803</v>
      </c>
      <c r="D261" t="n">
        <v>172.8515625</v>
      </c>
      <c r="E261" t="n">
        <v>328.125</v>
      </c>
      <c r="J261" s="108" t="s">
        <v>101</v>
      </c>
      <c r="K261" t="n">
        <v>0.01666666666666667</v>
      </c>
      <c r="L261" t="n">
        <v>0.6137157736486637</v>
      </c>
      <c r="M261" t="n">
        <v>0.1333333333333333</v>
      </c>
      <c r="N261" t="n">
        <v>0.7833333333333333</v>
      </c>
      <c r="W261" s="107" t="s">
        <v>29</v>
      </c>
      <c r="X261" t="n">
        <v>0.2737050690516725</v>
      </c>
      <c r="Y261" t="n">
        <v>0.3700985292214956</v>
      </c>
    </row>
    <row r="262" spans="1:25">
      <c r="A262" s="108" t="s">
        <v>21</v>
      </c>
      <c r="B262" t="n">
        <v>21.484375</v>
      </c>
      <c r="C262" t="n">
        <v>92.93863999079912</v>
      </c>
      <c r="D262" t="n">
        <v>60.546875</v>
      </c>
      <c r="E262" t="n">
        <v>135.7421875</v>
      </c>
      <c r="W262" s="107" t="s">
        <v>31</v>
      </c>
      <c r="X262" t="n">
        <v>0.1606236064204983</v>
      </c>
      <c r="Y262" t="n">
        <v>0.2456151765104411</v>
      </c>
    </row>
    <row r="263" spans="1:25">
      <c r="A263" s="108" t="s">
        <v>29</v>
      </c>
      <c r="B263" t="n">
        <v>49.8046875</v>
      </c>
      <c r="C263" t="n">
        <v>113.6549788948102</v>
      </c>
      <c r="D263" t="n">
        <v>89.84375</v>
      </c>
      <c r="E263" t="n">
        <v>159.1796875</v>
      </c>
      <c r="W263" s="107" t="s">
        <v>32</v>
      </c>
      <c r="X263" t="n">
        <v>0.1700950190606129</v>
      </c>
      <c r="Y263" t="n">
        <v>0.2263067719144147</v>
      </c>
    </row>
    <row r="264" spans="1:25">
      <c r="A264" s="108" t="s">
        <v>24</v>
      </c>
      <c r="B264" t="n">
        <v>49.8046875</v>
      </c>
      <c r="C264" t="n">
        <v>104.1591395555205</v>
      </c>
      <c r="D264" t="n">
        <v>69.3359375</v>
      </c>
      <c r="E264" t="n">
        <v>145.5078125</v>
      </c>
    </row>
    <row r="265" spans="1:25">
      <c r="A265" s="108" t="s">
        <v>31</v>
      </c>
      <c r="B265" t="n">
        <v>49.8046875</v>
      </c>
      <c r="C265" t="n">
        <v>88.73785164373126</v>
      </c>
      <c r="D265" t="n">
        <v>83.0078125</v>
      </c>
      <c r="E265" t="n">
        <v>101.5625</v>
      </c>
    </row>
    <row r="266" spans="1:25">
      <c r="A266" s="108" t="s">
        <v>27</v>
      </c>
      <c r="B266" t="n">
        <v>49.8046875</v>
      </c>
      <c r="C266" t="n">
        <v>92.86827895038364</v>
      </c>
      <c r="D266" t="n">
        <v>69.3359375</v>
      </c>
      <c r="E266" t="n">
        <v>127.9296875</v>
      </c>
    </row>
    <row r="267" spans="1:25">
      <c r="A267" s="108" t="s">
        <v>32</v>
      </c>
      <c r="B267" t="n">
        <v>51.7578125</v>
      </c>
      <c r="C267" t="n">
        <v>103.4607247954956</v>
      </c>
      <c r="D267" t="n">
        <v>82.03125</v>
      </c>
      <c r="E267" t="n">
        <v>145.5078125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103.2729127781214</v>
      </c>
      <c r="D272" t="n">
        <v>75.1953125</v>
      </c>
      <c r="E272" t="n">
        <v>166.9921875</v>
      </c>
      <c r="J272" s="108" t="s">
        <v>15</v>
      </c>
      <c r="K272" t="n">
        <v>0.1428571428571428</v>
      </c>
      <c r="L272" t="n">
        <v>0.3405008016691526</v>
      </c>
      <c r="M272" t="n">
        <v>0.1428571428571428</v>
      </c>
      <c r="N272" t="n">
        <v>0.4285714285714285</v>
      </c>
    </row>
    <row r="273" spans="1:25">
      <c r="A273" s="108" t="s">
        <v>28</v>
      </c>
      <c r="B273" t="n">
        <v>49.8046875</v>
      </c>
      <c r="C273" t="n">
        <v>248.181993349435</v>
      </c>
      <c r="D273" t="n">
        <v>248.046875</v>
      </c>
      <c r="E273" t="n">
        <v>428.7109375</v>
      </c>
      <c r="J273" s="108" t="s">
        <v>101</v>
      </c>
      <c r="K273" t="n">
        <v>0.1428571428571428</v>
      </c>
      <c r="L273" t="n">
        <v>0.3615843162648439</v>
      </c>
      <c r="M273" t="n">
        <v>0.2857142857142857</v>
      </c>
      <c r="N273" t="n">
        <v>0.4285714285714285</v>
      </c>
    </row>
    <row r="274" spans="1:25">
      <c r="A274" s="108" t="s">
        <v>21</v>
      </c>
      <c r="B274" t="n">
        <v>22.4609375</v>
      </c>
      <c r="C274" t="n">
        <v>114.5548382090655</v>
      </c>
      <c r="D274" t="n">
        <v>73.2421875</v>
      </c>
      <c r="E274" t="n">
        <v>179.6875</v>
      </c>
    </row>
    <row r="275" spans="1:25">
      <c r="A275" s="108" t="s">
        <v>29</v>
      </c>
      <c r="B275" t="n">
        <v>49.8046875</v>
      </c>
      <c r="C275" t="n">
        <v>103.0206505047329</v>
      </c>
      <c r="D275" t="n">
        <v>79.1015625</v>
      </c>
      <c r="E275" t="n">
        <v>150.390625</v>
      </c>
    </row>
    <row r="276" spans="1:25">
      <c r="A276" s="108" t="s">
        <v>24</v>
      </c>
      <c r="B276" t="n">
        <v>19.53125</v>
      </c>
      <c r="C276" t="n">
        <v>146.3320452027143</v>
      </c>
      <c r="D276" t="n">
        <v>105.46875</v>
      </c>
      <c r="E276" t="n">
        <v>256.8359375</v>
      </c>
    </row>
    <row r="277" spans="1:25">
      <c r="A277" s="108" t="s">
        <v>31</v>
      </c>
      <c r="B277" t="n">
        <v>49.8046875</v>
      </c>
      <c r="C277" t="n">
        <v>165.0260974889178</v>
      </c>
      <c r="D277" t="n">
        <v>108.3984375</v>
      </c>
      <c r="E277" t="n">
        <v>294.921875</v>
      </c>
    </row>
    <row r="278" spans="1:25">
      <c r="A278" s="108" t="s">
        <v>27</v>
      </c>
      <c r="B278" t="n">
        <v>20.5078125</v>
      </c>
      <c r="C278" t="n">
        <v>111.8114802095443</v>
      </c>
      <c r="D278" t="n">
        <v>45.8984375</v>
      </c>
      <c r="E278" t="n">
        <v>224.609375</v>
      </c>
    </row>
    <row r="279" spans="1:25">
      <c r="A279" s="108" t="s">
        <v>32</v>
      </c>
      <c r="B279" t="n">
        <v>21.484375</v>
      </c>
      <c r="C279" t="n">
        <v>125.3203534367816</v>
      </c>
      <c r="D279" t="n">
        <v>80.078125</v>
      </c>
      <c r="E279" t="n">
        <v>217.7734375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18.5546875</v>
      </c>
      <c r="C284" t="n">
        <v>118.9723527097923</v>
      </c>
      <c r="D284" t="n">
        <v>102.5390625</v>
      </c>
      <c r="E284" t="n">
        <v>182.6171875</v>
      </c>
      <c r="J284" s="108" t="s">
        <v>15</v>
      </c>
      <c r="K284" t="n">
        <v>0.2857142857142857</v>
      </c>
      <c r="L284" t="n">
        <v>1.334406881378102</v>
      </c>
      <c r="M284" t="n">
        <v>0.2857142857142857</v>
      </c>
      <c r="N284" t="n">
        <v>0.7142857142857142</v>
      </c>
    </row>
    <row r="285" spans="1:25">
      <c r="A285" s="108" t="s">
        <v>28</v>
      </c>
      <c r="B285" t="n">
        <v>49.8046875</v>
      </c>
      <c r="C285" t="n">
        <v>238.1033579685866</v>
      </c>
      <c r="D285" t="n">
        <v>176.7578125</v>
      </c>
      <c r="E285" t="n">
        <v>448.2421875</v>
      </c>
      <c r="J285" s="108" t="s">
        <v>101</v>
      </c>
      <c r="K285" t="n">
        <v>0.2857142857142857</v>
      </c>
      <c r="L285" t="n">
        <v>0.4259521101041077</v>
      </c>
      <c r="M285" t="n">
        <v>0.2857142857142857</v>
      </c>
      <c r="N285" t="n">
        <v>0.4285714285714285</v>
      </c>
    </row>
    <row r="286" spans="1:25">
      <c r="A286" s="108" t="s">
        <v>21</v>
      </c>
      <c r="B286" t="n">
        <v>21.484375</v>
      </c>
      <c r="C286" t="n">
        <v>125.0618510334389</v>
      </c>
      <c r="D286" t="n">
        <v>96.6796875</v>
      </c>
      <c r="E286" t="n">
        <v>183.59375</v>
      </c>
    </row>
    <row r="287" spans="1:25">
      <c r="A287" s="108" t="s">
        <v>29</v>
      </c>
      <c r="B287" t="n">
        <v>73.2421875</v>
      </c>
      <c r="C287" t="n">
        <v>109.5709105377549</v>
      </c>
      <c r="D287" t="n">
        <v>83.0078125</v>
      </c>
      <c r="E287" t="n">
        <v>149.4140625</v>
      </c>
    </row>
    <row r="288" spans="1:25">
      <c r="A288" s="108" t="s">
        <v>24</v>
      </c>
      <c r="B288" t="n">
        <v>49.8046875</v>
      </c>
      <c r="C288" t="n">
        <v>79.60395203454861</v>
      </c>
      <c r="D288" t="n">
        <v>53.7109375</v>
      </c>
      <c r="E288" t="n">
        <v>100.5859375</v>
      </c>
    </row>
    <row r="289" spans="1:25">
      <c r="A289" s="108" t="s">
        <v>31</v>
      </c>
      <c r="B289" t="n">
        <v>24.4140625</v>
      </c>
      <c r="C289" t="n">
        <v>54.23675567678443</v>
      </c>
      <c r="D289" t="n">
        <v>31.25</v>
      </c>
      <c r="E289" t="n">
        <v>66.40625</v>
      </c>
    </row>
    <row r="290" spans="1:25">
      <c r="A290" s="108" t="s">
        <v>27</v>
      </c>
      <c r="B290" t="n">
        <v>41.015625</v>
      </c>
      <c r="C290" t="n">
        <v>83.89072424245391</v>
      </c>
      <c r="D290" t="n">
        <v>63.4765625</v>
      </c>
      <c r="E290" t="n">
        <v>122.0703125</v>
      </c>
    </row>
    <row r="291" spans="1:25">
      <c r="A291" s="108" t="s">
        <v>32</v>
      </c>
      <c r="B291" t="n">
        <v>49.8046875</v>
      </c>
      <c r="C291" t="n">
        <v>90.13199041589768</v>
      </c>
      <c r="D291" t="n">
        <v>71.2890625</v>
      </c>
      <c r="E291" t="n">
        <v>125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14.6484375</v>
      </c>
      <c r="C296" t="n">
        <v>110.6368438147931</v>
      </c>
      <c r="D296" t="n">
        <v>87.890625</v>
      </c>
      <c r="E296" t="n">
        <v>174.8046875</v>
      </c>
      <c r="J296" s="108" t="s">
        <v>15</v>
      </c>
      <c r="K296" t="n">
        <v>0.1875</v>
      </c>
      <c r="L296" t="n">
        <v>0.7494292684111333</v>
      </c>
      <c r="M296" t="n">
        <v>0.1875</v>
      </c>
      <c r="N296" t="n">
        <v>1.0625</v>
      </c>
    </row>
    <row r="297" spans="1:25">
      <c r="A297" s="108" t="s">
        <v>28</v>
      </c>
      <c r="B297" t="n">
        <v>49.8046875</v>
      </c>
      <c r="C297" t="n">
        <v>237.4342323460335</v>
      </c>
      <c r="D297" t="n">
        <v>179.6875</v>
      </c>
      <c r="E297" t="n">
        <v>447.265625</v>
      </c>
      <c r="J297" s="108" t="s">
        <v>101</v>
      </c>
      <c r="K297" t="n">
        <v>0.0625</v>
      </c>
      <c r="L297" t="n">
        <v>1.38506897602647</v>
      </c>
      <c r="M297" t="n">
        <v>0.9375</v>
      </c>
      <c r="N297" t="n">
        <v>2.125</v>
      </c>
    </row>
    <row r="298" spans="1:25">
      <c r="A298" s="108" t="s">
        <v>21</v>
      </c>
      <c r="B298" t="n">
        <v>24.4140625</v>
      </c>
      <c r="C298" t="n">
        <v>115.5145123323218</v>
      </c>
      <c r="D298" t="n">
        <v>74.21875</v>
      </c>
      <c r="E298" t="n">
        <v>176.7578125</v>
      </c>
    </row>
    <row r="299" spans="1:25">
      <c r="A299" s="108" t="s">
        <v>29</v>
      </c>
      <c r="B299" t="n">
        <v>47.8515625</v>
      </c>
      <c r="C299" t="n">
        <v>102.1804206639804</v>
      </c>
      <c r="D299" t="n">
        <v>72.265625</v>
      </c>
      <c r="E299" t="n">
        <v>137.6953125</v>
      </c>
    </row>
    <row r="300" spans="1:25">
      <c r="A300" s="108" t="s">
        <v>24</v>
      </c>
      <c r="B300" t="n">
        <v>14.6484375</v>
      </c>
      <c r="C300" t="n">
        <v>52.7073174540641</v>
      </c>
      <c r="D300" t="n">
        <v>31.25</v>
      </c>
      <c r="E300" t="n">
        <v>82.03125</v>
      </c>
    </row>
    <row r="301" spans="1:25">
      <c r="A301" s="108" t="s">
        <v>31</v>
      </c>
      <c r="B301" t="n">
        <v>16.6015625</v>
      </c>
      <c r="C301" t="n">
        <v>42.93114732298307</v>
      </c>
      <c r="D301" t="n">
        <v>23.4375</v>
      </c>
      <c r="E301" t="n">
        <v>54.6875</v>
      </c>
    </row>
    <row r="302" spans="1:25">
      <c r="A302" s="108" t="s">
        <v>27</v>
      </c>
      <c r="B302" t="n">
        <v>17.578125</v>
      </c>
      <c r="C302" t="n">
        <v>42.26709883682978</v>
      </c>
      <c r="D302" t="n">
        <v>31.25</v>
      </c>
      <c r="E302" t="n">
        <v>56.640625</v>
      </c>
    </row>
    <row r="303" spans="1:25">
      <c r="A303" s="108" t="s">
        <v>32</v>
      </c>
      <c r="B303" t="n">
        <v>41.015625</v>
      </c>
      <c r="C303" t="n">
        <v>93.45433016237077</v>
      </c>
      <c r="D303" t="n">
        <v>77.1484375</v>
      </c>
      <c r="E303" t="n">
        <v>125.9765625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49.8046875</v>
      </c>
      <c r="C308" t="n">
        <v>108.3390164023353</v>
      </c>
      <c r="D308" t="n">
        <v>92.7734375</v>
      </c>
      <c r="E308" t="n">
        <v>161.1328125</v>
      </c>
      <c r="J308" s="108" t="s">
        <v>15</v>
      </c>
      <c r="K308" t="n">
        <v>0.0625</v>
      </c>
      <c r="L308" t="n">
        <v>1.267813257644714</v>
      </c>
      <c r="M308" t="n">
        <v>0.3125</v>
      </c>
      <c r="N308" t="n">
        <v>0.9375</v>
      </c>
    </row>
    <row r="309" spans="1:25">
      <c r="A309" s="108" t="s">
        <v>28</v>
      </c>
      <c r="B309" t="n">
        <v>49.8046875</v>
      </c>
      <c r="C309" t="n">
        <v>185.3145296073868</v>
      </c>
      <c r="D309" t="n">
        <v>151.3671875</v>
      </c>
      <c r="E309" t="n">
        <v>307.6171875</v>
      </c>
      <c r="J309" s="108" t="s">
        <v>101</v>
      </c>
      <c r="K309" t="n">
        <v>0.0625</v>
      </c>
      <c r="L309" t="n">
        <v>1.497826812531813</v>
      </c>
      <c r="M309" t="n">
        <v>0.3125</v>
      </c>
      <c r="N309" t="n">
        <v>1</v>
      </c>
    </row>
    <row r="310" spans="1:25">
      <c r="A310" s="108" t="s">
        <v>21</v>
      </c>
      <c r="B310" t="n">
        <v>42.96875</v>
      </c>
      <c r="C310" t="n">
        <v>88.90669779465981</v>
      </c>
      <c r="D310" t="n">
        <v>60.546875</v>
      </c>
      <c r="E310" t="n">
        <v>126.953125</v>
      </c>
    </row>
    <row r="311" spans="1:25">
      <c r="A311" s="108" t="s">
        <v>29</v>
      </c>
      <c r="B311" t="n">
        <v>41.9921875</v>
      </c>
      <c r="C311" t="n">
        <v>89.06947929252802</v>
      </c>
      <c r="D311" t="n">
        <v>72.265625</v>
      </c>
      <c r="E311" t="n">
        <v>126.953125</v>
      </c>
    </row>
    <row r="312" spans="1:25">
      <c r="A312" s="108" t="s">
        <v>24</v>
      </c>
      <c r="B312" t="n">
        <v>41.015625</v>
      </c>
      <c r="C312" t="n">
        <v>93.75448379024601</v>
      </c>
      <c r="D312" t="n">
        <v>67.3828125</v>
      </c>
      <c r="E312" t="n">
        <v>127.9296875</v>
      </c>
    </row>
    <row r="313" spans="1:25">
      <c r="A313" s="108" t="s">
        <v>31</v>
      </c>
      <c r="B313" t="n">
        <v>44.921875</v>
      </c>
      <c r="C313" t="n">
        <v>92.82296056993954</v>
      </c>
      <c r="D313" t="n">
        <v>73.2421875</v>
      </c>
      <c r="E313" t="n">
        <v>128.90625</v>
      </c>
    </row>
    <row r="314" spans="1:25">
      <c r="A314" s="108" t="s">
        <v>27</v>
      </c>
      <c r="B314" t="n">
        <v>42.96875</v>
      </c>
      <c r="C314" t="n">
        <v>94.07519555170985</v>
      </c>
      <c r="D314" t="n">
        <v>74.21875</v>
      </c>
      <c r="E314" t="n">
        <v>129.8828125</v>
      </c>
    </row>
    <row r="315" spans="1:25">
      <c r="A315" s="108" t="s">
        <v>32</v>
      </c>
      <c r="B315" t="n">
        <v>31.25</v>
      </c>
      <c r="C315" t="n">
        <v>87.62382300040811</v>
      </c>
      <c r="D315" t="n">
        <v>74.21875</v>
      </c>
      <c r="E315" t="n">
        <v>117.1875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49.8046875</v>
      </c>
      <c r="C320" t="n">
        <v>104.2675130207839</v>
      </c>
      <c r="D320" t="n">
        <v>77.1484375</v>
      </c>
      <c r="E320" t="n">
        <v>167.96875</v>
      </c>
      <c r="J320" s="108" t="s">
        <v>15</v>
      </c>
      <c r="K320" t="n">
        <v>0.06666666666666667</v>
      </c>
      <c r="L320" t="n">
        <v>3.432218474272335</v>
      </c>
      <c r="M320" t="n">
        <v>0.1333333333333333</v>
      </c>
      <c r="N320" t="n">
        <v>0.3666666666666666</v>
      </c>
    </row>
    <row r="321" spans="1:25">
      <c r="A321" s="108" t="s">
        <v>28</v>
      </c>
      <c r="B321" t="n">
        <v>49.8046875</v>
      </c>
      <c r="C321" t="n">
        <v>179.04814887148</v>
      </c>
      <c r="D321" t="n">
        <v>148.4375</v>
      </c>
      <c r="E321" t="n">
        <v>305.6640625</v>
      </c>
      <c r="J321" s="108" t="s">
        <v>101</v>
      </c>
      <c r="K321" t="n">
        <v>0.06666666666666667</v>
      </c>
      <c r="L321" t="n">
        <v>2.417105245882948</v>
      </c>
      <c r="M321" t="n">
        <v>0.1333333333333333</v>
      </c>
      <c r="N321" t="n">
        <v>0.4666666666666667</v>
      </c>
    </row>
    <row r="322" spans="1:25">
      <c r="A322" s="108" t="s">
        <v>21</v>
      </c>
      <c r="B322" t="n">
        <v>19.53125</v>
      </c>
      <c r="C322" t="n">
        <v>109.071988060159</v>
      </c>
      <c r="D322" t="n">
        <v>71.2890625</v>
      </c>
      <c r="E322" t="n">
        <v>170.8984375</v>
      </c>
    </row>
    <row r="323" spans="1:25">
      <c r="A323" s="108" t="s">
        <v>29</v>
      </c>
      <c r="B323" t="n">
        <v>49.8046875</v>
      </c>
      <c r="C323" t="n">
        <v>111.8572211884851</v>
      </c>
      <c r="D323" t="n">
        <v>83.0078125</v>
      </c>
      <c r="E323" t="n">
        <v>161.1328125</v>
      </c>
    </row>
    <row r="324" spans="1:25">
      <c r="A324" s="108" t="s">
        <v>24</v>
      </c>
      <c r="B324" t="n">
        <v>20.5078125</v>
      </c>
      <c r="C324" t="n">
        <v>164.417530145123</v>
      </c>
      <c r="D324" t="n">
        <v>127.9296875</v>
      </c>
      <c r="E324" t="n">
        <v>289.0625</v>
      </c>
    </row>
    <row r="325" spans="1:25">
      <c r="A325" s="108" t="s">
        <v>31</v>
      </c>
      <c r="B325" t="n">
        <v>49.8046875</v>
      </c>
      <c r="C325" t="n">
        <v>91.08531778578124</v>
      </c>
      <c r="D325" t="n">
        <v>53.7109375</v>
      </c>
      <c r="E325" t="n">
        <v>101.5625</v>
      </c>
    </row>
    <row r="326" spans="1:25">
      <c r="A326" s="108" t="s">
        <v>27</v>
      </c>
      <c r="B326" t="n">
        <v>20.5078125</v>
      </c>
      <c r="C326" t="n">
        <v>111.4462683079253</v>
      </c>
      <c r="D326" t="n">
        <v>49.8046875</v>
      </c>
      <c r="E326" t="n">
        <v>217.7734375</v>
      </c>
    </row>
    <row r="327" spans="1:25">
      <c r="A327" s="108" t="s">
        <v>32</v>
      </c>
      <c r="B327" t="n">
        <v>27.34375</v>
      </c>
      <c r="C327" t="n">
        <v>121.2899773628718</v>
      </c>
      <c r="D327" t="n">
        <v>82.03125</v>
      </c>
      <c r="E327" t="n">
        <v>201.171875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49.8046875</v>
      </c>
      <c r="C332" t="n">
        <v>104.5965348884919</v>
      </c>
      <c r="D332" t="n">
        <v>85.9375</v>
      </c>
      <c r="E332" t="n">
        <v>158.203125</v>
      </c>
      <c r="J332" s="108" t="s">
        <v>15</v>
      </c>
      <c r="K332" t="n">
        <v>0.1428571428571428</v>
      </c>
      <c r="L332" t="n">
        <v>0.3052166468756986</v>
      </c>
      <c r="M332" t="n">
        <v>0.1428571428571428</v>
      </c>
      <c r="N332" t="n">
        <v>0.2857142857142857</v>
      </c>
    </row>
    <row r="333" spans="1:25">
      <c r="A333" s="108" t="s">
        <v>28</v>
      </c>
      <c r="B333" t="n">
        <v>49.8046875</v>
      </c>
      <c r="C333" t="n">
        <v>157.3733314620287</v>
      </c>
      <c r="D333" t="n">
        <v>99.609375</v>
      </c>
      <c r="E333" t="n">
        <v>309.5703125</v>
      </c>
      <c r="J333" s="108" t="s">
        <v>101</v>
      </c>
      <c r="K333" t="n">
        <v>0.1428571428571428</v>
      </c>
      <c r="L333" t="n">
        <v>0.2515636784713812</v>
      </c>
      <c r="M333" t="n">
        <v>0.1428571428571428</v>
      </c>
      <c r="N333" t="n">
        <v>0.2857142857142857</v>
      </c>
    </row>
    <row r="334" spans="1:25">
      <c r="A334" s="108" t="s">
        <v>21</v>
      </c>
      <c r="B334" t="n">
        <v>39.0625</v>
      </c>
      <c r="C334" t="n">
        <v>98.72878274865745</v>
      </c>
      <c r="D334" t="n">
        <v>70.3125</v>
      </c>
      <c r="E334" t="n">
        <v>139.6484375</v>
      </c>
    </row>
    <row r="335" spans="1:25">
      <c r="A335" s="108" t="s">
        <v>29</v>
      </c>
      <c r="B335" t="n">
        <v>39.0625</v>
      </c>
      <c r="C335" t="n">
        <v>73.98642713748501</v>
      </c>
      <c r="D335" t="n">
        <v>53.7109375</v>
      </c>
      <c r="E335" t="n">
        <v>95.703125</v>
      </c>
    </row>
    <row r="336" spans="1:25">
      <c r="A336" s="108" t="s">
        <v>24</v>
      </c>
      <c r="B336" t="n">
        <v>35.15625</v>
      </c>
      <c r="C336" t="n">
        <v>69.44987426593173</v>
      </c>
      <c r="D336" t="n">
        <v>47.8515625</v>
      </c>
      <c r="E336" t="n">
        <v>96.6796875</v>
      </c>
    </row>
    <row r="337" spans="1:25">
      <c r="A337" s="108" t="s">
        <v>31</v>
      </c>
      <c r="B337" t="n">
        <v>49.8046875</v>
      </c>
      <c r="C337" t="n">
        <v>113.6918387372025</v>
      </c>
      <c r="D337" t="n">
        <v>99.609375</v>
      </c>
      <c r="E337" t="n">
        <v>164.0625</v>
      </c>
    </row>
    <row r="338" spans="1:25">
      <c r="A338" s="108" t="s">
        <v>27</v>
      </c>
      <c r="B338" t="n">
        <v>44.921875</v>
      </c>
      <c r="C338" t="n">
        <v>101.9554768076702</v>
      </c>
      <c r="D338" t="n">
        <v>80.078125</v>
      </c>
      <c r="E338" t="n">
        <v>145.5078125</v>
      </c>
    </row>
    <row r="339" spans="1:25">
      <c r="A339" s="108" t="s">
        <v>32</v>
      </c>
      <c r="B339" t="n">
        <v>39.0625</v>
      </c>
      <c r="C339" t="n">
        <v>93.54718173591343</v>
      </c>
      <c r="D339" t="n">
        <v>76.171875</v>
      </c>
      <c r="E339" t="n">
        <v>133.7890625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49.8046875</v>
      </c>
      <c r="C344" t="n">
        <v>109.0325585058092</v>
      </c>
      <c r="D344" t="n">
        <v>87.890625</v>
      </c>
      <c r="E344" t="n">
        <v>167.96875</v>
      </c>
      <c r="J344" s="108" t="s">
        <v>15</v>
      </c>
      <c r="K344" t="n">
        <v>0.02</v>
      </c>
      <c r="L344" t="n">
        <v>1.662539242269746</v>
      </c>
      <c r="M344" t="n">
        <v>0.24</v>
      </c>
      <c r="N344" t="n">
        <v>0.34</v>
      </c>
    </row>
    <row r="345" spans="1:25">
      <c r="A345" s="108" t="s">
        <v>28</v>
      </c>
      <c r="B345" t="n">
        <v>49.8046875</v>
      </c>
      <c r="C345" t="n">
        <v>152.8636456541147</v>
      </c>
      <c r="D345" t="n">
        <v>105.46875</v>
      </c>
      <c r="E345" t="n">
        <v>285.15625</v>
      </c>
      <c r="J345" s="108" t="s">
        <v>101</v>
      </c>
      <c r="K345" t="n">
        <v>0.02</v>
      </c>
      <c r="L345" t="n">
        <v>1.075960152624485</v>
      </c>
      <c r="M345" t="n">
        <v>0.28</v>
      </c>
      <c r="N345" t="n">
        <v>0.34</v>
      </c>
    </row>
    <row r="346" spans="1:25">
      <c r="A346" s="108" t="s">
        <v>21</v>
      </c>
      <c r="B346" t="n">
        <v>27.34375</v>
      </c>
      <c r="C346" t="n">
        <v>115.6019867178002</v>
      </c>
      <c r="D346" t="n">
        <v>84.9609375</v>
      </c>
      <c r="E346" t="n">
        <v>176.7578125</v>
      </c>
    </row>
    <row r="347" spans="1:25">
      <c r="A347" s="108" t="s">
        <v>29</v>
      </c>
      <c r="B347" t="n">
        <v>49.8046875</v>
      </c>
      <c r="C347" t="n">
        <v>100.9074913851711</v>
      </c>
      <c r="D347" t="n">
        <v>74.21875</v>
      </c>
      <c r="E347" t="n">
        <v>139.6484375</v>
      </c>
    </row>
    <row r="348" spans="1:25">
      <c r="A348" s="108" t="s">
        <v>24</v>
      </c>
      <c r="B348" t="n">
        <v>37.109375</v>
      </c>
      <c r="C348" t="n">
        <v>115.9780146230701</v>
      </c>
      <c r="D348" t="n">
        <v>79.1015625</v>
      </c>
      <c r="E348" t="n">
        <v>174.8046875</v>
      </c>
    </row>
    <row r="349" spans="1:25">
      <c r="A349" s="108" t="s">
        <v>31</v>
      </c>
      <c r="B349" t="n">
        <v>49.8046875</v>
      </c>
      <c r="C349" t="n">
        <v>104.4204380315214</v>
      </c>
      <c r="D349" t="n">
        <v>99.609375</v>
      </c>
      <c r="E349" t="n">
        <v>103.515625</v>
      </c>
    </row>
    <row r="350" spans="1:25">
      <c r="A350" s="108" t="s">
        <v>27</v>
      </c>
      <c r="B350" t="n">
        <v>23.4375</v>
      </c>
      <c r="C350" t="n">
        <v>113.3708657360479</v>
      </c>
      <c r="D350" t="n">
        <v>79.1015625</v>
      </c>
      <c r="E350" t="n">
        <v>179.6875</v>
      </c>
    </row>
    <row r="351" spans="1:25">
      <c r="A351" s="108" t="s">
        <v>32</v>
      </c>
      <c r="B351" t="n">
        <v>55.6640625</v>
      </c>
      <c r="C351" t="n">
        <v>104.2182769411791</v>
      </c>
      <c r="D351" t="n">
        <v>84.9609375</v>
      </c>
      <c r="E351" t="n">
        <v>143.5546875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49.8046875</v>
      </c>
      <c r="C356" t="n">
        <v>108.7998097797503</v>
      </c>
      <c r="D356" t="n">
        <v>83.984375</v>
      </c>
      <c r="E356" t="n">
        <v>168.9453125</v>
      </c>
      <c r="J356" s="108" t="s">
        <v>15</v>
      </c>
      <c r="K356" t="n">
        <v>0.04761904761904762</v>
      </c>
      <c r="L356" t="n">
        <v>0.920953752543515</v>
      </c>
      <c r="M356" t="n">
        <v>0.4285714285714285</v>
      </c>
      <c r="N356" t="n">
        <v>1.571428571428571</v>
      </c>
    </row>
    <row r="357" spans="1:25">
      <c r="A357" s="108" t="s">
        <v>28</v>
      </c>
      <c r="B357" t="n">
        <v>49.8046875</v>
      </c>
      <c r="C357" t="n">
        <v>218.1879811603051</v>
      </c>
      <c r="D357" t="n">
        <v>163.0859375</v>
      </c>
      <c r="E357" t="n">
        <v>418.9453125</v>
      </c>
      <c r="J357" s="108" t="s">
        <v>101</v>
      </c>
      <c r="K357" t="n">
        <v>0.5714285714285714</v>
      </c>
      <c r="L357" t="n">
        <v>1.537441062188408</v>
      </c>
      <c r="M357" t="n">
        <v>1.476190476190476</v>
      </c>
      <c r="N357" t="n">
        <v>2.095238095238095</v>
      </c>
    </row>
    <row r="358" spans="1:25">
      <c r="A358" s="108" t="s">
        <v>21</v>
      </c>
      <c r="B358" t="n">
        <v>20.5078125</v>
      </c>
      <c r="C358" t="n">
        <v>94.9741805535121</v>
      </c>
      <c r="D358" t="n">
        <v>61.5234375</v>
      </c>
      <c r="E358" t="n">
        <v>134.765625</v>
      </c>
    </row>
    <row r="359" spans="1:25">
      <c r="A359" s="108" t="s">
        <v>29</v>
      </c>
      <c r="B359" t="n">
        <v>51.7578125</v>
      </c>
      <c r="C359" t="n">
        <v>110.9965123446666</v>
      </c>
      <c r="D359" t="n">
        <v>85.9375</v>
      </c>
      <c r="E359" t="n">
        <v>154.296875</v>
      </c>
    </row>
    <row r="360" spans="1:25">
      <c r="A360" s="108" t="s">
        <v>24</v>
      </c>
      <c r="B360" t="n">
        <v>49.8046875</v>
      </c>
      <c r="C360" t="n">
        <v>91.39699101262403</v>
      </c>
      <c r="D360" t="n">
        <v>93.75</v>
      </c>
      <c r="E360" t="n">
        <v>101.5625</v>
      </c>
    </row>
    <row r="361" spans="1:25">
      <c r="A361" s="108" t="s">
        <v>31</v>
      </c>
      <c r="B361" t="n">
        <v>49.8046875</v>
      </c>
      <c r="C361" t="n">
        <v>85.9397171206782</v>
      </c>
      <c r="D361" t="n">
        <v>62.5</v>
      </c>
      <c r="E361" t="n">
        <v>115.234375</v>
      </c>
    </row>
    <row r="362" spans="1:25">
      <c r="A362" s="108" t="s">
        <v>27</v>
      </c>
      <c r="B362" t="n">
        <v>43.9453125</v>
      </c>
      <c r="C362" t="n">
        <v>85.88629767893951</v>
      </c>
      <c r="D362" t="n">
        <v>64.453125</v>
      </c>
      <c r="E362" t="n">
        <v>123.046875</v>
      </c>
    </row>
    <row r="363" spans="1:25">
      <c r="A363" s="108" t="s">
        <v>32</v>
      </c>
      <c r="B363" t="n">
        <v>38.0859375</v>
      </c>
      <c r="C363" t="n">
        <v>81.19330292477987</v>
      </c>
      <c r="D363" t="n">
        <v>65.4296875</v>
      </c>
      <c r="E363" t="n">
        <v>111.328125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1.953125</v>
      </c>
      <c r="C392" t="n">
        <v>3.829795546129768</v>
      </c>
      <c r="D392" t="n">
        <v>2.9296875</v>
      </c>
      <c r="E392" t="n">
        <v>4.8828125</v>
      </c>
    </row>
    <row r="393" spans="1:25">
      <c r="A393" s="108" t="s">
        <v>28</v>
      </c>
      <c r="B393" t="n">
        <v>1.953125</v>
      </c>
      <c r="C393" t="n">
        <v>5.477659342499542</v>
      </c>
      <c r="D393" t="n">
        <v>2.9296875</v>
      </c>
      <c r="E393" t="n">
        <v>5.859375</v>
      </c>
    </row>
    <row r="394" spans="1:25">
      <c r="A394" s="108" t="s">
        <v>21</v>
      </c>
      <c r="B394" t="n">
        <v>0.9765625</v>
      </c>
      <c r="C394" t="n">
        <v>3.309713645164793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4.915041968029706</v>
      </c>
      <c r="D395" t="n">
        <v>2.9296875</v>
      </c>
      <c r="E395" t="n">
        <v>5.859375</v>
      </c>
    </row>
    <row r="396" spans="1:25">
      <c r="A396" s="108" t="s">
        <v>24</v>
      </c>
      <c r="B396" t="n">
        <v>0.9765625</v>
      </c>
      <c r="C396" t="n">
        <v>7.595159490903589</v>
      </c>
      <c r="D396" t="n">
        <v>3.90625</v>
      </c>
      <c r="E396" t="n">
        <v>6.8359375</v>
      </c>
    </row>
    <row r="397" spans="1:25">
      <c r="A397" s="108" t="s">
        <v>31</v>
      </c>
      <c r="B397" t="n">
        <v>0.9765625</v>
      </c>
      <c r="C397" t="n">
        <v>7.594484105997492</v>
      </c>
      <c r="D397" t="n">
        <v>3.90625</v>
      </c>
      <c r="E397" t="n">
        <v>6.8359375</v>
      </c>
    </row>
    <row r="398" spans="1:25">
      <c r="A398" s="108" t="s">
        <v>27</v>
      </c>
      <c r="B398" t="n">
        <v>0.9765625</v>
      </c>
      <c r="C398" t="n">
        <v>5.583990119843376</v>
      </c>
      <c r="D398" t="n">
        <v>3.90625</v>
      </c>
      <c r="E398" t="n">
        <v>5.859375</v>
      </c>
    </row>
    <row r="399" spans="1:25">
      <c r="A399" s="108" t="s">
        <v>32</v>
      </c>
      <c r="B399" t="n">
        <v>1.953125</v>
      </c>
      <c r="C399" t="n">
        <v>6.021252991892794</v>
      </c>
      <c r="D399" t="n">
        <v>2.9296875</v>
      </c>
      <c r="E399" t="n">
        <v>5.859375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287.2258816593811</v>
      </c>
      <c r="L409" s="110" t="s">
        <v>134</v>
      </c>
      <c r="M409" t="n">
        <v>0.8473634935308316</v>
      </c>
      <c r="N409" t="n">
        <v>0.7811353134995939</v>
      </c>
      <c r="O409" t="n">
        <v>0.8606267507580583</v>
      </c>
      <c r="P409" t="n">
        <v>0.8419216436650158</v>
      </c>
      <c r="Q409" t="n">
        <v>0.1221335551607042</v>
      </c>
      <c r="R409" t="n">
        <v>0.1390071743843213</v>
      </c>
      <c r="S409" t="n">
        <v>0.3083610888270699</v>
      </c>
      <c r="T409" t="n">
        <v>0.2135434543496507</v>
      </c>
    </row>
    <row r="410" spans="1:25">
      <c r="A410" s="109" t="s">
        <v>134</v>
      </c>
      <c r="B410" t="n">
        <v>4.653251495202575</v>
      </c>
      <c r="C410" t="n">
        <v>-0.06881617502252375</v>
      </c>
      <c r="D410" t="n">
        <v>7.898418738764459</v>
      </c>
      <c r="E410" t="n">
        <v>-3.6690369088846</v>
      </c>
      <c r="G410" s="109" t="s">
        <v>135</v>
      </c>
      <c r="H410" t="n">
        <v>74.5877925525444</v>
      </c>
      <c r="L410" s="110" t="s">
        <v>135</v>
      </c>
      <c r="M410" t="n">
        <v>0.9109306769533247</v>
      </c>
      <c r="N410" t="n">
        <v>0.7393987194525941</v>
      </c>
      <c r="O410" t="n">
        <v>0.8726795701628953</v>
      </c>
      <c r="P410" t="n">
        <v>0.6112112188036747</v>
      </c>
      <c r="Q410" t="n">
        <v>0.1092057291295999</v>
      </c>
      <c r="R410" t="n">
        <v>0.07293403895591749</v>
      </c>
      <c r="S410" t="n">
        <v>0.3093500293465186</v>
      </c>
      <c r="T410" t="n">
        <v>0.2148638039833501</v>
      </c>
    </row>
    <row r="411" spans="1:25">
      <c r="A411" s="109" t="s">
        <v>135</v>
      </c>
      <c r="B411" t="n">
        <v>2.884385398498724</v>
      </c>
      <c r="C411" t="n">
        <v>0.9281995987405995</v>
      </c>
      <c r="D411" t="n">
        <v>3.468787555716347</v>
      </c>
      <c r="E411" t="n">
        <v>-3.072855358097621</v>
      </c>
      <c r="G411" s="109" t="s">
        <v>136</v>
      </c>
      <c r="H411" t="n">
        <v>95.51581658011303</v>
      </c>
      <c r="L411" s="110" t="s">
        <v>136</v>
      </c>
      <c r="M411" t="n">
        <v>0.8946597055345786</v>
      </c>
      <c r="N411" t="n">
        <v>0.7969844651795097</v>
      </c>
      <c r="O411" t="n">
        <v>0.8592653129116067</v>
      </c>
      <c r="P411" t="n">
        <v>0.6421175046550877</v>
      </c>
      <c r="Q411" t="n">
        <v>0.1038713306756668</v>
      </c>
      <c r="R411" t="n">
        <v>0.07331999421346182</v>
      </c>
      <c r="S411" t="n">
        <v>0.3691103509096491</v>
      </c>
      <c r="T411" t="n">
        <v>0.2258559252904484</v>
      </c>
    </row>
    <row r="412" spans="1:25">
      <c r="A412" s="109" t="s">
        <v>136</v>
      </c>
      <c r="B412" t="n">
        <v>3.799405358632414</v>
      </c>
      <c r="C412" t="n">
        <v>-1.162676826817458</v>
      </c>
      <c r="D412" t="n">
        <v>3.708320899527401</v>
      </c>
      <c r="E412" t="n">
        <v>2.786033518495501</v>
      </c>
      <c r="G412" s="109" t="s">
        <v>137</v>
      </c>
      <c r="H412" t="n">
        <v>109.4795168371576</v>
      </c>
      <c r="L412" s="110" t="s">
        <v>137</v>
      </c>
      <c r="M412" t="n">
        <v>0.9455462983425658</v>
      </c>
      <c r="N412" t="n">
        <v>0.7195365992552355</v>
      </c>
      <c r="O412" t="n">
        <v>0.8119299081862985</v>
      </c>
      <c r="P412" t="n">
        <v>0.6886991472237861</v>
      </c>
      <c r="Q412" t="n">
        <v>0.1083721440557841</v>
      </c>
      <c r="R412" t="n">
        <v>0.06913925148756302</v>
      </c>
      <c r="S412" t="n">
        <v>0.3062650295473457</v>
      </c>
      <c r="T412" t="n">
        <v>0.2441057998877073</v>
      </c>
    </row>
    <row r="413" spans="1:25">
      <c r="A413" s="109" t="s">
        <v>137</v>
      </c>
      <c r="B413" t="n">
        <v>3.125067088145992</v>
      </c>
      <c r="C413" t="n">
        <v>-1.452783254520386</v>
      </c>
      <c r="D413" t="n">
        <v>3.67865257350174</v>
      </c>
      <c r="E413" t="n">
        <v>-0.4976071977936397</v>
      </c>
      <c r="G413" s="109" t="s">
        <v>138</v>
      </c>
      <c r="H413" t="n">
        <v>108.0683755384286</v>
      </c>
      <c r="L413" s="110" t="s">
        <v>138</v>
      </c>
      <c r="M413" t="n">
        <v>0.926573527156037</v>
      </c>
      <c r="N413" t="n">
        <v>0.7133115045311966</v>
      </c>
      <c r="O413" t="n">
        <v>0.8585928444237213</v>
      </c>
      <c r="P413" t="n">
        <v>0.6459857181506508</v>
      </c>
      <c r="Q413" t="n">
        <v>0.1222023386051412</v>
      </c>
      <c r="R413" t="n">
        <v>0.0747393521275516</v>
      </c>
      <c r="S413" t="n">
        <v>0.3794876143768048</v>
      </c>
      <c r="T413" t="n">
        <v>0.2642383310276036</v>
      </c>
    </row>
    <row r="414" spans="1:25">
      <c r="A414" s="109" t="s">
        <v>138</v>
      </c>
      <c r="B414" t="n">
        <v>3.129835093894162</v>
      </c>
      <c r="C414" t="n">
        <v>1.245243177002817</v>
      </c>
      <c r="D414" t="n">
        <v>4.28533214275879</v>
      </c>
      <c r="E414" t="n">
        <v>1.250470579173524</v>
      </c>
      <c r="G414" s="109" t="s">
        <v>139</v>
      </c>
      <c r="H414" t="n">
        <v>122.0592165698395</v>
      </c>
      <c r="L414" s="110" t="s">
        <v>139</v>
      </c>
      <c r="M414" t="n">
        <v>0.9434794586056526</v>
      </c>
      <c r="N414" t="n">
        <v>0.7152736341375781</v>
      </c>
      <c r="O414" t="n">
        <v>0.9036938493668829</v>
      </c>
      <c r="P414" t="n">
        <v>0.5800735719684543</v>
      </c>
      <c r="Q414" t="n">
        <v>0.1003048372184664</v>
      </c>
      <c r="R414" t="n">
        <v>0.06870392902858036</v>
      </c>
      <c r="S414" t="n">
        <v>0.3182469363767281</v>
      </c>
      <c r="T414" t="n">
        <v>0.2573804105132587</v>
      </c>
    </row>
    <row r="415" spans="1:25">
      <c r="A415" s="109" t="s">
        <v>139</v>
      </c>
      <c r="B415" t="n">
        <v>5.040554804414045</v>
      </c>
      <c r="C415" t="n">
        <v>1.444738097979741</v>
      </c>
      <c r="D415" t="n">
        <v>6.51427332478499</v>
      </c>
      <c r="E415" t="n">
        <v>-3.898933876966918</v>
      </c>
      <c r="G415" s="109" t="s">
        <v>140</v>
      </c>
      <c r="H415" t="n">
        <v>384.2292406792388</v>
      </c>
      <c r="L415" s="110" t="s">
        <v>140</v>
      </c>
      <c r="M415" t="n">
        <v>0.9710167019037024</v>
      </c>
      <c r="N415" t="n">
        <v>0.7411341471073488</v>
      </c>
      <c r="O415" t="n">
        <v>0.8731333960698818</v>
      </c>
      <c r="P415" t="n">
        <v>0.6297334657871501</v>
      </c>
      <c r="Q415" t="n">
        <v>0.09757149571458335</v>
      </c>
      <c r="R415" t="n">
        <v>0.07716769497378859</v>
      </c>
      <c r="S415" t="n">
        <v>0.3399985592281534</v>
      </c>
      <c r="T415" t="n">
        <v>0.2033057101443899</v>
      </c>
    </row>
    <row r="416" spans="1:25">
      <c r="A416" s="109" t="s">
        <v>140</v>
      </c>
      <c r="B416" t="n">
        <v>5.377397889134868</v>
      </c>
      <c r="C416" t="n">
        <v>1.782282235421948</v>
      </c>
      <c r="D416" t="n">
        <v>8.917447640809058</v>
      </c>
      <c r="E416" t="n">
        <v>-0.8201321202156679</v>
      </c>
      <c r="G416" s="109" t="s">
        <v>141</v>
      </c>
      <c r="H416" t="n">
        <v>75.64321072947726</v>
      </c>
      <c r="L416" s="110" t="s">
        <v>141</v>
      </c>
      <c r="M416" t="n">
        <v>0.9342742310466103</v>
      </c>
      <c r="N416" t="n">
        <v>0.7613945377810718</v>
      </c>
      <c r="O416" t="n">
        <v>0.7505999036702703</v>
      </c>
      <c r="P416" t="n">
        <v>0.6313863964343056</v>
      </c>
      <c r="Q416" t="n">
        <v>0.1094833553335151</v>
      </c>
      <c r="R416" t="n">
        <v>0.06812715973094335</v>
      </c>
      <c r="S416" t="n">
        <v>0.3452631223081512</v>
      </c>
      <c r="T416" t="n">
        <v>0.2698550456017847</v>
      </c>
    </row>
    <row r="417" spans="1:25">
      <c r="A417" s="109" t="s">
        <v>141</v>
      </c>
      <c r="B417" t="n">
        <v>3.370878576217499</v>
      </c>
      <c r="C417" t="n">
        <v>-4.243773339732521</v>
      </c>
      <c r="D417" t="n">
        <v>3.858145928488628</v>
      </c>
      <c r="E417" t="n">
        <v>4.544955926593294</v>
      </c>
      <c r="G417" s="109" t="s">
        <v>142</v>
      </c>
      <c r="H417" t="n">
        <v>47.44832713569162</v>
      </c>
      <c r="L417" s="110" t="s">
        <v>142</v>
      </c>
      <c r="M417" t="n">
        <v>1</v>
      </c>
      <c r="N417" t="n">
        <v>0.7278363783788331</v>
      </c>
      <c r="O417" t="n">
        <v>0.858737859641985</v>
      </c>
      <c r="P417" t="n">
        <v>0.6390664016643069</v>
      </c>
      <c r="Q417" t="n">
        <v>0.1012553431429238</v>
      </c>
      <c r="R417" t="n">
        <v>0.0769313184976415</v>
      </c>
      <c r="S417" t="n">
        <v>0.3063104450145707</v>
      </c>
      <c r="T417" t="n">
        <v>0.218829488661733</v>
      </c>
    </row>
    <row r="418" spans="1:25">
      <c r="A418" s="109" t="s">
        <v>142</v>
      </c>
      <c r="B418" t="n">
        <v>3.191264320280639</v>
      </c>
      <c r="C418" t="n">
        <v>3.806620588917492</v>
      </c>
      <c r="D418" t="n">
        <v>3.649184423369841</v>
      </c>
      <c r="E418" t="n">
        <v>-5.039574148182651</v>
      </c>
      <c r="G418" s="109" t="s">
        <v>143</v>
      </c>
      <c r="H418" t="n">
        <v>123.5758545929354</v>
      </c>
      <c r="L418" s="110" t="s">
        <v>143</v>
      </c>
      <c r="M418" t="n">
        <v>0.9495807453623116</v>
      </c>
      <c r="N418" t="n">
        <v>0.7741127774026882</v>
      </c>
      <c r="O418" t="n">
        <v>0.8704127623038942</v>
      </c>
      <c r="P418" t="n">
        <v>0.7020611109897036</v>
      </c>
      <c r="Q418" t="n">
        <v>0.09889571088525205</v>
      </c>
      <c r="R418" t="n">
        <v>0.07481605419228211</v>
      </c>
      <c r="S418" t="n">
        <v>0.3028648327471134</v>
      </c>
      <c r="T418" t="n">
        <v>0.2144595238559892</v>
      </c>
    </row>
    <row r="419" spans="1:25">
      <c r="A419" s="109" t="s">
        <v>143</v>
      </c>
      <c r="B419" t="n">
        <v>3.457385201014752</v>
      </c>
      <c r="C419" t="n">
        <v>1.306399678172896</v>
      </c>
      <c r="D419" t="n">
        <v>3.87974797820673</v>
      </c>
      <c r="E419" t="n">
        <v>-2.042406813167714</v>
      </c>
      <c r="G419" s="109" t="s">
        <v>144</v>
      </c>
      <c r="H419" t="n">
        <v>315.8943712860925</v>
      </c>
      <c r="L419" s="110" t="s">
        <v>144</v>
      </c>
      <c r="M419" t="n">
        <v>0.9167614827314805</v>
      </c>
      <c r="N419" t="n">
        <v>0.713227116969685</v>
      </c>
      <c r="O419" t="n">
        <v>0.8357607704519678</v>
      </c>
      <c r="P419" t="n">
        <v>0.6692685348795349</v>
      </c>
      <c r="Q419" t="n">
        <v>0.1102189522592685</v>
      </c>
      <c r="R419" t="n">
        <v>0.08490478227569956</v>
      </c>
      <c r="S419" t="n">
        <v>0.326638360474507</v>
      </c>
      <c r="T419" t="n">
        <v>0.2117780807174781</v>
      </c>
    </row>
    <row r="420" spans="1:25">
      <c r="A420" s="109" t="s">
        <v>144</v>
      </c>
      <c r="B420" t="n">
        <v>6.691994292224695</v>
      </c>
      <c r="C420" t="n">
        <v>-8.094393481069329</v>
      </c>
      <c r="D420" t="n">
        <v>8.281445666287553</v>
      </c>
      <c r="E420" t="n">
        <v>9.966134130396457</v>
      </c>
      <c r="G420" s="109" t="s">
        <v>145</v>
      </c>
      <c r="H420" t="n">
        <v>159.9047771427116</v>
      </c>
      <c r="L420" s="110" t="s">
        <v>145</v>
      </c>
      <c r="M420" t="n">
        <v>0.9099592368956658</v>
      </c>
      <c r="N420" t="n">
        <v>0.6938134860535676</v>
      </c>
      <c r="O420" t="n">
        <v>0.9533891858509504</v>
      </c>
      <c r="P420" t="n">
        <v>0.5957811447452074</v>
      </c>
      <c r="Q420" t="n">
        <v>0.09398509716044789</v>
      </c>
      <c r="R420" t="n">
        <v>0.07844367126615538</v>
      </c>
      <c r="S420" t="n">
        <v>0.3016815691068507</v>
      </c>
      <c r="T420" t="n">
        <v>0.1997486783121103</v>
      </c>
    </row>
    <row r="421" spans="1:25">
      <c r="A421" s="109" t="s">
        <v>145</v>
      </c>
      <c r="B421" t="n">
        <v>6.017152480056009</v>
      </c>
      <c r="C421" t="n">
        <v>2.991691688711289</v>
      </c>
      <c r="D421" t="n">
        <v>7.73769278502842</v>
      </c>
      <c r="E421" t="n">
        <v>-3.493053483380554</v>
      </c>
      <c r="G421" s="109" t="s">
        <v>183</v>
      </c>
      <c r="H421" t="n">
        <v>164.3268636520816</v>
      </c>
      <c r="L421" s="110" t="s">
        <v>183</v>
      </c>
      <c r="M421" t="n">
        <v>0.9582965365644402</v>
      </c>
      <c r="N421" t="n">
        <v>0.6949448920089887</v>
      </c>
      <c r="O421" t="n">
        <v>0.8457298114369811</v>
      </c>
      <c r="P421" t="n">
        <v>0.7101924077534384</v>
      </c>
      <c r="Q421" t="n">
        <v>0.1029615427145893</v>
      </c>
      <c r="R421" t="n">
        <v>0.07861149518402308</v>
      </c>
      <c r="S421" t="n">
        <v>0.2616304825973127</v>
      </c>
      <c r="T421" t="n">
        <v>0.1697093798000932</v>
      </c>
    </row>
    <row r="422" spans="1:25">
      <c r="A422" s="109" t="s">
        <v>183</v>
      </c>
      <c r="B422" t="n">
        <v>3.787679717034728</v>
      </c>
      <c r="C422" t="n">
        <v>0.06916080603142581</v>
      </c>
      <c r="D422" t="n">
        <v>4.25733281145559</v>
      </c>
      <c r="E422" t="n">
        <v>-5.561052952075461</v>
      </c>
      <c r="G422" s="109" t="s">
        <v>187</v>
      </c>
      <c r="H422" t="n">
        <v>225.2517942193549</v>
      </c>
      <c r="L422" s="110" t="s">
        <v>187</v>
      </c>
      <c r="M422" t="n">
        <v>0.853776554854653</v>
      </c>
      <c r="N422" t="n">
        <v>0.6914729373949894</v>
      </c>
      <c r="O422" t="n">
        <v>0.8078307216192389</v>
      </c>
      <c r="P422" t="n">
        <v>0.6328930131642533</v>
      </c>
      <c r="Q422" t="n">
        <v>0.0872427389030707</v>
      </c>
      <c r="R422" t="n">
        <v>0.07784309856396715</v>
      </c>
      <c r="S422" t="n">
        <v>0.2480631332586056</v>
      </c>
      <c r="T422" t="n">
        <v>0.1650034275420834</v>
      </c>
    </row>
    <row r="423" spans="1:25">
      <c r="A423" s="109" t="s">
        <v>187</v>
      </c>
      <c r="B423" t="n">
        <v>3.953439819239192</v>
      </c>
      <c r="C423" t="n">
        <v>3.103723723622112</v>
      </c>
      <c r="D423" t="n">
        <v>7.236314373323194</v>
      </c>
      <c r="E423" t="n">
        <v>0.3580173568088183</v>
      </c>
      <c r="G423" s="109" t="s">
        <v>188</v>
      </c>
      <c r="H423" t="n">
        <v>63.63336252900835</v>
      </c>
      <c r="L423" s="110" t="s">
        <v>188</v>
      </c>
      <c r="M423" t="n">
        <v>0.9039531537371115</v>
      </c>
      <c r="N423" t="n">
        <v>0.7218064133242523</v>
      </c>
      <c r="O423" t="n">
        <v>0.856352363913274</v>
      </c>
      <c r="P423" t="n">
        <v>0.5699095773049344</v>
      </c>
      <c r="Q423" t="n">
        <v>0.09030358937086272</v>
      </c>
      <c r="R423" t="n">
        <v>0.08053546673883373</v>
      </c>
      <c r="S423" t="n">
        <v>0.2776585643678536</v>
      </c>
      <c r="T423" t="n">
        <v>0.1464631246100969</v>
      </c>
    </row>
    <row r="424" spans="1:25">
      <c r="A424" s="109" t="s">
        <v>188</v>
      </c>
      <c r="B424" t="n">
        <v>2.785859980686369</v>
      </c>
      <c r="C424" t="n">
        <v>-1.586434016511355</v>
      </c>
      <c r="D424" t="n">
        <v>3.883319708124134</v>
      </c>
      <c r="E424" t="n">
        <v>5.599838091241027</v>
      </c>
      <c r="G424" s="109" t="s">
        <v>189</v>
      </c>
      <c r="H424" t="n">
        <v>5053.889947596876</v>
      </c>
      <c r="L424" s="110" t="s">
        <v>189</v>
      </c>
      <c r="M424" t="n">
        <v>0.8584844943265885</v>
      </c>
      <c r="N424" t="n">
        <v>0.7466072996062654</v>
      </c>
      <c r="O424" t="n">
        <v>0.8451750386258835</v>
      </c>
      <c r="P424" t="n">
        <v>0.6959186806614461</v>
      </c>
      <c r="Q424" t="n">
        <v>0.1620042525409378</v>
      </c>
      <c r="R424" t="n">
        <v>0.1313467501043581</v>
      </c>
      <c r="S424" t="n">
        <v>0.4398306071030053</v>
      </c>
      <c r="T424" t="n">
        <v>0.5307110995046546</v>
      </c>
    </row>
    <row r="425" spans="1:25">
      <c r="A425" s="109" t="s">
        <v>189</v>
      </c>
      <c r="B425" t="n">
        <v>44.12508876519293</v>
      </c>
      <c r="C425" t="n">
        <v>-15.27378492696936</v>
      </c>
      <c r="D425" t="n">
        <v>19.16382261271034</v>
      </c>
      <c r="E425" t="n">
        <v>-4.742486860090978</v>
      </c>
      <c r="G425" s="109" t="s">
        <v>190</v>
      </c>
      <c r="H425" t="n">
        <v>531.0144947469221</v>
      </c>
      <c r="L425" s="110" t="s">
        <v>190</v>
      </c>
      <c r="M425" t="n">
        <v>0.8303123163612453</v>
      </c>
      <c r="N425" t="n">
        <v>0.7240188201422491</v>
      </c>
      <c r="O425" t="n">
        <v>0.8182810814965339</v>
      </c>
      <c r="P425" t="n">
        <v>0.5714559640193061</v>
      </c>
      <c r="Q425" t="n">
        <v>0.1408675895458921</v>
      </c>
      <c r="R425" t="n">
        <v>0.2710924033324143</v>
      </c>
      <c r="S425" t="n">
        <v>0.4310131539859328</v>
      </c>
      <c r="T425" t="n">
        <v>0.3800880802350136</v>
      </c>
    </row>
    <row r="426" spans="1:25">
      <c r="A426" s="109" t="s">
        <v>190</v>
      </c>
      <c r="B426" t="n">
        <v>9.668408092429038</v>
      </c>
      <c r="C426" t="n">
        <v>-2.581136048184341</v>
      </c>
      <c r="D426" t="n">
        <v>8.394700105587999</v>
      </c>
      <c r="E426" t="n">
        <v>-4.958142513330293</v>
      </c>
      <c r="G426" s="109" t="s">
        <v>191</v>
      </c>
      <c r="H426" t="n">
        <v>62.35214033336132</v>
      </c>
      <c r="L426" s="110" t="s">
        <v>191</v>
      </c>
      <c r="M426" t="n">
        <v>0.9815032250737469</v>
      </c>
      <c r="N426" t="n">
        <v>0.7384236128923187</v>
      </c>
      <c r="O426" t="n">
        <v>0.9759572073412253</v>
      </c>
      <c r="P426" t="n">
        <v>0.5711535348064299</v>
      </c>
      <c r="Q426" t="n">
        <v>0.1506325838147105</v>
      </c>
      <c r="R426" t="n">
        <v>0.3019065003061073</v>
      </c>
      <c r="S426" t="n">
        <v>0.5061406733098905</v>
      </c>
      <c r="T426" t="n">
        <v>0.4045556566073205</v>
      </c>
    </row>
    <row r="427" spans="1:25">
      <c r="A427" s="109" t="s">
        <v>191</v>
      </c>
      <c r="B427" t="n">
        <v>2.004639304164685</v>
      </c>
      <c r="C427" t="n">
        <v>-0.7403110585467463</v>
      </c>
      <c r="D427" t="n">
        <v>4.518459189725236</v>
      </c>
      <c r="E427" t="n">
        <v>3.920706837840983</v>
      </c>
      <c r="G427" s="109" t="s">
        <v>192</v>
      </c>
      <c r="H427" t="n">
        <v>77.62428224785806</v>
      </c>
      <c r="L427" s="110" t="s">
        <v>192</v>
      </c>
      <c r="M427" t="n">
        <v>0.9557087629240877</v>
      </c>
      <c r="N427" t="n">
        <v>0.668976730065023</v>
      </c>
      <c r="O427" t="n">
        <v>0.9023048130310111</v>
      </c>
      <c r="P427" t="n">
        <v>0.5074657802005488</v>
      </c>
      <c r="Q427" t="n">
        <v>0.1430564700994552</v>
      </c>
      <c r="R427" t="n">
        <v>1</v>
      </c>
      <c r="S427" t="n">
        <v>0.3729002008164582</v>
      </c>
      <c r="T427" t="n">
        <v>0.3476421025496183</v>
      </c>
    </row>
    <row r="428" spans="1:25">
      <c r="A428" s="109" t="s">
        <v>192</v>
      </c>
      <c r="B428" t="n">
        <v>3.086647225985776</v>
      </c>
      <c r="C428" t="n">
        <v>0.07574169250001524</v>
      </c>
      <c r="D428" t="n">
        <v>4.972037089577638</v>
      </c>
      <c r="E428" t="n">
        <v>2.884284164260084</v>
      </c>
      <c r="G428" s="109" t="s">
        <v>193</v>
      </c>
      <c r="H428" t="n">
        <v>137.9423875801155</v>
      </c>
      <c r="L428" s="110" t="s">
        <v>193</v>
      </c>
      <c r="M428" t="n">
        <v>0.8846096210147437</v>
      </c>
      <c r="N428" t="n">
        <v>0.6554122007030804</v>
      </c>
      <c r="O428" t="n">
        <v>0.8729427779915067</v>
      </c>
      <c r="P428" t="n">
        <v>0.4834475774778069</v>
      </c>
      <c r="Q428" t="n">
        <v>1</v>
      </c>
      <c r="R428" t="n">
        <v>0.1042010213873326</v>
      </c>
      <c r="S428" t="n">
        <v>1</v>
      </c>
      <c r="T428" t="n">
        <v>0.3665377414730253</v>
      </c>
    </row>
    <row r="429" spans="1:25">
      <c r="A429" s="109" t="s">
        <v>193</v>
      </c>
      <c r="B429" t="n">
        <v>3.437994824617155</v>
      </c>
      <c r="C429" t="n">
        <v>-0.317089171514842</v>
      </c>
      <c r="D429" t="n">
        <v>4.969175213857826</v>
      </c>
      <c r="E429" t="n">
        <v>-6.60485686491354</v>
      </c>
      <c r="G429" s="109" t="s">
        <v>194</v>
      </c>
      <c r="H429" t="n">
        <v>64.2301899031295</v>
      </c>
      <c r="L429" s="110" t="s">
        <v>194</v>
      </c>
      <c r="M429" t="n">
        <v>0.9354191185397552</v>
      </c>
      <c r="N429" t="n">
        <v>0.6632832621038753</v>
      </c>
      <c r="O429" t="n">
        <v>0.8540405648927095</v>
      </c>
      <c r="P429" t="n">
        <v>0.5206358284091068</v>
      </c>
      <c r="Q429" t="n">
        <v>0.1180938655988661</v>
      </c>
      <c r="R429" t="n">
        <v>0.04873843342924382</v>
      </c>
      <c r="S429" t="n">
        <v>0.3489381660951871</v>
      </c>
      <c r="T429" t="n">
        <v>0.294511679910089</v>
      </c>
    </row>
    <row r="430" spans="1:25">
      <c r="A430" s="109" t="s">
        <v>146</v>
      </c>
      <c r="B430" t="n">
        <v>3.224951418983867</v>
      </c>
      <c r="C430" t="n">
        <v>5.057098682026934</v>
      </c>
      <c r="D430" t="n">
        <v>5.215360469666451</v>
      </c>
      <c r="E430" t="n">
        <v>-8.482135098169953</v>
      </c>
      <c r="G430" s="109" t="s">
        <v>195</v>
      </c>
      <c r="H430" t="n">
        <v>112.5973417018466</v>
      </c>
      <c r="L430" s="110" t="s">
        <v>147</v>
      </c>
      <c r="M430" t="n">
        <v>0.9225128798938822</v>
      </c>
      <c r="N430" t="n">
        <v>0.6671245718214859</v>
      </c>
      <c r="O430" t="n">
        <v>1</v>
      </c>
      <c r="P430" t="n">
        <v>0.5846256290557503</v>
      </c>
      <c r="Q430" t="n">
        <v>0.1259223692284394</v>
      </c>
      <c r="R430" t="n">
        <v>0.02052242530678251</v>
      </c>
      <c r="S430" t="n">
        <v>0.3390737164755027</v>
      </c>
      <c r="T430" t="n">
        <v>0.2476187818288201</v>
      </c>
    </row>
    <row r="431" spans="1:25">
      <c r="A431" s="109" t="n"/>
      <c r="B431" s="109" t="s">
        <v>15</v>
      </c>
      <c r="C431" t="n">
        <v>-4.114173820605836</v>
      </c>
      <c r="D431" s="109" t="s">
        <v>101</v>
      </c>
      <c r="E431" t="n">
        <v>7.140156165694274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51.93249170457707</v>
      </c>
      <c r="L432" s="110" t="s">
        <v>148</v>
      </c>
      <c r="M432" t="n">
        <v>0.9999999999999999</v>
      </c>
      <c r="N432" t="n">
        <v>1</v>
      </c>
      <c r="O432" t="n">
        <v>0.9999999999999999</v>
      </c>
      <c r="P432" t="n">
        <v>0.8147074480684744</v>
      </c>
      <c r="Q432" t="n">
        <v>0.1889510945163126</v>
      </c>
      <c r="R432" t="n">
        <v>1</v>
      </c>
      <c r="S432" t="n">
        <v>1</v>
      </c>
      <c r="T432" t="n">
        <v>1</v>
      </c>
    </row>
    <row r="433" spans="1:25">
      <c r="A433" s="109" t="s">
        <v>134</v>
      </c>
      <c r="B433" t="n">
        <v>2.486221683288257</v>
      </c>
      <c r="C433" t="n">
        <v>2.199338272581167</v>
      </c>
      <c r="D433" t="n">
        <v>5.203494575911144</v>
      </c>
      <c r="E433" t="n">
        <v>-4.781728142952733</v>
      </c>
      <c r="G433" s="109" t="s">
        <v>135</v>
      </c>
      <c r="H433" t="n">
        <v>25.08326229190867</v>
      </c>
      <c r="L433" s="110" t="s">
        <v>149</v>
      </c>
      <c r="M433" t="n">
        <v>0.7629433462868149</v>
      </c>
      <c r="N433" t="n">
        <v>0.8106866816169609</v>
      </c>
      <c r="O433" t="n">
        <v>0.5762088125332216</v>
      </c>
      <c r="P433" t="n">
        <v>0.9038137154494286</v>
      </c>
      <c r="Q433" t="n">
        <v>0.8872418705161804</v>
      </c>
      <c r="R433" t="n">
        <v>0.7154429376318593</v>
      </c>
      <c r="S433" t="n">
        <v>0.7545419902664333</v>
      </c>
      <c r="T433" t="n">
        <v>0.9601730745101924</v>
      </c>
    </row>
    <row r="434" spans="1:25">
      <c r="A434" s="109" t="s">
        <v>135</v>
      </c>
      <c r="B434" t="n">
        <v>0.8405313813444423</v>
      </c>
      <c r="C434" t="n">
        <v>1.079289655278451</v>
      </c>
      <c r="D434" t="n">
        <v>2.784511546284993</v>
      </c>
      <c r="E434" t="n">
        <v>-3.169624706903732</v>
      </c>
      <c r="G434" s="109" t="s">
        <v>136</v>
      </c>
      <c r="H434" t="n">
        <v>17.54440621517682</v>
      </c>
      <c r="L434" s="110" t="s">
        <v>150</v>
      </c>
      <c r="M434" t="n">
        <v>0.9521466816651247</v>
      </c>
      <c r="N434" t="n">
        <v>0.8226605566157517</v>
      </c>
      <c r="O434" t="n">
        <v>0.5408298591337887</v>
      </c>
      <c r="P434" t="n">
        <v>0.8330478613376519</v>
      </c>
      <c r="Q434" t="n">
        <v>1</v>
      </c>
      <c r="R434" t="n">
        <v>0.4797825422968309</v>
      </c>
      <c r="S434" t="n">
        <v>0.8678376405309265</v>
      </c>
      <c r="T434" t="n">
        <v>0.4215472076190891</v>
      </c>
    </row>
    <row r="435" spans="1:25">
      <c r="A435" s="109" t="s">
        <v>136</v>
      </c>
      <c r="B435" t="n">
        <v>1.054651345789942</v>
      </c>
      <c r="C435" t="n">
        <v>-0.3548915862848289</v>
      </c>
      <c r="D435" t="n">
        <v>1.566046555358663</v>
      </c>
      <c r="E435" t="n">
        <v>2.035387730348525</v>
      </c>
      <c r="G435" s="109" t="s">
        <v>137</v>
      </c>
      <c r="H435" t="n">
        <v>19.31113260292445</v>
      </c>
      <c r="L435" s="110" t="s">
        <v>151</v>
      </c>
      <c r="M435" t="n">
        <v>0.8682522555859353</v>
      </c>
      <c r="N435" t="n">
        <v>0.8207845614701068</v>
      </c>
      <c r="O435" t="n">
        <v>0.6056038395992589</v>
      </c>
      <c r="P435" t="n">
        <v>0.7845633922648535</v>
      </c>
      <c r="Q435" t="n">
        <v>0.5371421034369293</v>
      </c>
      <c r="R435" t="n">
        <v>0.05947081440309158</v>
      </c>
      <c r="S435" t="n">
        <v>0.2816170043278893</v>
      </c>
      <c r="T435" t="n">
        <v>0.4277148686240215</v>
      </c>
    </row>
    <row r="436" spans="1:25">
      <c r="A436" s="109" t="s">
        <v>137</v>
      </c>
      <c r="B436" t="n">
        <v>1.051410360807116</v>
      </c>
      <c r="C436" t="n">
        <v>-0.8115329765742276</v>
      </c>
      <c r="D436" t="n">
        <v>2.070165680110714</v>
      </c>
      <c r="E436" t="n">
        <v>-0.2103256434203446</v>
      </c>
      <c r="G436" s="109" t="s">
        <v>138</v>
      </c>
      <c r="H436" t="n">
        <v>39.48863724642809</v>
      </c>
      <c r="L436" s="110" t="s">
        <v>152</v>
      </c>
      <c r="M436" t="n">
        <v>0.9708670343439477</v>
      </c>
      <c r="N436" t="n">
        <v>0.8671905300827681</v>
      </c>
      <c r="O436" t="n">
        <v>0.6484479654953554</v>
      </c>
      <c r="P436" t="n">
        <v>1</v>
      </c>
      <c r="Q436" t="n">
        <v>0.5197596968215092</v>
      </c>
      <c r="R436" t="n">
        <v>0.06748078469857574</v>
      </c>
      <c r="S436" t="n">
        <v>0.2937392221805318</v>
      </c>
      <c r="T436" t="n">
        <v>0.3817052897784756</v>
      </c>
    </row>
    <row r="437" spans="1:25">
      <c r="A437" s="109" t="s">
        <v>138</v>
      </c>
      <c r="B437" t="n">
        <v>3.05635862331254</v>
      </c>
      <c r="C437" t="n">
        <v>2.245024616619733</v>
      </c>
      <c r="D437" t="n">
        <v>3.423087583152273</v>
      </c>
      <c r="E437" t="n">
        <v>-3.450817194725642</v>
      </c>
      <c r="G437" s="109" t="s">
        <v>139</v>
      </c>
      <c r="H437" t="n">
        <v>39.18198234853883</v>
      </c>
      <c r="L437" s="110" t="s">
        <v>153</v>
      </c>
      <c r="M437" t="n">
        <v>0.8841795709259094</v>
      </c>
      <c r="N437" t="n">
        <v>0.7422373574943284</v>
      </c>
      <c r="O437" t="n">
        <v>0.5689005416112217</v>
      </c>
      <c r="P437" t="n">
        <v>0.7779272000480476</v>
      </c>
      <c r="Q437" t="n">
        <v>0.05068447072142208</v>
      </c>
      <c r="R437" t="n">
        <v>0.06607352947125167</v>
      </c>
      <c r="S437" t="n">
        <v>0.266928216545491</v>
      </c>
      <c r="T437" t="n">
        <v>0.4299685994813461</v>
      </c>
    </row>
    <row r="438" spans="1:25">
      <c r="A438" s="109" t="s">
        <v>139</v>
      </c>
      <c r="B438" t="n">
        <v>1.438208994687691</v>
      </c>
      <c r="C438" t="n">
        <v>-0.9240027434262718</v>
      </c>
      <c r="D438" t="n">
        <v>3.353087409310132</v>
      </c>
      <c r="E438" t="n">
        <v>3.549580368209057</v>
      </c>
      <c r="G438" s="109" t="s">
        <v>140</v>
      </c>
      <c r="H438" t="n">
        <v>26.58409463494443</v>
      </c>
      <c r="L438" s="110" t="s">
        <v>154</v>
      </c>
      <c r="M438" t="n">
        <v>0.7765114685095255</v>
      </c>
      <c r="N438" t="n">
        <v>0.8120304930017105</v>
      </c>
      <c r="O438" t="n">
        <v>0.5709731762484105</v>
      </c>
      <c r="P438" t="n">
        <v>0.7852389874390001</v>
      </c>
      <c r="Q438" t="n">
        <v>0.03418360109777507</v>
      </c>
      <c r="R438" t="n">
        <v>0.05220538985921398</v>
      </c>
      <c r="S438" t="n">
        <v>0.2995932550994825</v>
      </c>
      <c r="T438" t="n">
        <v>0.3906056043521113</v>
      </c>
    </row>
    <row r="439" spans="1:25">
      <c r="A439" s="109" t="s">
        <v>140</v>
      </c>
      <c r="B439" t="n">
        <v>1.661792550257784</v>
      </c>
      <c r="C439" t="n">
        <v>-1.388109901131017</v>
      </c>
      <c r="D439" t="n">
        <v>1.275107175114212</v>
      </c>
      <c r="E439" t="n">
        <v>0.3721323186997226</v>
      </c>
      <c r="G439" s="109" t="s">
        <v>141</v>
      </c>
      <c r="H439" t="n">
        <v>11.04017313711449</v>
      </c>
    </row>
    <row r="440" spans="1:25">
      <c r="A440" s="109" t="s">
        <v>141</v>
      </c>
      <c r="B440" t="n">
        <v>0.9151956012319499</v>
      </c>
      <c r="C440" t="n">
        <v>0.02364696981799388</v>
      </c>
      <c r="D440" t="n">
        <v>1.000786040372738</v>
      </c>
      <c r="E440" t="n">
        <v>0.1078731873941029</v>
      </c>
      <c r="G440" s="109" t="s">
        <v>142</v>
      </c>
      <c r="H440" t="n">
        <v>12.86935358692667</v>
      </c>
    </row>
    <row r="441" spans="1:25">
      <c r="A441" s="109" t="s">
        <v>142</v>
      </c>
      <c r="B441" t="n">
        <v>0.8962112349876405</v>
      </c>
      <c r="C441" t="n">
        <v>1.085546130545768</v>
      </c>
      <c r="D441" t="n">
        <v>1.794568604136597</v>
      </c>
      <c r="E441" t="n">
        <v>-0.5845758633231287</v>
      </c>
      <c r="G441" s="109" t="s">
        <v>143</v>
      </c>
      <c r="H441" t="n">
        <v>20.50617510793079</v>
      </c>
    </row>
    <row r="442" spans="1:25">
      <c r="A442" s="109" t="s">
        <v>143</v>
      </c>
      <c r="B442" t="n">
        <v>1.16075465177369</v>
      </c>
      <c r="C442" t="n">
        <v>0.02362700742272973</v>
      </c>
      <c r="D442" t="n">
        <v>1.865219937768045</v>
      </c>
      <c r="E442" t="n">
        <v>-1.62933028803423</v>
      </c>
      <c r="G442" s="109" t="s">
        <v>144</v>
      </c>
      <c r="H442" t="n">
        <v>6.869143532029955</v>
      </c>
    </row>
    <row r="443" spans="1:25">
      <c r="A443" s="109" t="s">
        <v>144</v>
      </c>
      <c r="B443" t="n">
        <v>0.5539979031511528</v>
      </c>
      <c r="C443" t="n">
        <v>0.09163588246219143</v>
      </c>
      <c r="D443" t="n">
        <v>0.7716199074753561</v>
      </c>
      <c r="E443" t="n">
        <v>0.9126388428453316</v>
      </c>
      <c r="G443" s="109" t="s">
        <v>145</v>
      </c>
      <c r="H443" t="n">
        <v>24.7769430495546</v>
      </c>
    </row>
    <row r="444" spans="1:25">
      <c r="A444" s="109" t="s">
        <v>145</v>
      </c>
      <c r="B444" t="n">
        <v>1.382905762109512</v>
      </c>
      <c r="C444" t="n">
        <v>-0.1889233566100652</v>
      </c>
      <c r="D444" t="n">
        <v>3.658350686998113</v>
      </c>
      <c r="E444" t="n">
        <v>-1.192439439683582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868.013290514491</v>
      </c>
      <c r="L455" s="110" t="s">
        <v>148</v>
      </c>
      <c r="M455" t="n">
        <v>0.867815553506791</v>
      </c>
      <c r="N455" t="n">
        <v>0.8443733841803528</v>
      </c>
      <c r="O455" t="n">
        <v>0.7262431448606935</v>
      </c>
      <c r="P455" t="n">
        <v>1</v>
      </c>
      <c r="Q455" t="n">
        <v>0.04986672480360258</v>
      </c>
      <c r="R455" t="n">
        <v>0.07679898142130355</v>
      </c>
      <c r="S455" t="n">
        <v>0.09181556527617668</v>
      </c>
      <c r="T455" t="n">
        <v>0.4738750577499318</v>
      </c>
    </row>
    <row r="456" spans="1:25">
      <c r="A456" s="109" t="s">
        <v>148</v>
      </c>
      <c r="B456" t="n">
        <v>31.23966148120196</v>
      </c>
      <c r="C456" t="n">
        <v>-95.1844102829004</v>
      </c>
      <c r="D456" t="n">
        <v>36.01072513865383</v>
      </c>
      <c r="E456" t="n">
        <v>107.2671038109245</v>
      </c>
      <c r="G456" s="109" t="s">
        <v>149</v>
      </c>
      <c r="H456" t="n">
        <v>1580.828144780981</v>
      </c>
      <c r="L456" s="110" t="s">
        <v>149</v>
      </c>
      <c r="M456" t="n">
        <v>0.7480825108427294</v>
      </c>
      <c r="N456" t="n">
        <v>0.8112803902631173</v>
      </c>
      <c r="O456" t="n">
        <v>0.8439633863476683</v>
      </c>
      <c r="P456" t="n">
        <v>0.5756695494118756</v>
      </c>
      <c r="Q456" t="n">
        <v>0.04748006750648245</v>
      </c>
      <c r="R456" t="n">
        <v>0.9942220044290924</v>
      </c>
      <c r="S456" t="n">
        <v>0.1130604776675746</v>
      </c>
      <c r="T456" t="n">
        <v>0.4606666234949816</v>
      </c>
    </row>
    <row r="457" spans="1:25">
      <c r="A457" s="109" t="s">
        <v>149</v>
      </c>
      <c r="B457" t="n">
        <v>36.35839563739477</v>
      </c>
      <c r="C457" t="n">
        <v>107.7024140075055</v>
      </c>
      <c r="D457" t="n">
        <v>36.99486201104894</v>
      </c>
      <c r="E457" t="n">
        <v>-113.4190215533244</v>
      </c>
      <c r="G457" s="109" t="s">
        <v>150</v>
      </c>
      <c r="H457" t="n">
        <v>98.33632750703869</v>
      </c>
      <c r="L457" s="110" t="s">
        <v>150</v>
      </c>
      <c r="M457" t="n">
        <v>0.9878429180181388</v>
      </c>
      <c r="N457" t="n">
        <v>0.9492017825086043</v>
      </c>
      <c r="O457" t="n">
        <v>0.8976454997640611</v>
      </c>
      <c r="P457" t="n">
        <v>0.7197709825268449</v>
      </c>
      <c r="Q457" t="n">
        <v>0.4978691955652432</v>
      </c>
      <c r="R457" t="n">
        <v>1</v>
      </c>
      <c r="S457" t="n">
        <v>1</v>
      </c>
      <c r="T457" t="n">
        <v>1</v>
      </c>
    </row>
    <row r="458" spans="1:25">
      <c r="A458" s="109" t="s">
        <v>150</v>
      </c>
      <c r="B458" t="n">
        <v>4.538618497217761</v>
      </c>
      <c r="C458" t="n">
        <v>0.9864520020659202</v>
      </c>
      <c r="D458" t="n">
        <v>6.931953746287412</v>
      </c>
      <c r="E458" t="n">
        <v>-4.455080926799554</v>
      </c>
      <c r="G458" s="109" t="s">
        <v>151</v>
      </c>
      <c r="H458" t="n">
        <v>20.52929723863124</v>
      </c>
      <c r="L458" s="110" t="s">
        <v>151</v>
      </c>
      <c r="M458" t="n">
        <v>0.6887258960265635</v>
      </c>
      <c r="N458" t="n">
        <v>0.9378801382585893</v>
      </c>
      <c r="O458" t="n">
        <v>0.7766278208478178</v>
      </c>
      <c r="P458" t="n">
        <v>0.8168080604638617</v>
      </c>
      <c r="Q458" t="n">
        <v>1</v>
      </c>
      <c r="R458" t="n">
        <v>0.810885454663003</v>
      </c>
      <c r="S458" t="n">
        <v>0.2160453288087937</v>
      </c>
      <c r="T458" t="n">
        <v>0.7762916398662516</v>
      </c>
    </row>
    <row r="459" spans="1:25">
      <c r="A459" s="109" t="s">
        <v>151</v>
      </c>
      <c r="B459" t="n">
        <v>2.020334607144107</v>
      </c>
      <c r="C459" t="n">
        <v>-4.178828765392927</v>
      </c>
      <c r="D459" t="n">
        <v>3.265332938799489</v>
      </c>
      <c r="E459" t="n">
        <v>2.925148906191263</v>
      </c>
      <c r="G459" s="109" t="s">
        <v>152</v>
      </c>
      <c r="H459" t="n">
        <v>42.94724752897549</v>
      </c>
      <c r="L459" s="110" t="s">
        <v>152</v>
      </c>
      <c r="M459" t="n">
        <v>1</v>
      </c>
      <c r="N459" t="n">
        <v>1</v>
      </c>
      <c r="O459" t="n">
        <v>1</v>
      </c>
      <c r="P459" t="n">
        <v>0.9101782794102765</v>
      </c>
      <c r="Q459" t="n">
        <v>0.7282327877088819</v>
      </c>
      <c r="R459" t="n">
        <v>0.8119088744332956</v>
      </c>
      <c r="S459" t="n">
        <v>0.08837467272719986</v>
      </c>
      <c r="T459" t="n">
        <v>0.4837558922254561</v>
      </c>
    </row>
    <row r="460" spans="1:25">
      <c r="A460" s="109" t="s">
        <v>152</v>
      </c>
      <c r="B460" t="n">
        <v>5.218953513248307</v>
      </c>
      <c r="C460" t="n">
        <v>-13.74054317302269</v>
      </c>
      <c r="D460" t="n">
        <v>4.208514331852323</v>
      </c>
      <c r="E460" t="n">
        <v>8.93841787043084</v>
      </c>
      <c r="G460" s="109" t="s">
        <v>153</v>
      </c>
      <c r="H460" t="n">
        <v>96.7297039837007</v>
      </c>
      <c r="L460" s="110" t="s">
        <v>153</v>
      </c>
      <c r="M460" t="n">
        <v>0.8151197829670143</v>
      </c>
      <c r="N460" t="n">
        <v>0.8698293892226909</v>
      </c>
      <c r="O460" t="n">
        <v>0.8205647305551536</v>
      </c>
      <c r="P460" t="n">
        <v>0.6174526764371709</v>
      </c>
      <c r="Q460" t="n">
        <v>0.6851120019367157</v>
      </c>
      <c r="R460" t="n">
        <v>0.08111980440631864</v>
      </c>
      <c r="S460" t="n">
        <v>0.08667345667567769</v>
      </c>
      <c r="T460" t="n">
        <v>0.4308118646081282</v>
      </c>
    </row>
    <row r="461" spans="1:25">
      <c r="A461" s="109" t="s">
        <v>153</v>
      </c>
      <c r="B461" t="n">
        <v>4.521721281371106</v>
      </c>
      <c r="C461" t="n">
        <v>6.664963705118765</v>
      </c>
      <c r="D461" t="n">
        <v>5.453981041889568</v>
      </c>
      <c r="E461" t="n">
        <v>-2.768745094895563</v>
      </c>
      <c r="G461" s="109" t="s">
        <v>154</v>
      </c>
      <c r="H461" t="n">
        <v>13.00630059832602</v>
      </c>
      <c r="L461" s="110" t="s">
        <v>154</v>
      </c>
      <c r="M461" t="n">
        <v>0.8620794865117154</v>
      </c>
      <c r="N461" t="n">
        <v>0.9294448839570362</v>
      </c>
      <c r="O461" t="n">
        <v>0.9131371646605262</v>
      </c>
      <c r="P461" t="n">
        <v>0.6915332381149131</v>
      </c>
      <c r="Q461" t="n">
        <v>0.1287920454480532</v>
      </c>
      <c r="R461" t="n">
        <v>0.07244446426674669</v>
      </c>
      <c r="S461" t="n">
        <v>0.08733488298689683</v>
      </c>
      <c r="T461" t="n">
        <v>0.3921227004732421</v>
      </c>
    </row>
    <row r="462" spans="1:25">
      <c r="A462" s="109" t="s">
        <v>154</v>
      </c>
      <c r="B462" t="n">
        <v>2.170195322523335</v>
      </c>
      <c r="C462" t="n">
        <v>7.312192755510604</v>
      </c>
      <c r="D462" t="n">
        <v>2.466230579729407</v>
      </c>
      <c r="E462" t="n">
        <v>-8.023580527163904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40.53338461776772</v>
      </c>
      <c r="L478" s="110" t="s">
        <v>134</v>
      </c>
      <c r="M478" t="n">
        <v>0.5899154823258077</v>
      </c>
      <c r="N478" t="n">
        <v>0.6996858874845479</v>
      </c>
      <c r="O478" t="n">
        <v>0.4284727653067414</v>
      </c>
      <c r="P478" t="n">
        <v>0.2276265375821295</v>
      </c>
      <c r="Q478" t="n">
        <v>0.2494630274635692</v>
      </c>
      <c r="R478" t="n">
        <v>0.237469543731738</v>
      </c>
      <c r="S478" t="n">
        <v>0.3925633138412478</v>
      </c>
      <c r="T478" t="n">
        <v>0.2233829044832158</v>
      </c>
    </row>
    <row r="479" spans="1:25">
      <c r="A479" s="109" t="s">
        <v>148</v>
      </c>
      <c r="B479" t="n">
        <v>2.457298815885803</v>
      </c>
      <c r="C479" t="n">
        <v>-3.414044776328892</v>
      </c>
      <c r="D479" t="n">
        <v>6.195688868124589</v>
      </c>
      <c r="E479" t="n">
        <v>8.79247874103911</v>
      </c>
      <c r="G479" s="109" t="s">
        <v>149</v>
      </c>
      <c r="H479" t="n">
        <v>571.6617437014411</v>
      </c>
      <c r="L479" s="110" t="s">
        <v>135</v>
      </c>
      <c r="M479" t="n">
        <v>0.5576439567034706</v>
      </c>
      <c r="N479" t="n">
        <v>0.5492016192513907</v>
      </c>
      <c r="O479" t="n">
        <v>0.4860679717658276</v>
      </c>
      <c r="P479" t="n">
        <v>0.1808353551431417</v>
      </c>
      <c r="Q479" t="n">
        <v>0.2170972725162598</v>
      </c>
      <c r="R479" t="n">
        <v>0.1890551071292244</v>
      </c>
      <c r="S479" t="n">
        <v>0.42928624785535</v>
      </c>
      <c r="T479" t="n">
        <v>0.2313979740996193</v>
      </c>
    </row>
    <row r="480" spans="1:25">
      <c r="A480" s="109" t="s">
        <v>149</v>
      </c>
      <c r="B480" t="n">
        <v>7.039012729247189</v>
      </c>
      <c r="C480" t="n">
        <v>-17.73493706058392</v>
      </c>
      <c r="D480" t="n">
        <v>36.66806109480451</v>
      </c>
      <c r="E480" t="n">
        <v>96.38392448059916</v>
      </c>
      <c r="G480" s="109" t="s">
        <v>150</v>
      </c>
      <c r="H480" t="n">
        <v>822.5348588209873</v>
      </c>
      <c r="L480" s="110" t="s">
        <v>136</v>
      </c>
      <c r="M480" t="n">
        <v>0.559435521947479</v>
      </c>
      <c r="N480" t="n">
        <v>0.4869566390941139</v>
      </c>
      <c r="O480" t="n">
        <v>0.4397583995317077</v>
      </c>
      <c r="P480" t="n">
        <v>0.1784964818321071</v>
      </c>
      <c r="Q480" t="n">
        <v>0.2088769159447184</v>
      </c>
      <c r="R480" t="n">
        <v>0.2020197131753417</v>
      </c>
      <c r="S480" t="n">
        <v>0.3639565540142998</v>
      </c>
      <c r="T480" t="n">
        <v>0.2304117545458716</v>
      </c>
    </row>
    <row r="481" spans="1:25">
      <c r="A481" s="109" t="s">
        <v>150</v>
      </c>
      <c r="B481" t="n">
        <v>6.044670389206092</v>
      </c>
      <c r="C481" t="n">
        <v>20.57579959700363</v>
      </c>
      <c r="D481" t="n">
        <v>30.23048896098679</v>
      </c>
      <c r="E481" t="n">
        <v>-98.93944947869605</v>
      </c>
      <c r="G481" s="109" t="s">
        <v>151</v>
      </c>
      <c r="H481" t="n">
        <v>91.52995457352273</v>
      </c>
      <c r="L481" s="110" t="s">
        <v>137</v>
      </c>
      <c r="M481" t="n">
        <v>0.5374873974325732</v>
      </c>
      <c r="N481" t="n">
        <v>0.494624506709627</v>
      </c>
      <c r="O481" t="n">
        <v>0.4995606800518469</v>
      </c>
      <c r="P481" t="n">
        <v>0.1612673762961432</v>
      </c>
      <c r="Q481" t="n">
        <v>0.2120630936965965</v>
      </c>
      <c r="R481" t="n">
        <v>0.1430158263478293</v>
      </c>
      <c r="S481" t="n">
        <v>0.3785392370328384</v>
      </c>
      <c r="T481" t="n">
        <v>0.185219389252197</v>
      </c>
    </row>
    <row r="482" spans="1:25">
      <c r="A482" s="109" t="s">
        <v>151</v>
      </c>
      <c r="B482" t="n">
        <v>2.589173685425691</v>
      </c>
      <c r="C482" t="n">
        <v>-3.213209558846777</v>
      </c>
      <c r="D482" t="n">
        <v>4.316454882738819</v>
      </c>
      <c r="E482" t="n">
        <v>8.300946275610077</v>
      </c>
      <c r="G482" s="109" t="s">
        <v>152</v>
      </c>
      <c r="H482" t="n">
        <v>56.82746310340444</v>
      </c>
      <c r="L482" s="110" t="s">
        <v>138</v>
      </c>
      <c r="M482" t="n">
        <v>0.748602732700985</v>
      </c>
      <c r="N482" t="n">
        <v>0.7634309459052707</v>
      </c>
      <c r="O482" t="n">
        <v>0.7679303549080608</v>
      </c>
      <c r="P482" t="n">
        <v>0.4974269800992638</v>
      </c>
      <c r="Q482" t="n">
        <v>0.3377075328145402</v>
      </c>
      <c r="R482" t="n">
        <v>0.3812293887014341</v>
      </c>
      <c r="S482" t="n">
        <v>0.6710461472857087</v>
      </c>
      <c r="T482" t="n">
        <v>0.7356336786105743</v>
      </c>
    </row>
    <row r="483" spans="1:25">
      <c r="A483" s="109" t="s">
        <v>152</v>
      </c>
      <c r="B483" t="n">
        <v>1.312482090285956</v>
      </c>
      <c r="C483" t="n">
        <v>-4.080379378874957</v>
      </c>
      <c r="D483" t="n">
        <v>5.04986083554086</v>
      </c>
      <c r="E483" t="n">
        <v>-2.129123707908649</v>
      </c>
      <c r="G483" s="109" t="s">
        <v>153</v>
      </c>
      <c r="H483" t="n">
        <v>83.94410225960848</v>
      </c>
      <c r="L483" s="110" t="s">
        <v>139</v>
      </c>
      <c r="M483" t="n">
        <v>1</v>
      </c>
      <c r="N483" t="n">
        <v>1</v>
      </c>
      <c r="O483" t="n">
        <v>1</v>
      </c>
      <c r="P483" t="n">
        <v>1</v>
      </c>
      <c r="Q483" t="n">
        <v>0.7477290805971111</v>
      </c>
      <c r="R483" t="n">
        <v>1</v>
      </c>
      <c r="S483" t="n">
        <v>0.8565470324745577</v>
      </c>
      <c r="T483" t="n">
        <v>1</v>
      </c>
    </row>
    <row r="484" spans="1:25">
      <c r="A484" s="109" t="s">
        <v>153</v>
      </c>
      <c r="B484" t="n">
        <v>3.191655921218264</v>
      </c>
      <c r="C484" t="n">
        <v>-7.734518157450909</v>
      </c>
      <c r="D484" t="n">
        <v>4.682323776516073</v>
      </c>
      <c r="E484" t="n">
        <v>5.617427576097183</v>
      </c>
      <c r="G484" s="109" t="s">
        <v>154</v>
      </c>
      <c r="H484" t="n">
        <v>149.1219020956233</v>
      </c>
    </row>
    <row r="485" spans="1:25">
      <c r="A485" s="109" t="s">
        <v>154</v>
      </c>
      <c r="B485" t="n">
        <v>5.412918212116105</v>
      </c>
      <c r="C485" t="n">
        <v>22.27060440952825</v>
      </c>
      <c r="D485" t="n">
        <v>5.780208946799757</v>
      </c>
      <c r="E485" t="n">
        <v>-15.95366815531935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3004.384179013407</v>
      </c>
      <c r="L501" s="110" t="s">
        <v>134</v>
      </c>
      <c r="M501" t="n">
        <v>0.9993872767748824</v>
      </c>
      <c r="N501" t="n">
        <v>0.9701208401850318</v>
      </c>
      <c r="O501" t="n">
        <v>1</v>
      </c>
      <c r="P501" t="n">
        <v>0.9999999999999999</v>
      </c>
      <c r="Q501" t="n">
        <v>1</v>
      </c>
      <c r="R501" t="n">
        <v>1</v>
      </c>
      <c r="S501" t="n">
        <v>1</v>
      </c>
      <c r="T501" t="n">
        <v>0.9658201112965137</v>
      </c>
    </row>
    <row r="502" spans="1:25">
      <c r="A502" s="109" t="s">
        <v>134</v>
      </c>
      <c r="B502" t="n">
        <v>14.61053269879418</v>
      </c>
      <c r="C502" t="n">
        <v>-7.620882510858648</v>
      </c>
      <c r="D502" t="n">
        <v>28.60754509556247</v>
      </c>
      <c r="E502" t="n">
        <v>16.02660343980663</v>
      </c>
      <c r="G502" s="109" t="s">
        <v>135</v>
      </c>
      <c r="H502" t="n">
        <v>933.8459163799627</v>
      </c>
      <c r="L502" s="110" t="s">
        <v>135</v>
      </c>
      <c r="M502" t="n">
        <v>0.9745619923973035</v>
      </c>
      <c r="N502" t="n">
        <v>0.928262379962933</v>
      </c>
      <c r="O502" t="n">
        <v>0.7980212423512257</v>
      </c>
      <c r="P502" t="n">
        <v>0.7572434953323283</v>
      </c>
      <c r="Q502" t="n">
        <v>0.7921755403822875</v>
      </c>
      <c r="R502" t="n">
        <v>0.8172093041054731</v>
      </c>
      <c r="S502" t="n">
        <v>0.8475601921108389</v>
      </c>
      <c r="T502" t="n">
        <v>0.7601550442654047</v>
      </c>
    </row>
    <row r="503" spans="1:25">
      <c r="A503" s="109" t="s">
        <v>135</v>
      </c>
      <c r="B503" t="n">
        <v>8.432472641838009</v>
      </c>
      <c r="C503" t="n">
        <v>5.528121576690444</v>
      </c>
      <c r="D503" t="n">
        <v>14.33976876548529</v>
      </c>
      <c r="E503" t="n">
        <v>-14.29797699318959</v>
      </c>
      <c r="G503" s="109" t="s">
        <v>136</v>
      </c>
      <c r="H503" t="n">
        <v>776.3502497451163</v>
      </c>
      <c r="L503" s="110" t="s">
        <v>136</v>
      </c>
      <c r="M503" t="n">
        <v>1</v>
      </c>
      <c r="N503" t="n">
        <v>0.9717299322850123</v>
      </c>
      <c r="O503" t="n">
        <v>0.8165784353084632</v>
      </c>
      <c r="P503" t="n">
        <v>0.759962722438248</v>
      </c>
      <c r="Q503" t="n">
        <v>0.8274879559260764</v>
      </c>
      <c r="R503" t="n">
        <v>0.7808053370289667</v>
      </c>
      <c r="S503" t="n">
        <v>0.8069495791257242</v>
      </c>
      <c r="T503" t="n">
        <v>0.7538055042019474</v>
      </c>
    </row>
    <row r="504" spans="1:25">
      <c r="A504" s="109" t="s">
        <v>136</v>
      </c>
      <c r="B504" t="n">
        <v>10.38406958604765</v>
      </c>
      <c r="C504" t="n">
        <v>-1.550947980685709</v>
      </c>
      <c r="D504" t="n">
        <v>9.871285428321245</v>
      </c>
      <c r="E504" t="n">
        <v>2.050662142568478</v>
      </c>
      <c r="G504" s="109" t="s">
        <v>137</v>
      </c>
      <c r="H504" t="n">
        <v>733.4369982337703</v>
      </c>
      <c r="L504" s="110" t="s">
        <v>137</v>
      </c>
      <c r="M504" t="n">
        <v>0.9368918654625463</v>
      </c>
      <c r="N504" t="n">
        <v>0.9583586062640305</v>
      </c>
      <c r="O504" t="n">
        <v>0.8179384206670859</v>
      </c>
      <c r="P504" t="n">
        <v>0.6655701766715564</v>
      </c>
      <c r="Q504" t="n">
        <v>0.8696542535258192</v>
      </c>
      <c r="R504" t="n">
        <v>0.8152113643321521</v>
      </c>
      <c r="S504" t="n">
        <v>0.8050955658319335</v>
      </c>
      <c r="T504" t="n">
        <v>0.7989187302379307</v>
      </c>
    </row>
    <row r="505" spans="1:25">
      <c r="A505" s="109" t="s">
        <v>137</v>
      </c>
      <c r="B505" t="n">
        <v>7.807966259746861</v>
      </c>
      <c r="C505" t="n">
        <v>9.96329843574393</v>
      </c>
      <c r="D505" t="n">
        <v>12.95893177305973</v>
      </c>
      <c r="E505" t="n">
        <v>-10.06774104727909</v>
      </c>
      <c r="G505" s="109" t="s">
        <v>138</v>
      </c>
      <c r="H505" t="n">
        <v>3447.95454912277</v>
      </c>
      <c r="L505" s="110" t="s">
        <v>138</v>
      </c>
      <c r="M505" t="n">
        <v>0.9100504154438984</v>
      </c>
      <c r="N505" t="n">
        <v>1</v>
      </c>
      <c r="O505" t="n">
        <v>0.7954286984816431</v>
      </c>
      <c r="P505" t="n">
        <v>0.6394441887956629</v>
      </c>
      <c r="Q505" t="n">
        <v>0.842515728797896</v>
      </c>
      <c r="R505" t="n">
        <v>0.8117644568859347</v>
      </c>
      <c r="S505" t="n">
        <v>0.9493748229679966</v>
      </c>
      <c r="T505" t="n">
        <v>0.9355158927640649</v>
      </c>
    </row>
    <row r="506" spans="1:25">
      <c r="A506" s="109" t="s">
        <v>138</v>
      </c>
      <c r="B506" t="n">
        <v>13.51030048964023</v>
      </c>
      <c r="C506" t="n">
        <v>6.443189182840143</v>
      </c>
      <c r="D506" t="n">
        <v>26.3382936349858</v>
      </c>
      <c r="E506" t="n">
        <v>7.259603124430403</v>
      </c>
      <c r="G506" s="109" t="s">
        <v>139</v>
      </c>
      <c r="H506" t="n">
        <v>13063.04307403238</v>
      </c>
      <c r="L506" s="110" t="s">
        <v>139</v>
      </c>
      <c r="M506" t="n">
        <v>0.9781809756244113</v>
      </c>
      <c r="N506" t="n">
        <v>0.9128638657817431</v>
      </c>
      <c r="O506" t="n">
        <v>0.7774145169208152</v>
      </c>
      <c r="P506" t="n">
        <v>0.6399465704157279</v>
      </c>
      <c r="Q506" t="n">
        <v>0.8995237375801115</v>
      </c>
      <c r="R506" t="n">
        <v>0.801090859961226</v>
      </c>
      <c r="S506" t="n">
        <v>0.8512343340847288</v>
      </c>
      <c r="T506" t="n">
        <v>0.8703352342617172</v>
      </c>
    </row>
    <row r="507" spans="1:25">
      <c r="A507" s="109" t="s">
        <v>139</v>
      </c>
      <c r="B507" t="n">
        <v>29.53346717324742</v>
      </c>
      <c r="C507" t="n">
        <v>-11.57889879086374</v>
      </c>
      <c r="D507" t="n">
        <v>50.90749196812123</v>
      </c>
      <c r="E507" t="n">
        <v>-43.94214039394561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15.84625616927889</v>
      </c>
      <c r="L524" s="110" t="s">
        <v>134</v>
      </c>
      <c r="M524" t="n">
        <v>0.93647891284812</v>
      </c>
      <c r="N524" t="n">
        <v>0.9797413246529934</v>
      </c>
      <c r="O524" t="n">
        <v>0.934179200909337</v>
      </c>
      <c r="P524" t="n">
        <v>1</v>
      </c>
      <c r="Q524" t="n">
        <v>1</v>
      </c>
      <c r="R524" t="n">
        <v>0.9999999999999999</v>
      </c>
      <c r="S524" t="n">
        <v>0.9988456344617779</v>
      </c>
      <c r="T524" t="n">
        <v>0.9853036039846675</v>
      </c>
    </row>
    <row r="525" spans="1:25">
      <c r="A525" s="109" t="s">
        <v>134</v>
      </c>
      <c r="B525" t="n">
        <v>1.522776176441502</v>
      </c>
      <c r="C525" t="n">
        <v>0.9475454055473278</v>
      </c>
      <c r="D525" t="n">
        <v>1.958980138937079</v>
      </c>
      <c r="E525" t="n">
        <v>-1.679328261683572</v>
      </c>
      <c r="G525" s="109" t="s">
        <v>135</v>
      </c>
      <c r="H525" t="n">
        <v>14.20831623080384</v>
      </c>
      <c r="L525" s="110" t="s">
        <v>135</v>
      </c>
      <c r="M525" t="n">
        <v>0.9451199167393901</v>
      </c>
      <c r="N525" t="n">
        <v>1</v>
      </c>
      <c r="O525" t="n">
        <v>0.9449040630474758</v>
      </c>
      <c r="P525" t="n">
        <v>0.942033319393319</v>
      </c>
      <c r="Q525" t="n">
        <v>0.9880406513053565</v>
      </c>
      <c r="R525" t="n">
        <v>0.8160454894035145</v>
      </c>
      <c r="S525" t="n">
        <v>0.9914380675728023</v>
      </c>
      <c r="T525" t="n">
        <v>0.8639488770385922</v>
      </c>
    </row>
    <row r="526" spans="1:25">
      <c r="A526" s="109" t="s">
        <v>135</v>
      </c>
      <c r="B526" t="n">
        <v>0.7837744610720542</v>
      </c>
      <c r="C526" t="n">
        <v>-0.6310133499241991</v>
      </c>
      <c r="D526" t="n">
        <v>1.845072606432917</v>
      </c>
      <c r="E526" t="n">
        <v>2.126546617636807</v>
      </c>
      <c r="G526" s="109" t="s">
        <v>136</v>
      </c>
      <c r="H526" t="n">
        <v>31.19470550810552</v>
      </c>
      <c r="L526" s="110" t="s">
        <v>136</v>
      </c>
      <c r="M526" t="n">
        <v>0.8565281022144023</v>
      </c>
      <c r="N526" t="n">
        <v>0.9329105901587316</v>
      </c>
      <c r="O526" t="n">
        <v>0.8419719748161134</v>
      </c>
      <c r="P526" t="n">
        <v>0.8783233525107996</v>
      </c>
      <c r="Q526" t="n">
        <v>0.8145924117241304</v>
      </c>
      <c r="R526" t="n">
        <v>0.828718984340446</v>
      </c>
      <c r="S526" t="n">
        <v>0.9042395824500233</v>
      </c>
      <c r="T526" t="n">
        <v>0.9349409555926933</v>
      </c>
    </row>
    <row r="527" spans="1:25">
      <c r="A527" s="109" t="s">
        <v>136</v>
      </c>
      <c r="B527" t="n">
        <v>1.380979561540649</v>
      </c>
      <c r="C527" t="n">
        <v>0.9849509964549292</v>
      </c>
      <c r="D527" t="n">
        <v>3.09896690481427</v>
      </c>
      <c r="E527" t="n">
        <v>-3.301171184478654</v>
      </c>
      <c r="G527" s="109" t="s">
        <v>137</v>
      </c>
      <c r="H527" t="n">
        <v>6.319575457841938</v>
      </c>
      <c r="L527" s="110" t="s">
        <v>137</v>
      </c>
      <c r="M527" t="n">
        <v>0.9737183776607868</v>
      </c>
      <c r="N527" t="n">
        <v>0.9948706729840878</v>
      </c>
      <c r="O527" t="n">
        <v>0.9191482648276628</v>
      </c>
      <c r="P527" t="n">
        <v>0.9691265368584537</v>
      </c>
      <c r="Q527" t="n">
        <v>0.8574748081034481</v>
      </c>
      <c r="R527" t="n">
        <v>0.7899415220141214</v>
      </c>
      <c r="S527" t="n">
        <v>0.9999999999999999</v>
      </c>
      <c r="T527" t="n">
        <v>0.9999999999999999</v>
      </c>
    </row>
    <row r="528" spans="1:25">
      <c r="A528" s="109" t="s">
        <v>137</v>
      </c>
      <c r="B528" t="n">
        <v>0.738465263250671</v>
      </c>
      <c r="C528" t="n">
        <v>0.8582355075803502</v>
      </c>
      <c r="D528" t="n">
        <v>0.6529545728204803</v>
      </c>
      <c r="E528" t="n">
        <v>-0.5755439353281812</v>
      </c>
      <c r="G528" s="109" t="s">
        <v>138</v>
      </c>
      <c r="H528" t="n">
        <v>17.54642104424968</v>
      </c>
      <c r="L528" s="110" t="s">
        <v>138</v>
      </c>
      <c r="M528" t="n">
        <v>1</v>
      </c>
      <c r="N528" t="n">
        <v>0.94647208585932</v>
      </c>
      <c r="O528" t="n">
        <v>0.8723316742654221</v>
      </c>
      <c r="P528" t="n">
        <v>0.8506511060019281</v>
      </c>
      <c r="Q528" t="n">
        <v>0.8148796231187595</v>
      </c>
      <c r="R528" t="n">
        <v>0.749040983546525</v>
      </c>
      <c r="S528" t="n">
        <v>0.9110454670513359</v>
      </c>
      <c r="T528" t="n">
        <v>0.827498143629148</v>
      </c>
    </row>
    <row r="529" spans="1:25">
      <c r="A529" s="109" t="s">
        <v>138</v>
      </c>
      <c r="B529" t="n">
        <v>1.374054303800095</v>
      </c>
      <c r="C529" t="n">
        <v>1.090903558191681</v>
      </c>
      <c r="D529" t="n">
        <v>3.666983888860484</v>
      </c>
      <c r="E529" t="n">
        <v>-2.801212919607646</v>
      </c>
      <c r="G529" s="109" t="s">
        <v>139</v>
      </c>
      <c r="H529" t="n">
        <v>35.10064266579234</v>
      </c>
      <c r="L529" s="110" t="s">
        <v>139</v>
      </c>
      <c r="M529" t="n">
        <v>0.9351444241448108</v>
      </c>
      <c r="N529" t="n">
        <v>0.9807643500752824</v>
      </c>
      <c r="O529" t="n">
        <v>1</v>
      </c>
      <c r="P529" t="n">
        <v>0.714248877557084</v>
      </c>
      <c r="Q529" t="n">
        <v>0.7674756355082574</v>
      </c>
      <c r="R529" t="n">
        <v>0.7474068887067916</v>
      </c>
      <c r="S529" t="n">
        <v>0.9029547278323888</v>
      </c>
      <c r="T529" t="n">
        <v>0.9413145993797217</v>
      </c>
    </row>
    <row r="530" spans="1:25">
      <c r="A530" s="109" t="s">
        <v>139</v>
      </c>
      <c r="B530" t="n">
        <v>1.730221805619388</v>
      </c>
      <c r="C530" t="n">
        <v>0.5079281693560314</v>
      </c>
      <c r="D530" t="n">
        <v>3.411210596950319</v>
      </c>
      <c r="E530" t="n">
        <v>-0.3838148782556971</v>
      </c>
      <c r="G530" s="109" t="s">
        <v>140</v>
      </c>
      <c r="H530" t="n">
        <v>37.03471665405799</v>
      </c>
      <c r="L530" s="110" t="s">
        <v>140</v>
      </c>
      <c r="M530" t="n">
        <v>0.8833634964720866</v>
      </c>
      <c r="N530" t="n">
        <v>0.9400185305304757</v>
      </c>
      <c r="O530" t="n">
        <v>0.8105689267864851</v>
      </c>
      <c r="P530" t="n">
        <v>0.7701762846433654</v>
      </c>
      <c r="Q530" t="n">
        <v>0.896050952005868</v>
      </c>
      <c r="R530" t="n">
        <v>0.8027938879692198</v>
      </c>
      <c r="S530" t="n">
        <v>0.9582908963157508</v>
      </c>
      <c r="T530" t="n">
        <v>0.9104313381744232</v>
      </c>
    </row>
    <row r="531" spans="1:25">
      <c r="A531" s="109" t="s">
        <v>140</v>
      </c>
      <c r="B531" t="n">
        <v>1.794365422910995</v>
      </c>
      <c r="C531" t="n">
        <v>-0.8697669739856492</v>
      </c>
      <c r="D531" t="n">
        <v>4.061493013870488</v>
      </c>
      <c r="E531" t="n">
        <v>3.026921419097277</v>
      </c>
      <c r="G531" s="109" t="s">
        <v>141</v>
      </c>
      <c r="H531" t="n">
        <v>207.7303740569673</v>
      </c>
      <c r="L531" s="110" t="s">
        <v>141</v>
      </c>
      <c r="M531" t="n">
        <v>0.972041604869511</v>
      </c>
      <c r="N531" t="n">
        <v>0.955346341121788</v>
      </c>
      <c r="O531" t="n">
        <v>0.985512183154163</v>
      </c>
      <c r="P531" t="n">
        <v>0.8023992165759531</v>
      </c>
      <c r="Q531" t="n">
        <v>0.7595573701872527</v>
      </c>
      <c r="R531" t="n">
        <v>0.7584164621455459</v>
      </c>
      <c r="S531" t="n">
        <v>0.9043060245603277</v>
      </c>
      <c r="T531" t="n">
        <v>0.8903673758775911</v>
      </c>
    </row>
    <row r="532" spans="1:25">
      <c r="A532" s="109" t="s">
        <v>141</v>
      </c>
      <c r="B532" t="n">
        <v>8.413171017069367</v>
      </c>
      <c r="C532" t="n">
        <v>-7.077128481685208</v>
      </c>
      <c r="D532" t="n">
        <v>17.25200570345834</v>
      </c>
      <c r="E532" t="n">
        <v>15.17237424651524</v>
      </c>
      <c r="G532" s="109" t="s">
        <v>142</v>
      </c>
      <c r="H532" t="n">
        <v>248.2910612457785</v>
      </c>
      <c r="L532" s="110" t="s">
        <v>142</v>
      </c>
      <c r="M532" t="n">
        <v>0.9538905572030234</v>
      </c>
      <c r="N532" t="n">
        <v>0.9094454395319642</v>
      </c>
      <c r="O532" t="n">
        <v>0.8555579941282463</v>
      </c>
      <c r="P532" t="n">
        <v>0.9644516002612543</v>
      </c>
      <c r="Q532" t="n">
        <v>0.8684013015753235</v>
      </c>
      <c r="R532" t="n">
        <v>0.7535550106291443</v>
      </c>
      <c r="S532" t="n">
        <v>0.952610730483701</v>
      </c>
      <c r="T532" t="n">
        <v>0.9926147051254003</v>
      </c>
    </row>
    <row r="533" spans="1:25">
      <c r="A533" s="109" t="s">
        <v>142</v>
      </c>
      <c r="B533" t="n">
        <v>8.297709374818194</v>
      </c>
      <c r="C533" t="n">
        <v>7.928566778942256</v>
      </c>
      <c r="D533" t="n">
        <v>19.84573850401964</v>
      </c>
      <c r="E533" t="n">
        <v>-16.16024261674989</v>
      </c>
      <c r="G533" s="109" t="s">
        <v>143</v>
      </c>
      <c r="H533" t="n">
        <v>25.25107976223581</v>
      </c>
      <c r="L533" s="110" t="s">
        <v>143</v>
      </c>
      <c r="M533" t="n">
        <v>0.9064506950081066</v>
      </c>
      <c r="N533" t="n">
        <v>0.9337627266277772</v>
      </c>
      <c r="O533" t="n">
        <v>0.847086836303079</v>
      </c>
      <c r="P533" t="n">
        <v>0.8165629140448624</v>
      </c>
      <c r="Q533" t="n">
        <v>0.8027879260165365</v>
      </c>
      <c r="R533" t="n">
        <v>0.6875038979622916</v>
      </c>
      <c r="S533" t="n">
        <v>0.9152363798329531</v>
      </c>
      <c r="T533" t="n">
        <v>0.8812929601974382</v>
      </c>
    </row>
    <row r="534" spans="1:25">
      <c r="A534" s="109" t="s">
        <v>143</v>
      </c>
      <c r="B534" t="n">
        <v>1.799832278030425</v>
      </c>
      <c r="C534" t="n">
        <v>0.6600135908209208</v>
      </c>
      <c r="D534" t="n">
        <v>3.905998940263604</v>
      </c>
      <c r="E534" t="n">
        <v>0.6535290148652514</v>
      </c>
      <c r="G534" s="109" t="s">
        <v>144</v>
      </c>
      <c r="H534" t="n">
        <v>15.0225991073443</v>
      </c>
      <c r="L534" s="110" t="s">
        <v>144</v>
      </c>
      <c r="M534" t="n">
        <v>0.9034927306924887</v>
      </c>
      <c r="N534" t="n">
        <v>0.9113681973446259</v>
      </c>
      <c r="O534" t="n">
        <v>0.8837466846102293</v>
      </c>
      <c r="P534" t="n">
        <v>0.7874482636781486</v>
      </c>
      <c r="Q534" t="n">
        <v>0.7647216092710706</v>
      </c>
      <c r="R534" t="n">
        <v>0.7235021859393047</v>
      </c>
      <c r="S534" t="n">
        <v>0.924219333489242</v>
      </c>
      <c r="T534" t="n">
        <v>0.9091462751435001</v>
      </c>
    </row>
    <row r="535" spans="1:25">
      <c r="A535" s="109" t="s">
        <v>144</v>
      </c>
      <c r="B535" t="n">
        <v>0.9551016097848293</v>
      </c>
      <c r="C535" t="n">
        <v>-0.9451805963203805</v>
      </c>
      <c r="D535" t="n">
        <v>1.184951171447381</v>
      </c>
      <c r="E535" t="n">
        <v>1.321685256598375</v>
      </c>
      <c r="G535" s="109" t="s">
        <v>145</v>
      </c>
      <c r="H535" t="n">
        <v>7.543247111817148</v>
      </c>
      <c r="L535" s="110" t="s">
        <v>145</v>
      </c>
      <c r="M535" t="n">
        <v>0.9459444600936088</v>
      </c>
      <c r="N535" t="n">
        <v>0.8960784905844053</v>
      </c>
      <c r="O535" t="n">
        <v>0.933276988985469</v>
      </c>
      <c r="P535" t="n">
        <v>0.9466039181269386</v>
      </c>
      <c r="Q535" t="n">
        <v>0.8000815845481287</v>
      </c>
      <c r="R535" t="n">
        <v>0.759206181045362</v>
      </c>
      <c r="S535" t="n">
        <v>0.8752847024159125</v>
      </c>
      <c r="T535" t="n">
        <v>0.8678321125002136</v>
      </c>
    </row>
    <row r="536" spans="1:25">
      <c r="A536" s="109" t="s">
        <v>145</v>
      </c>
      <c r="B536" t="n">
        <v>0.4865536147604467</v>
      </c>
      <c r="C536" t="n">
        <v>-0.6102543012855083</v>
      </c>
      <c r="D536" t="n">
        <v>1.268847230666257</v>
      </c>
      <c r="E536" t="n">
        <v>1.101121785026968</v>
      </c>
      <c r="G536" s="109" t="s">
        <v>183</v>
      </c>
      <c r="H536" t="n">
        <v>19.77371362903378</v>
      </c>
    </row>
    <row r="537" spans="1:25">
      <c r="A537" s="109" t="s">
        <v>183</v>
      </c>
      <c r="B537" t="n">
        <v>1.791866891899733</v>
      </c>
      <c r="C537" t="n">
        <v>0.2212188861361992</v>
      </c>
      <c r="D537" t="n">
        <v>2.722842755568742</v>
      </c>
      <c r="E537" t="n">
        <v>-0.3054699066566223</v>
      </c>
      <c r="G537" s="109" t="s">
        <v>187</v>
      </c>
      <c r="H537" t="n">
        <v>15.31592200869541</v>
      </c>
    </row>
    <row r="538" spans="1:25">
      <c r="A538" s="109" t="s">
        <v>187</v>
      </c>
      <c r="B538" t="n">
        <v>0.8060429271242098</v>
      </c>
      <c r="C538" t="n">
        <v>0.2815908104440054</v>
      </c>
      <c r="D538" t="n">
        <v>1.222668794536381</v>
      </c>
      <c r="E538" t="n">
        <v>0.8107210917953535</v>
      </c>
      <c r="G538" s="109" t="s">
        <v>188</v>
      </c>
      <c r="H538" t="n">
        <v>13.39544399145445</v>
      </c>
    </row>
    <row r="539" spans="1:25">
      <c r="A539" s="109" t="s">
        <v>188</v>
      </c>
      <c r="B539" t="n">
        <v>1.046421231111492</v>
      </c>
      <c r="C539" t="n">
        <v>-0.3287429878741491</v>
      </c>
      <c r="D539" t="n">
        <v>1.814996337186441</v>
      </c>
      <c r="E539" t="n">
        <v>0.5624702597624605</v>
      </c>
      <c r="G539" s="109" t="s">
        <v>189</v>
      </c>
      <c r="H539" t="n">
        <v>17.0268503419059</v>
      </c>
    </row>
    <row r="540" spans="1:25">
      <c r="A540" s="109" t="s">
        <v>189</v>
      </c>
      <c r="B540" t="n">
        <v>1.356985721810824</v>
      </c>
      <c r="C540" t="n">
        <v>0.8693047820029218</v>
      </c>
      <c r="D540" t="n">
        <v>1.877209084786575</v>
      </c>
      <c r="E540" t="n">
        <v>-0.7612304736182801</v>
      </c>
      <c r="G540" s="109" t="s">
        <v>190</v>
      </c>
      <c r="H540" t="n">
        <v>6.031361932377986</v>
      </c>
    </row>
    <row r="541" spans="1:25">
      <c r="A541" s="109" t="s">
        <v>190</v>
      </c>
      <c r="B541" t="n">
        <v>0.5450447226248868</v>
      </c>
      <c r="C541" t="n">
        <v>-0.3351983874924503</v>
      </c>
      <c r="D541" t="n">
        <v>0.9846107326279626</v>
      </c>
      <c r="E541" t="n">
        <v>0.3448293157080052</v>
      </c>
      <c r="G541" s="109" t="s">
        <v>191</v>
      </c>
      <c r="H541" t="n">
        <v>12.73037859474342</v>
      </c>
    </row>
    <row r="542" spans="1:25">
      <c r="A542" s="109" t="s">
        <v>191</v>
      </c>
      <c r="B542" t="n">
        <v>0.684479034943983</v>
      </c>
      <c r="C542" t="n">
        <v>0.7606422019626894</v>
      </c>
      <c r="D542" t="n">
        <v>1.182014410214727</v>
      </c>
      <c r="E542" t="n">
        <v>-1.033183528871744</v>
      </c>
      <c r="G542" s="109" t="s">
        <v>192</v>
      </c>
      <c r="H542" t="n">
        <v>17.77212491284895</v>
      </c>
    </row>
    <row r="543" spans="1:25">
      <c r="A543" s="109" t="s">
        <v>192</v>
      </c>
      <c r="B543" t="n">
        <v>1.781038907135907</v>
      </c>
      <c r="C543" t="n">
        <v>-2.266884810550038</v>
      </c>
      <c r="D543" t="n">
        <v>3.303427057623001</v>
      </c>
      <c r="E543" t="n">
        <v>3.787432191867738</v>
      </c>
      <c r="G543" s="109" t="s">
        <v>193</v>
      </c>
      <c r="H543" t="n">
        <v>21.0105641464352</v>
      </c>
    </row>
    <row r="544" spans="1:25">
      <c r="A544" s="109" t="s">
        <v>193</v>
      </c>
      <c r="B544" t="n">
        <v>1.516855737446811</v>
      </c>
      <c r="C544" t="n">
        <v>1.787899447929594</v>
      </c>
      <c r="D544" t="n">
        <v>3.259302334648547</v>
      </c>
      <c r="E544" t="n">
        <v>-3.510581873311772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1158.667175489224</v>
      </c>
      <c r="L547" s="110" t="s">
        <v>148</v>
      </c>
      <c r="M547" t="n">
        <v>0.8634091689592829</v>
      </c>
      <c r="N547" t="n">
        <v>0.7213838737670915</v>
      </c>
      <c r="O547" t="n">
        <v>0.5550570768712014</v>
      </c>
      <c r="P547" t="n">
        <v>0.5462890144102436</v>
      </c>
      <c r="Q547" t="n">
        <v>0.2684440180279729</v>
      </c>
      <c r="R547" t="n">
        <v>0.3166628004843165</v>
      </c>
      <c r="S547" t="n">
        <v>0.3207569155536171</v>
      </c>
      <c r="T547" t="n">
        <v>0.3354008617769633</v>
      </c>
    </row>
    <row r="548" spans="1:25">
      <c r="A548" s="109" t="s">
        <v>134</v>
      </c>
      <c r="B548" t="n">
        <v>8.812766882307786</v>
      </c>
      <c r="C548" t="n">
        <v>-1.668897264210986</v>
      </c>
      <c r="D548" t="n">
        <v>20.3160012506439</v>
      </c>
      <c r="E548" t="n">
        <v>8.918200072495065</v>
      </c>
      <c r="G548" s="109" t="s">
        <v>135</v>
      </c>
      <c r="H548" t="n">
        <v>1942.290264087764</v>
      </c>
      <c r="L548" s="110" t="s">
        <v>149</v>
      </c>
      <c r="M548" t="n">
        <v>0.8247781045854693</v>
      </c>
      <c r="N548" t="n">
        <v>0.762301491268135</v>
      </c>
      <c r="O548" t="n">
        <v>0.65282870781248</v>
      </c>
      <c r="P548" t="n">
        <v>0.784866050836375</v>
      </c>
      <c r="Q548" t="n">
        <v>0.5874044256614641</v>
      </c>
      <c r="R548" t="n">
        <v>0.6839028601952177</v>
      </c>
      <c r="S548" t="n">
        <v>0.6225563418022982</v>
      </c>
      <c r="T548" t="n">
        <v>0.4912432802675732</v>
      </c>
    </row>
    <row r="549" spans="1:25">
      <c r="A549" s="109" t="s">
        <v>135</v>
      </c>
      <c r="B549" t="n">
        <v>10.54171967423525</v>
      </c>
      <c r="C549" t="n">
        <v>7.876045146103595</v>
      </c>
      <c r="D549" t="n">
        <v>24.50983214092827</v>
      </c>
      <c r="E549" t="n">
        <v>-17.87038622771603</v>
      </c>
      <c r="G549" s="109" t="s">
        <v>136</v>
      </c>
      <c r="H549" t="n">
        <v>1799.878813975566</v>
      </c>
      <c r="L549" s="110" t="s">
        <v>150</v>
      </c>
      <c r="M549" t="n">
        <v>0.9309256718217527</v>
      </c>
      <c r="N549" t="n">
        <v>1</v>
      </c>
      <c r="O549" t="n">
        <v>1</v>
      </c>
      <c r="P549" t="n">
        <v>1</v>
      </c>
      <c r="Q549" t="n">
        <v>1</v>
      </c>
      <c r="R549" t="n">
        <v>0.8536256696355848</v>
      </c>
      <c r="S549" t="n">
        <v>0.952022120662915</v>
      </c>
      <c r="T549" t="n">
        <v>0.9114816569962327</v>
      </c>
    </row>
    <row r="550" spans="1:25">
      <c r="A550" s="109" t="s">
        <v>136</v>
      </c>
      <c r="B550" t="n">
        <v>12.22161281173334</v>
      </c>
      <c r="C550" t="n">
        <v>-16.35935315852628</v>
      </c>
      <c r="D550" t="n">
        <v>26.77711209515553</v>
      </c>
      <c r="E550" t="n">
        <v>35.02714940480651</v>
      </c>
      <c r="G550" s="109" t="s">
        <v>137</v>
      </c>
      <c r="H550" t="n">
        <v>3747.758082274934</v>
      </c>
      <c r="L550" s="110" t="s">
        <v>151</v>
      </c>
      <c r="M550" t="n">
        <v>0.8357908012026228</v>
      </c>
      <c r="N550" t="n">
        <v>0.7824564065062015</v>
      </c>
      <c r="O550" t="n">
        <v>0.5803440151223144</v>
      </c>
      <c r="P550" t="n">
        <v>0.8377859729845083</v>
      </c>
      <c r="Q550" t="n">
        <v>0.9925344236213767</v>
      </c>
      <c r="R550" t="n">
        <v>0.9999999999999999</v>
      </c>
      <c r="S550" t="n">
        <v>1</v>
      </c>
      <c r="T550" t="n">
        <v>1</v>
      </c>
    </row>
    <row r="551" spans="1:25">
      <c r="A551" s="109" t="s">
        <v>137</v>
      </c>
      <c r="B551" t="n">
        <v>18.81824820412607</v>
      </c>
      <c r="C551" t="n">
        <v>15.0126769191213</v>
      </c>
      <c r="D551" t="n">
        <v>39.55043550269854</v>
      </c>
      <c r="E551" t="n">
        <v>-34.16729343148409</v>
      </c>
      <c r="G551" s="109" t="s">
        <v>138</v>
      </c>
      <c r="H551" t="n">
        <v>917.6258770599585</v>
      </c>
      <c r="L551" s="110" t="s">
        <v>152</v>
      </c>
      <c r="M551" t="n">
        <v>0.8731001442367174</v>
      </c>
      <c r="N551" t="n">
        <v>0.8252066778931725</v>
      </c>
      <c r="O551" t="n">
        <v>0.6258575507105629</v>
      </c>
      <c r="P551" t="n">
        <v>0.8459511921885509</v>
      </c>
      <c r="Q551" t="n">
        <v>0.4154476436093645</v>
      </c>
      <c r="R551" t="n">
        <v>0.4403687382971713</v>
      </c>
      <c r="S551" t="n">
        <v>0.7575926990601035</v>
      </c>
      <c r="T551" t="n">
        <v>0.4210320655805267</v>
      </c>
    </row>
    <row r="552" spans="1:25">
      <c r="A552" s="109" t="s">
        <v>138</v>
      </c>
      <c r="B552" t="n">
        <v>7.635387402051093</v>
      </c>
      <c r="C552" t="n">
        <v>5.815443222756628</v>
      </c>
      <c r="D552" t="n">
        <v>12.11943297355802</v>
      </c>
      <c r="E552" t="n">
        <v>6.701896268932829</v>
      </c>
      <c r="G552" s="109" t="s">
        <v>139</v>
      </c>
      <c r="H552" t="n">
        <v>1146.232137138894</v>
      </c>
      <c r="L552" s="110" t="s">
        <v>153</v>
      </c>
      <c r="M552" t="n">
        <v>1</v>
      </c>
      <c r="N552" t="n">
        <v>0.7708966617694841</v>
      </c>
      <c r="O552" t="n">
        <v>0.5524948480930483</v>
      </c>
      <c r="P552" t="n">
        <v>0.6564389481240922</v>
      </c>
      <c r="Q552" t="n">
        <v>0.3269204224657103</v>
      </c>
      <c r="R552" t="n">
        <v>0.2560240998019601</v>
      </c>
      <c r="S552" t="n">
        <v>0.3296618660705478</v>
      </c>
      <c r="T552" t="n">
        <v>0.3093563084722978</v>
      </c>
    </row>
    <row r="553" spans="1:25">
      <c r="A553" s="109" t="s">
        <v>139</v>
      </c>
      <c r="B553" t="n">
        <v>9.341061565860365</v>
      </c>
      <c r="C553" t="n">
        <v>-0.9092366127696841</v>
      </c>
      <c r="D553" t="n">
        <v>14.43228978240684</v>
      </c>
      <c r="E553" t="n">
        <v>-2.284912971610531</v>
      </c>
      <c r="G553" s="109" t="s">
        <v>140</v>
      </c>
      <c r="H553" t="n">
        <v>551.3339025640041</v>
      </c>
      <c r="L553" s="110" t="s">
        <v>154</v>
      </c>
      <c r="M553" t="n">
        <v>0.9594323077712276</v>
      </c>
      <c r="N553" t="n">
        <v>0.713763872923744</v>
      </c>
      <c r="O553" t="n">
        <v>0.6059659612765234</v>
      </c>
      <c r="P553" t="n">
        <v>0.767893599663047</v>
      </c>
      <c r="Q553" t="n">
        <v>0.360227052485069</v>
      </c>
      <c r="R553" t="n">
        <v>0.2306532602753932</v>
      </c>
      <c r="S553" t="n">
        <v>0.3027032610056501</v>
      </c>
      <c r="T553" t="n">
        <v>0.3169705191045786</v>
      </c>
    </row>
    <row r="554" spans="1:25">
      <c r="A554" s="109" t="s">
        <v>140</v>
      </c>
      <c r="B554" t="n">
        <v>7.909385619371714</v>
      </c>
      <c r="C554" t="n">
        <v>-8.625017231283055</v>
      </c>
      <c r="D554" t="n">
        <v>8.205437230383037</v>
      </c>
      <c r="E554" t="n">
        <v>7.688582367099929</v>
      </c>
      <c r="G554" s="109" t="s">
        <v>141</v>
      </c>
      <c r="H554" t="n">
        <v>2449.760765753987</v>
      </c>
    </row>
    <row r="555" spans="1:25">
      <c r="A555" s="109" t="s">
        <v>141</v>
      </c>
      <c r="B555" t="n">
        <v>15.35804663367376</v>
      </c>
      <c r="C555" t="n">
        <v>4.39251630755645</v>
      </c>
      <c r="D555" t="n">
        <v>29.44468238387958</v>
      </c>
      <c r="E555" t="n">
        <v>-6.121146716023978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414.4062957419205</v>
      </c>
      <c r="L570" s="110" t="s">
        <v>134</v>
      </c>
      <c r="M570" t="n">
        <v>0.9741225478744148</v>
      </c>
      <c r="N570" t="n">
        <v>0.9285470569572385</v>
      </c>
      <c r="O570" t="n">
        <v>0.9597765712492552</v>
      </c>
      <c r="P570" t="n">
        <v>0.7824083631652151</v>
      </c>
      <c r="Q570" t="n">
        <v>0.756296378172596</v>
      </c>
      <c r="R570" t="n">
        <v>0.04159391859803083</v>
      </c>
      <c r="S570" t="n">
        <v>0.8334551636844741</v>
      </c>
      <c r="T570" t="n">
        <v>0.4379132096922342</v>
      </c>
    </row>
    <row r="571" spans="1:25">
      <c r="A571" s="109" t="s">
        <v>134</v>
      </c>
      <c r="B571" t="n">
        <v>6.168579283879349</v>
      </c>
      <c r="C571" t="n">
        <v>-4.033785618169702</v>
      </c>
      <c r="D571" t="n">
        <v>6.780039777298279</v>
      </c>
      <c r="E571" t="n">
        <v>7.963084843785492</v>
      </c>
      <c r="G571" s="109" t="s">
        <v>135</v>
      </c>
      <c r="H571" t="n">
        <v>119.6982328068308</v>
      </c>
      <c r="L571" s="110" t="s">
        <v>135</v>
      </c>
      <c r="M571" t="n">
        <v>0.924652275191138</v>
      </c>
      <c r="N571" t="n">
        <v>0.8834044460002521</v>
      </c>
      <c r="O571" t="n">
        <v>0.8332520518415329</v>
      </c>
      <c r="P571" t="n">
        <v>0.9406712720363345</v>
      </c>
      <c r="Q571" t="n">
        <v>0.7993532043656493</v>
      </c>
      <c r="R571" t="n">
        <v>0.04132177450369182</v>
      </c>
      <c r="S571" t="n">
        <v>0.858634701985069</v>
      </c>
      <c r="T571" t="n">
        <v>0.48823050696633</v>
      </c>
    </row>
    <row r="572" spans="1:25">
      <c r="A572" s="109" t="s">
        <v>135</v>
      </c>
      <c r="B572" t="n">
        <v>3.029119432241918</v>
      </c>
      <c r="C572" t="n">
        <v>-1.669916142239833</v>
      </c>
      <c r="D572" t="n">
        <v>3.189195940196987</v>
      </c>
      <c r="E572" t="n">
        <v>-1.140991110705483</v>
      </c>
      <c r="G572" s="109" t="s">
        <v>136</v>
      </c>
      <c r="H572" t="n">
        <v>204.9117041562853</v>
      </c>
      <c r="L572" s="110" t="s">
        <v>136</v>
      </c>
      <c r="M572" t="n">
        <v>0.955944721880006</v>
      </c>
      <c r="N572" t="n">
        <v>0.9021042797750298</v>
      </c>
      <c r="O572" t="n">
        <v>0.8249500546700017</v>
      </c>
      <c r="P572" t="n">
        <v>0.7363015195955643</v>
      </c>
      <c r="Q572" t="n">
        <v>0.7389684841318644</v>
      </c>
      <c r="R572" t="n">
        <v>0.03769800679059253</v>
      </c>
      <c r="S572" t="n">
        <v>0.8217239415212072</v>
      </c>
      <c r="T572" t="n">
        <v>0.452606203162813</v>
      </c>
    </row>
    <row r="573" spans="1:25">
      <c r="A573" s="109" t="s">
        <v>136</v>
      </c>
      <c r="B573" t="n">
        <v>3.052638851572785</v>
      </c>
      <c r="C573" t="n">
        <v>0.9065399359462953</v>
      </c>
      <c r="D573" t="n">
        <v>5.102304762162508</v>
      </c>
      <c r="E573" t="n">
        <v>-2.162323104828762</v>
      </c>
      <c r="G573" s="109" t="s">
        <v>137</v>
      </c>
      <c r="H573" t="n">
        <v>117.6763778255032</v>
      </c>
      <c r="L573" s="110" t="s">
        <v>137</v>
      </c>
      <c r="M573" t="n">
        <v>0.908350323955453</v>
      </c>
      <c r="N573" t="n">
        <v>0.9072348395766584</v>
      </c>
      <c r="O573" t="n">
        <v>0.8606470003767245</v>
      </c>
      <c r="P573" t="n">
        <v>0.7961377222964892</v>
      </c>
      <c r="Q573" t="n">
        <v>0.7335231495136399</v>
      </c>
      <c r="R573" t="n">
        <v>0.03967362121831976</v>
      </c>
      <c r="S573" t="n">
        <v>0.8249483651842995</v>
      </c>
      <c r="T573" t="n">
        <v>0.4471574837134707</v>
      </c>
    </row>
    <row r="574" spans="1:25">
      <c r="A574" s="109" t="s">
        <v>137</v>
      </c>
      <c r="B574" t="n">
        <v>3.858707985338598</v>
      </c>
      <c r="C574" t="n">
        <v>2.237276984679442</v>
      </c>
      <c r="D574" t="n">
        <v>4.428973817362293</v>
      </c>
      <c r="E574" t="n">
        <v>-0.683278084460691</v>
      </c>
      <c r="G574" s="109" t="s">
        <v>138</v>
      </c>
      <c r="H574" t="n">
        <v>273.0508222699659</v>
      </c>
      <c r="L574" s="110" t="s">
        <v>138</v>
      </c>
      <c r="M574" t="n">
        <v>0.9479337116269794</v>
      </c>
      <c r="N574" t="n">
        <v>0.8706879487427207</v>
      </c>
      <c r="O574" t="n">
        <v>0.9088880001171217</v>
      </c>
      <c r="P574" t="n">
        <v>0.9232677899380806</v>
      </c>
      <c r="Q574" t="n">
        <v>0.7364620257793014</v>
      </c>
      <c r="R574" t="n">
        <v>0.04163518924122923</v>
      </c>
      <c r="S574" t="n">
        <v>0.833036516799604</v>
      </c>
      <c r="T574" t="n">
        <v>0.4268394743699881</v>
      </c>
    </row>
    <row r="575" spans="1:25">
      <c r="A575" s="109" t="s">
        <v>138</v>
      </c>
      <c r="B575" t="n">
        <v>5.944533931371494</v>
      </c>
      <c r="C575" t="n">
        <v>-2.501573355045977</v>
      </c>
      <c r="D575" t="n">
        <v>8.148438040168589</v>
      </c>
      <c r="E575" t="n">
        <v>5.882312557307154</v>
      </c>
      <c r="G575" s="109" t="s">
        <v>139</v>
      </c>
      <c r="H575" t="n">
        <v>148.5800347467847</v>
      </c>
      <c r="L575" s="110" t="s">
        <v>139</v>
      </c>
      <c r="M575" t="n">
        <v>0.9147274651791225</v>
      </c>
      <c r="N575" t="n">
        <v>0.9048729725212723</v>
      </c>
      <c r="O575" t="n">
        <v>0.9363628409641823</v>
      </c>
      <c r="P575" t="n">
        <v>0.8231066920987571</v>
      </c>
      <c r="Q575" t="n">
        <v>0.762900885271257</v>
      </c>
      <c r="R575" t="n">
        <v>0.04312489985380343</v>
      </c>
      <c r="S575" t="n">
        <v>0.8192021866717178</v>
      </c>
      <c r="T575" t="n">
        <v>0.4624067612410055</v>
      </c>
    </row>
    <row r="576" spans="1:25">
      <c r="A576" s="109" t="s">
        <v>139</v>
      </c>
      <c r="B576" t="n">
        <v>3.956528050060244</v>
      </c>
      <c r="C576" t="n">
        <v>1.342735342897482</v>
      </c>
      <c r="D576" t="n">
        <v>5.648564041971269</v>
      </c>
      <c r="E576" t="n">
        <v>-1.95743704908626</v>
      </c>
      <c r="L576" s="110" t="s">
        <v>140</v>
      </c>
      <c r="M576" t="n">
        <v>0.9149595328181421</v>
      </c>
      <c r="N576" t="n">
        <v>0.8725086810638476</v>
      </c>
      <c r="O576" t="n">
        <v>1</v>
      </c>
      <c r="P576" t="n">
        <v>0.776542232939529</v>
      </c>
      <c r="Q576" t="n">
        <v>0.711992871056448</v>
      </c>
      <c r="R576" t="n">
        <v>0.04294211266095665</v>
      </c>
      <c r="S576" t="n">
        <v>0.8387127807624258</v>
      </c>
      <c r="T576" t="n">
        <v>0.3956142119015503</v>
      </c>
    </row>
    <row r="577" spans="1:25">
      <c r="L577" s="110" t="s">
        <v>141</v>
      </c>
      <c r="M577" t="n">
        <v>0.9192891479921342</v>
      </c>
      <c r="N577" t="n">
        <v>0.8811869195200654</v>
      </c>
      <c r="O577" t="n">
        <v>0.9853704260960658</v>
      </c>
      <c r="P577" t="n">
        <v>0.7296101393887471</v>
      </c>
      <c r="Q577" t="n">
        <v>0.8122048727799045</v>
      </c>
      <c r="R577" t="n">
        <v>0.06181045557946124</v>
      </c>
      <c r="S577" t="n">
        <v>0.8285419498695182</v>
      </c>
      <c r="T577" t="n">
        <v>0.5446037036675112</v>
      </c>
    </row>
    <row r="578" spans="1:25">
      <c r="L578" s="110" t="s">
        <v>142</v>
      </c>
      <c r="M578" t="n">
        <v>0.8377455044898328</v>
      </c>
      <c r="N578" t="n">
        <v>0.9127730738727358</v>
      </c>
      <c r="O578" t="n">
        <v>0.8370433635208551</v>
      </c>
      <c r="P578" t="n">
        <v>0.76468673034914</v>
      </c>
      <c r="Q578" t="n">
        <v>1</v>
      </c>
      <c r="R578" t="n">
        <v>0.08654992967954489</v>
      </c>
      <c r="S578" t="n">
        <v>1</v>
      </c>
      <c r="T578" t="n">
        <v>0.7922195286870677</v>
      </c>
    </row>
    <row r="579" spans="1:25">
      <c r="L579" s="110" t="s">
        <v>143</v>
      </c>
      <c r="M579" t="n">
        <v>0.9110775994162946</v>
      </c>
      <c r="N579" t="n">
        <v>0.9677817162883493</v>
      </c>
      <c r="O579" t="n">
        <v>0.9325332239408124</v>
      </c>
      <c r="P579" t="n">
        <v>0.7747081557727618</v>
      </c>
      <c r="Q579" t="n">
        <v>0.8438344861990849</v>
      </c>
      <c r="R579" t="n">
        <v>0.1060448749586827</v>
      </c>
      <c r="S579" t="n">
        <v>0.8300075821800624</v>
      </c>
      <c r="T579" t="n">
        <v>1</v>
      </c>
    </row>
    <row r="580" spans="1:25">
      <c r="L580" s="110" t="s">
        <v>144</v>
      </c>
      <c r="M580" t="n">
        <v>0.9148796550075327</v>
      </c>
      <c r="N580" t="n">
        <v>0.9423081209423488</v>
      </c>
      <c r="O580" t="n">
        <v>0.8964691008802727</v>
      </c>
      <c r="P580" t="n">
        <v>0.7846491804388882</v>
      </c>
      <c r="Q580" t="n">
        <v>0.8199200045143353</v>
      </c>
      <c r="R580" t="n">
        <v>0.0532442146072617</v>
      </c>
      <c r="S580" t="n">
        <v>0.8424771623642727</v>
      </c>
      <c r="T580" t="n">
        <v>0.5275186840553083</v>
      </c>
    </row>
    <row r="581" spans="1:25">
      <c r="L581" s="110" t="s">
        <v>145</v>
      </c>
      <c r="M581" t="n">
        <v>0.9439192650734514</v>
      </c>
      <c r="N581" t="n">
        <v>0.9333597479045197</v>
      </c>
      <c r="O581" t="n">
        <v>0.8086260471472175</v>
      </c>
      <c r="P581" t="n">
        <v>0.7615419594512934</v>
      </c>
      <c r="Q581" t="n">
        <v>0.744793263768159</v>
      </c>
      <c r="R581" t="n">
        <v>0.06289207773076817</v>
      </c>
      <c r="S581" t="n">
        <v>0.9134934070129426</v>
      </c>
      <c r="T581" t="n">
        <v>0.5361531700956238</v>
      </c>
    </row>
    <row r="582" spans="1:25">
      <c r="L582" s="110" t="s">
        <v>183</v>
      </c>
      <c r="M582" t="n">
        <v>0.8977333209471706</v>
      </c>
      <c r="N582" t="n">
        <v>0.8505184983407305</v>
      </c>
      <c r="O582" t="n">
        <v>0.8097471593683524</v>
      </c>
      <c r="P582" t="n">
        <v>0.8292580847992493</v>
      </c>
      <c r="Q582" t="n">
        <v>0.8040660059998022</v>
      </c>
      <c r="R582" t="n">
        <v>1</v>
      </c>
      <c r="S582" t="n">
        <v>0.86987729179277</v>
      </c>
      <c r="T582" t="n">
        <v>0.4995714366492214</v>
      </c>
    </row>
    <row r="583" spans="1:25">
      <c r="L583" s="110" t="s">
        <v>187</v>
      </c>
      <c r="M583" t="n">
        <v>0.9842372077525425</v>
      </c>
      <c r="N583" t="n">
        <v>0.9729563848287718</v>
      </c>
      <c r="O583" t="n">
        <v>0.9297177603432683</v>
      </c>
      <c r="P583" t="n">
        <v>0.969194029381432</v>
      </c>
      <c r="Q583" t="n">
        <v>0.8388926775166221</v>
      </c>
      <c r="R583" t="n">
        <v>0.1785871826977988</v>
      </c>
      <c r="S583" t="n">
        <v>0.8198618242460141</v>
      </c>
      <c r="T583" t="n">
        <v>0.507338184418209</v>
      </c>
    </row>
    <row r="584" spans="1:25">
      <c r="L584" s="110" t="s">
        <v>188</v>
      </c>
      <c r="M584" t="n">
        <v>0.8805877860295599</v>
      </c>
      <c r="N584" t="n">
        <v>0.8604173783839701</v>
      </c>
      <c r="O584" t="n">
        <v>0.8816572510209399</v>
      </c>
      <c r="P584" t="n">
        <v>0.7971043500231944</v>
      </c>
      <c r="Q584" t="n">
        <v>0.8237095304988774</v>
      </c>
      <c r="R584" t="n">
        <v>0.1373791053722598</v>
      </c>
      <c r="S584" t="n">
        <v>0.8813123223571344</v>
      </c>
      <c r="T584" t="n">
        <v>0.5409405491561745</v>
      </c>
    </row>
    <row r="585" spans="1:25">
      <c r="L585" s="110" t="s">
        <v>189</v>
      </c>
      <c r="M585" t="n">
        <v>0.9519551945438134</v>
      </c>
      <c r="N585" t="n">
        <v>0.9984826007833675</v>
      </c>
      <c r="O585" t="n">
        <v>0.8229433362890094</v>
      </c>
      <c r="P585" t="n">
        <v>0.8002185804928862</v>
      </c>
      <c r="Q585" t="n">
        <v>0.7577391126074614</v>
      </c>
      <c r="R585" t="n">
        <v>0.1511213256755538</v>
      </c>
      <c r="S585" t="n">
        <v>0.811194306494486</v>
      </c>
      <c r="T585" t="n">
        <v>0.4813295904624744</v>
      </c>
    </row>
    <row r="586" spans="1:25">
      <c r="L586" s="110" t="s">
        <v>190</v>
      </c>
      <c r="M586" t="n">
        <v>0.8920070106915572</v>
      </c>
      <c r="N586" t="n">
        <v>1</v>
      </c>
      <c r="O586" t="n">
        <v>0.8086941403322884</v>
      </c>
      <c r="P586" t="n">
        <v>0.9089254289913723</v>
      </c>
      <c r="Q586" t="n">
        <v>0.771912050530472</v>
      </c>
      <c r="R586" t="n">
        <v>0.1436607807169518</v>
      </c>
      <c r="S586" t="n">
        <v>0.8265528950323678</v>
      </c>
      <c r="T586" t="n">
        <v>0.5767856532763034</v>
      </c>
    </row>
    <row r="587" spans="1:25">
      <c r="L587" s="110" t="s">
        <v>191</v>
      </c>
      <c r="M587" t="n">
        <v>1</v>
      </c>
      <c r="N587" t="n">
        <v>0.9374423593412127</v>
      </c>
      <c r="O587" t="n">
        <v>0.9938542786149563</v>
      </c>
      <c r="P587" t="n">
        <v>1</v>
      </c>
      <c r="Q587" t="n">
        <v>0.7228017307220591</v>
      </c>
      <c r="R587" t="n">
        <v>0.1457903143345392</v>
      </c>
      <c r="S587" t="n">
        <v>0.8616401585972415</v>
      </c>
      <c r="T587" t="n">
        <v>0.4342602135951831</v>
      </c>
    </row>
    <row r="588" spans="1:25">
      <c r="L588" s="110" t="s">
        <v>192</v>
      </c>
      <c r="M588" t="n">
        <v>0.9218971217211235</v>
      </c>
      <c r="N588" t="n">
        <v>0.90235835403648</v>
      </c>
      <c r="O588" t="n">
        <v>0.8170513812881746</v>
      </c>
      <c r="P588" t="n">
        <v>0.8683000212676494</v>
      </c>
      <c r="Q588" t="n">
        <v>0.7827548079899213</v>
      </c>
      <c r="R588" t="n">
        <v>0.144793167703684</v>
      </c>
      <c r="S588" t="n">
        <v>0.8164274997959816</v>
      </c>
      <c r="T588" t="n">
        <v>0.5282497728448512</v>
      </c>
    </row>
    <row r="589" spans="1:25">
      <c r="L589" s="110" t="s">
        <v>193</v>
      </c>
      <c r="M589" t="n">
        <v>0.9129178142574766</v>
      </c>
      <c r="N589" t="n">
        <v>0.953751311880476</v>
      </c>
      <c r="O589" t="n">
        <v>0.9411609273615649</v>
      </c>
      <c r="P589" t="n">
        <v>0.9294308113309789</v>
      </c>
      <c r="Q589" t="n">
        <v>0.7984870589723086</v>
      </c>
      <c r="R589" t="n">
        <v>0.1458096297346992</v>
      </c>
      <c r="S589" t="n">
        <v>0.8211731341263049</v>
      </c>
      <c r="T589" t="n">
        <v>0.471348938294625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10.65827017894876</v>
      </c>
      <c r="L593" s="110" t="s">
        <v>134</v>
      </c>
      <c r="M593" t="n">
        <v>0.6950793415201113</v>
      </c>
      <c r="N593" t="n">
        <v>0.5873511092736692</v>
      </c>
      <c r="O593" t="n">
        <v>0.5128480431511004</v>
      </c>
      <c r="P593" t="n">
        <v>0.5791455097650328</v>
      </c>
      <c r="Q593" t="n">
        <v>0.2633105982181879</v>
      </c>
      <c r="R593" t="n">
        <v>0.5999766731310073</v>
      </c>
      <c r="S593" t="n">
        <v>0.43016392100238</v>
      </c>
      <c r="T593" t="n">
        <v>0.6093633322019456</v>
      </c>
    </row>
    <row r="594" spans="1:25">
      <c r="A594" s="109" t="s">
        <v>148</v>
      </c>
      <c r="B594" t="n">
        <v>0.9477636042346156</v>
      </c>
      <c r="C594" t="n">
        <v>0.4535539803063498</v>
      </c>
      <c r="D594" t="n">
        <v>1.837472889672639</v>
      </c>
      <c r="E594" t="n">
        <v>-0.08224299159726524</v>
      </c>
      <c r="G594" s="109" t="s">
        <v>149</v>
      </c>
      <c r="H594" t="n">
        <v>531.9298005145549</v>
      </c>
      <c r="L594" s="110" t="s">
        <v>135</v>
      </c>
      <c r="M594" t="n">
        <v>0.7870672989836167</v>
      </c>
      <c r="N594" t="n">
        <v>0.5319468981384926</v>
      </c>
      <c r="O594" t="n">
        <v>0.5810867820778945</v>
      </c>
      <c r="P594" t="n">
        <v>0.5544168272855148</v>
      </c>
      <c r="Q594" t="n">
        <v>0.3255751038987389</v>
      </c>
      <c r="R594" t="n">
        <v>0.8006330339104112</v>
      </c>
      <c r="S594" t="n">
        <v>0.5644802146158084</v>
      </c>
      <c r="T594" t="n">
        <v>1</v>
      </c>
    </row>
    <row r="595" spans="1:25">
      <c r="A595" s="109" t="s">
        <v>149</v>
      </c>
      <c r="B595" t="n">
        <v>10.09799402016598</v>
      </c>
      <c r="C595" t="n">
        <v>-24.58518561048036</v>
      </c>
      <c r="D595" t="n">
        <v>34.96498804082957</v>
      </c>
      <c r="E595" t="n">
        <v>84.46188255569476</v>
      </c>
      <c r="G595" s="109" t="s">
        <v>150</v>
      </c>
      <c r="H595" t="n">
        <v>160.9351116148684</v>
      </c>
      <c r="L595" s="110" t="s">
        <v>136</v>
      </c>
      <c r="M595" t="n">
        <v>0.6535158703103092</v>
      </c>
      <c r="N595" t="n">
        <v>0.513143879544238</v>
      </c>
      <c r="O595" t="n">
        <v>0.5228464585263588</v>
      </c>
      <c r="P595" t="n">
        <v>0.380498647643627</v>
      </c>
      <c r="Q595" t="n">
        <v>0.2940737279176164</v>
      </c>
      <c r="R595" t="n">
        <v>0.5964421311305659</v>
      </c>
      <c r="S595" t="n">
        <v>0.6064949043612208</v>
      </c>
      <c r="T595" t="n">
        <v>0.5266696850448047</v>
      </c>
    </row>
    <row r="596" spans="1:25">
      <c r="A596" s="109" t="s">
        <v>150</v>
      </c>
      <c r="B596" t="n">
        <v>6.146858157740179</v>
      </c>
      <c r="C596" t="n">
        <v>-16.4863349873807</v>
      </c>
      <c r="D596" t="n">
        <v>10.94060275359452</v>
      </c>
      <c r="E596" t="n">
        <v>29.005535993755</v>
      </c>
      <c r="G596" s="109" t="s">
        <v>151</v>
      </c>
      <c r="H596" t="n">
        <v>876.6892406244053</v>
      </c>
      <c r="L596" s="110" t="s">
        <v>137</v>
      </c>
      <c r="M596" t="n">
        <v>0.9707925045134741</v>
      </c>
      <c r="N596" t="n">
        <v>0.807153223024205</v>
      </c>
      <c r="O596" t="n">
        <v>0.7514931222893267</v>
      </c>
      <c r="P596" t="n">
        <v>0.8280277259131479</v>
      </c>
      <c r="Q596" t="n">
        <v>0.6668309345081774</v>
      </c>
      <c r="R596" t="n">
        <v>0.8958006826182885</v>
      </c>
      <c r="S596" t="n">
        <v>0.7419159462214698</v>
      </c>
      <c r="T596" t="n">
        <v>0.8297474256942642</v>
      </c>
    </row>
    <row r="597" spans="1:25">
      <c r="A597" s="109" t="s">
        <v>151</v>
      </c>
      <c r="B597" t="n">
        <v>23.03602316662177</v>
      </c>
      <c r="C597" t="n">
        <v>63.4944427088677</v>
      </c>
      <c r="D597" t="n">
        <v>46.73021748562164</v>
      </c>
      <c r="E597" t="n">
        <v>-144.6933031555791</v>
      </c>
      <c r="G597" s="109" t="s">
        <v>152</v>
      </c>
      <c r="H597" t="n">
        <v>65.60741085929685</v>
      </c>
      <c r="L597" s="110" t="s">
        <v>138</v>
      </c>
      <c r="M597" t="n">
        <v>0.7721622897024331</v>
      </c>
      <c r="N597" t="n">
        <v>0.5782728764427589</v>
      </c>
      <c r="O597" t="n">
        <v>0.6648750806225127</v>
      </c>
      <c r="P597" t="n">
        <v>0.5428538731817067</v>
      </c>
      <c r="Q597" t="n">
        <v>0.4883319438574755</v>
      </c>
      <c r="R597" t="n">
        <v>0.8200665294840948</v>
      </c>
      <c r="S597" t="n">
        <v>0.5595431475019078</v>
      </c>
      <c r="T597" t="n">
        <v>0.7642879541369034</v>
      </c>
    </row>
    <row r="598" spans="1:25">
      <c r="A598" s="109" t="s">
        <v>152</v>
      </c>
      <c r="B598" t="n">
        <v>2.396740671906858</v>
      </c>
      <c r="C598" t="n">
        <v>-8.030509574944537</v>
      </c>
      <c r="D598" t="n">
        <v>4.018574423831651</v>
      </c>
      <c r="E598" t="n">
        <v>9.884695233446477</v>
      </c>
      <c r="G598" s="109" t="s">
        <v>153</v>
      </c>
      <c r="H598" t="n">
        <v>30.67709883613081</v>
      </c>
      <c r="L598" s="110" t="s">
        <v>139</v>
      </c>
      <c r="M598" t="n">
        <v>0.7805100262307493</v>
      </c>
      <c r="N598" t="n">
        <v>0.5346977407306052</v>
      </c>
      <c r="O598" t="n">
        <v>0.574306211919329</v>
      </c>
      <c r="P598" t="n">
        <v>0.357138891011173</v>
      </c>
      <c r="Q598" t="n">
        <v>0.3685107238207662</v>
      </c>
      <c r="R598" t="n">
        <v>0.6733299313075619</v>
      </c>
      <c r="S598" t="n">
        <v>0.5339640845443617</v>
      </c>
      <c r="T598" t="n">
        <v>0.5651982833279218</v>
      </c>
    </row>
    <row r="599" spans="1:25">
      <c r="A599" s="109" t="s">
        <v>153</v>
      </c>
      <c r="B599" t="n">
        <v>2.348497362113341</v>
      </c>
      <c r="C599" t="n">
        <v>-5.828518951762155</v>
      </c>
      <c r="D599" t="n">
        <v>3.437855247330317</v>
      </c>
      <c r="E599" t="n">
        <v>8.642296013055423</v>
      </c>
      <c r="G599" s="109" t="s">
        <v>154</v>
      </c>
      <c r="H599" t="n">
        <v>31.86763557603592</v>
      </c>
      <c r="L599" s="110" t="s">
        <v>140</v>
      </c>
      <c r="M599" t="n">
        <v>0.7632364816377752</v>
      </c>
      <c r="N599" t="n">
        <v>0.5345964754506072</v>
      </c>
      <c r="O599" t="n">
        <v>0.5285614766769099</v>
      </c>
      <c r="P599" t="n">
        <v>0.2801860001501424</v>
      </c>
      <c r="Q599" t="n">
        <v>0.2977836277405153</v>
      </c>
      <c r="R599" t="n">
        <v>0.4852406530150811</v>
      </c>
      <c r="S599" t="n">
        <v>0.4769373458463108</v>
      </c>
      <c r="T599" t="n">
        <v>0.3610799772452779</v>
      </c>
    </row>
    <row r="600" spans="1:25">
      <c r="A600" s="109" t="s">
        <v>154</v>
      </c>
      <c r="B600" t="n">
        <v>3.040870640403113</v>
      </c>
      <c r="C600" t="n">
        <v>-8.946879705816507</v>
      </c>
      <c r="D600" t="n">
        <v>3.369925677458574</v>
      </c>
      <c r="E600" t="n">
        <v>9.611478814198517</v>
      </c>
      <c r="L600" s="110" t="s">
        <v>141</v>
      </c>
      <c r="M600" t="n">
        <v>1</v>
      </c>
      <c r="N600" t="n">
        <v>0.9999999999999999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0.8225028722772645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1.120215432806213</v>
      </c>
      <c r="C616" t="n">
        <v>1.426539217042397</v>
      </c>
    </row>
    <row r="617" spans="1:25">
      <c r="A617" s="75" t="s">
        <v>20</v>
      </c>
      <c r="B617" t="n">
        <v>6.964546206586538</v>
      </c>
      <c r="C617" t="n">
        <v>14.55864198715174</v>
      </c>
    </row>
    <row r="618" spans="1:25">
      <c r="A618" s="75" t="s">
        <v>23</v>
      </c>
      <c r="B618" t="n">
        <v>1.506819550734463</v>
      </c>
      <c r="C618" t="n">
        <v>18.46712909299061</v>
      </c>
    </row>
    <row r="619" spans="1:25">
      <c r="A619" s="75" t="s">
        <v>26</v>
      </c>
      <c r="B619" t="n">
        <v>4.361119206055445</v>
      </c>
      <c r="C619" t="n">
        <v>2.972629690072393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1.081427352859788</v>
      </c>
      <c r="C629" t="n">
        <v>1.339121640686038</v>
      </c>
    </row>
    <row r="630" spans="1:25">
      <c r="A630" s="75" t="s">
        <v>20</v>
      </c>
      <c r="B630" t="n">
        <v>6.877084702862176</v>
      </c>
      <c r="C630" t="n">
        <v>11.3651517166358</v>
      </c>
    </row>
    <row r="631" spans="1:25">
      <c r="A631" s="75" t="s">
        <v>23</v>
      </c>
      <c r="B631" t="n">
        <v>1.062659849635409</v>
      </c>
      <c r="C631" t="n">
        <v>3.182364002463374</v>
      </c>
    </row>
    <row r="632" spans="1:25">
      <c r="A632" s="75" t="s">
        <v>26</v>
      </c>
      <c r="B632" t="n">
        <v>2.276918044327388</v>
      </c>
      <c r="C632" t="n">
        <v>1.453637427245195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1.243040187802671</v>
      </c>
      <c r="C642" t="n">
        <v>1.433827689067447</v>
      </c>
    </row>
    <row r="643" spans="1:25">
      <c r="A643" s="75" t="s">
        <v>20</v>
      </c>
      <c r="B643" t="n">
        <v>8.909156691763433</v>
      </c>
      <c r="C643" t="n">
        <v>12.8488828331147</v>
      </c>
    </row>
    <row r="644" spans="1:25">
      <c r="A644" s="75" t="s">
        <v>23</v>
      </c>
      <c r="B644" t="n">
        <v>28.15257941278455</v>
      </c>
      <c r="C644" t="n">
        <v>26.0177081773833</v>
      </c>
    </row>
    <row r="645" spans="1:25">
      <c r="A645" s="75" t="s">
        <v>26</v>
      </c>
      <c r="B645" t="n">
        <v>5.680584829619169</v>
      </c>
      <c r="C645" t="n">
        <v>5.573300891465861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1.049983378388513</v>
      </c>
      <c r="C655" t="n">
        <v>1.340631321904622</v>
      </c>
    </row>
    <row r="656" spans="1:25">
      <c r="A656" s="75" t="s">
        <v>20</v>
      </c>
      <c r="B656" t="n">
        <v>7.228649215741206</v>
      </c>
      <c r="C656" t="n">
        <v>12.32860722752615</v>
      </c>
    </row>
    <row r="657" spans="1:25">
      <c r="A657" s="75" t="s">
        <v>23</v>
      </c>
      <c r="B657" t="n">
        <v>6.260963655033789</v>
      </c>
      <c r="C657" t="n">
        <v>22.64695954153271</v>
      </c>
    </row>
    <row r="658" spans="1:25">
      <c r="A658" s="75" t="s">
        <v>26</v>
      </c>
      <c r="B658" t="n">
        <v>7.044489540132719</v>
      </c>
      <c r="C658" t="n">
        <v>5.69968475258644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1.4840228211798</v>
      </c>
      <c r="C668" t="n">
        <v>1.697277510871956</v>
      </c>
    </row>
    <row r="669" spans="1:25">
      <c r="A669" s="75" t="s">
        <v>20</v>
      </c>
      <c r="B669" t="n">
        <v>9.561415970132463</v>
      </c>
      <c r="C669" t="n">
        <v>22.0086545627267</v>
      </c>
    </row>
    <row r="670" spans="1:25">
      <c r="A670" s="75" t="s">
        <v>23</v>
      </c>
      <c r="B670" t="n">
        <v>2.397854717701597</v>
      </c>
      <c r="C670" t="n">
        <v>12.30229585540008</v>
      </c>
    </row>
    <row r="671" spans="1:25">
      <c r="A671" s="75" t="s">
        <v>26</v>
      </c>
      <c r="B671" t="n">
        <v>6.894438372588876</v>
      </c>
      <c r="C671" t="n">
        <v>4.913171700410055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1.038210966680059</v>
      </c>
      <c r="C681" t="n">
        <v>1.317716721681869</v>
      </c>
    </row>
    <row r="682" spans="1:25">
      <c r="A682" s="75" t="s">
        <v>20</v>
      </c>
      <c r="B682" t="n">
        <v>6.771251121949142</v>
      </c>
      <c r="C682" t="n">
        <v>11.28216951416437</v>
      </c>
    </row>
    <row r="683" spans="1:25">
      <c r="A683" s="75" t="s">
        <v>23</v>
      </c>
      <c r="B683" t="n">
        <v>1.111156896626586</v>
      </c>
      <c r="C683" t="n">
        <v>6.914377279252809</v>
      </c>
    </row>
    <row r="684" spans="1:25">
      <c r="A684" s="75" t="s">
        <v>26</v>
      </c>
      <c r="B684" t="n">
        <v>2.34094847196357</v>
      </c>
      <c r="C684" t="n">
        <v>1.59871815865204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1.603581317642629</v>
      </c>
      <c r="C694" t="n">
        <v>1.705456677871053</v>
      </c>
    </row>
    <row r="695" spans="1:25">
      <c r="A695" s="75" t="s">
        <v>20</v>
      </c>
      <c r="B695" t="n">
        <v>11.0301948107854</v>
      </c>
      <c r="C695" t="n">
        <v>18.38831626439745</v>
      </c>
    </row>
    <row r="696" spans="1:25">
      <c r="A696" s="75" t="s">
        <v>23</v>
      </c>
      <c r="B696" t="n">
        <v>3.944247954846511</v>
      </c>
      <c r="C696" t="n">
        <v>23.48490989524184</v>
      </c>
    </row>
    <row r="697" spans="1:25">
      <c r="A697" s="75" t="s">
        <v>26</v>
      </c>
      <c r="B697" t="n">
        <v>7.944858939766752</v>
      </c>
      <c r="C697" t="n">
        <v>8.737819773282956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1.257865450115358</v>
      </c>
      <c r="C707" t="n">
        <v>1.441888260663479</v>
      </c>
    </row>
    <row r="708" spans="1:25">
      <c r="A708" s="75" t="s">
        <v>20</v>
      </c>
      <c r="B708" t="n">
        <v>9.149295276178995</v>
      </c>
      <c r="C708" t="n">
        <v>12.77958152535164</v>
      </c>
    </row>
    <row r="709" spans="1:25">
      <c r="A709" s="75" t="s">
        <v>23</v>
      </c>
      <c r="B709" t="n">
        <v>1.643152117223877</v>
      </c>
      <c r="C709" t="n">
        <v>11.6851377716642</v>
      </c>
    </row>
    <row r="710" spans="1:25">
      <c r="A710" s="75" t="s">
        <v>26</v>
      </c>
      <c r="B710" t="n">
        <v>3.326649889691387</v>
      </c>
      <c r="C710" t="n">
        <v>3.082862498416683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1.181098022568866</v>
      </c>
      <c r="C720" t="n">
        <v>1.415499428392113</v>
      </c>
    </row>
    <row r="721" spans="1:25">
      <c r="A721" s="75" t="s">
        <v>20</v>
      </c>
      <c r="B721" t="n">
        <v>8.892975182467207</v>
      </c>
      <c r="C721" t="n">
        <v>15.16517902898028</v>
      </c>
    </row>
    <row r="722" spans="1:25">
      <c r="A722" s="75" t="s">
        <v>23</v>
      </c>
      <c r="B722" t="n">
        <v>4.393998090205343</v>
      </c>
      <c r="C722" t="n">
        <v>24.16964749067056</v>
      </c>
    </row>
    <row r="723" spans="1:25">
      <c r="A723" s="75" t="s">
        <v>26</v>
      </c>
      <c r="B723" t="n">
        <v>6.641933656006955</v>
      </c>
      <c r="C723" t="n">
        <v>7.524945939730672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1.440822498462972</v>
      </c>
      <c r="C736" t="n">
        <v>2.51398464103493</v>
      </c>
    </row>
    <row r="737" spans="1:25">
      <c r="A737" s="75" t="s">
        <v>20</v>
      </c>
      <c r="B737" t="n">
        <v>5.386227307699001</v>
      </c>
      <c r="C737" t="n">
        <v>12.78606054093329</v>
      </c>
    </row>
    <row r="738" spans="1:25">
      <c r="A738" s="75" t="s">
        <v>23</v>
      </c>
      <c r="B738" t="n">
        <v>2.368387694117363</v>
      </c>
      <c r="C738" t="n">
        <v>12.79015880843644</v>
      </c>
    </row>
    <row r="739" spans="1:25">
      <c r="A739" s="75" t="s">
        <v>26</v>
      </c>
      <c r="B739" t="n">
        <v>5.208203838738826</v>
      </c>
      <c r="C739" t="n">
        <v>5.735756606527897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85" workbookViewId="0">
      <selection activeCell="A1" sqref="A1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s">
        <v>196</v>
      </c>
    </row>
    <row r="2" spans="1:25">
      <c r="A2" s="75" t="s">
        <v>3</v>
      </c>
      <c r="B2" s="2" t="s">
        <v>197</v>
      </c>
      <c r="C2" s="75" t="s">
        <v>4</v>
      </c>
      <c r="D2" s="2" t="s">
        <v>198</v>
      </c>
    </row>
    <row r="3" spans="1:25">
      <c r="A3" s="75" t="s">
        <v>5</v>
      </c>
      <c r="B3" s="2" t="s">
        <v>6</v>
      </c>
      <c r="C3" s="75" t="s">
        <v>7</v>
      </c>
      <c r="D3" s="2" t="s">
        <v>199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9.469358614754224</v>
      </c>
      <c r="C8" t="n">
        <v>4.523671133892495</v>
      </c>
      <c r="H8" s="106" t="s">
        <v>18</v>
      </c>
      <c r="I8" t="n">
        <v>0.05300548801960712</v>
      </c>
      <c r="J8" t="n">
        <v>0.05482047858764783</v>
      </c>
      <c r="P8" s="106" t="s">
        <v>19</v>
      </c>
      <c r="Q8" t="n">
        <v>-0.02944870974409146</v>
      </c>
      <c r="R8" t="n">
        <v>-0.4566189147621024</v>
      </c>
    </row>
    <row r="9" spans="1:25">
      <c r="A9" s="75" t="s">
        <v>20</v>
      </c>
      <c r="B9" t="n">
        <v>19.46486801040103</v>
      </c>
      <c r="C9" t="n">
        <v>11.76414521387264</v>
      </c>
      <c r="H9" s="106" t="s">
        <v>21</v>
      </c>
      <c r="I9" t="n">
        <v>0.08572664026865046</v>
      </c>
      <c r="J9" t="n">
        <v>0.1259475157534956</v>
      </c>
      <c r="P9" s="106" t="s">
        <v>22</v>
      </c>
      <c r="Q9" t="n">
        <v>6.077679207668194</v>
      </c>
      <c r="R9" t="n">
        <v>8.820490871628056</v>
      </c>
    </row>
    <row r="10" spans="1:25">
      <c r="A10" s="75" t="s">
        <v>23</v>
      </c>
      <c r="B10" t="n">
        <v>19.42619041924942</v>
      </c>
      <c r="C10" t="n">
        <v>19.14873240153429</v>
      </c>
      <c r="H10" s="106" t="s">
        <v>24</v>
      </c>
      <c r="I10" t="n">
        <v>0.1227940630291468</v>
      </c>
      <c r="J10" t="n">
        <v>0.1916982184506945</v>
      </c>
      <c r="P10" s="106" t="s">
        <v>25</v>
      </c>
      <c r="Q10" t="n">
        <v>34.3581254092824</v>
      </c>
      <c r="R10" t="n">
        <v>56.5442272533122</v>
      </c>
    </row>
    <row r="11" spans="1:25">
      <c r="A11" s="75" t="s">
        <v>26</v>
      </c>
      <c r="B11" t="n">
        <v>14.9117817106577</v>
      </c>
      <c r="C11" t="n">
        <v>6.704245636992239</v>
      </c>
      <c r="H11" s="106" t="s">
        <v>27</v>
      </c>
      <c r="I11" t="n">
        <v>0.1140215250165866</v>
      </c>
      <c r="J11" t="n">
        <v>0.1075845258853763</v>
      </c>
    </row>
    <row r="12" spans="1:25">
      <c r="H12" s="106" t="s">
        <v>28</v>
      </c>
      <c r="I12" t="n">
        <v>0.07082722285176821</v>
      </c>
      <c r="J12" t="n">
        <v>0.06747128148267069</v>
      </c>
    </row>
    <row r="13" spans="1:25">
      <c r="H13" s="106" t="s">
        <v>29</v>
      </c>
      <c r="I13" t="n">
        <v>0.09199053994591874</v>
      </c>
      <c r="J13" t="n">
        <v>0.04612787696424961</v>
      </c>
      <c r="P13" s="106" t="s">
        <v>30</v>
      </c>
      <c r="Q13" t="n">
        <v>847.280837670705</v>
      </c>
    </row>
    <row r="14" spans="1:25">
      <c r="H14" s="106" t="s">
        <v>31</v>
      </c>
      <c r="I14" t="n">
        <v>0.2865794648319849</v>
      </c>
      <c r="J14" t="n">
        <v>0.1024219751746607</v>
      </c>
    </row>
    <row r="15" spans="1:25">
      <c r="H15" s="106" t="s">
        <v>32</v>
      </c>
      <c r="I15" t="n">
        <v>0.07795613076564292</v>
      </c>
      <c r="J15" t="n">
        <v>0.08573161376208058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10.37249781634717</v>
      </c>
      <c r="C21" t="n">
        <v>5.398099782544874</v>
      </c>
      <c r="H21" s="106" t="s">
        <v>18</v>
      </c>
      <c r="I21" t="n">
        <v>0.2690403421892884</v>
      </c>
      <c r="J21" t="n">
        <v>0.314525119920273</v>
      </c>
      <c r="P21" s="106" t="s">
        <v>19</v>
      </c>
      <c r="Q21" t="n">
        <v>0.07666955537915827</v>
      </c>
      <c r="R21" t="n">
        <v>-0.10067565871805</v>
      </c>
    </row>
    <row r="22" spans="1:25">
      <c r="A22" s="75" t="s">
        <v>20</v>
      </c>
      <c r="B22" t="n">
        <v>25.67812073140499</v>
      </c>
      <c r="C22" t="n">
        <v>14.91303131990694</v>
      </c>
      <c r="H22" s="106" t="s">
        <v>21</v>
      </c>
      <c r="I22" t="n">
        <v>0.2738645295525538</v>
      </c>
      <c r="J22" t="n">
        <v>0.2175284234226735</v>
      </c>
      <c r="P22" s="106" t="s">
        <v>22</v>
      </c>
      <c r="Q22" t="n">
        <v>3.230569206737624</v>
      </c>
      <c r="R22" t="n">
        <v>4.925289747642563</v>
      </c>
    </row>
    <row r="23" spans="1:25">
      <c r="A23" s="75" t="s">
        <v>23</v>
      </c>
      <c r="B23" t="n">
        <v>13.78562365645724</v>
      </c>
      <c r="C23" t="n">
        <v>5.525940679696876</v>
      </c>
      <c r="H23" s="106" t="s">
        <v>24</v>
      </c>
      <c r="I23" t="n">
        <v>0.5150149810929268</v>
      </c>
      <c r="J23" t="n">
        <v>0.5723419549040004</v>
      </c>
      <c r="P23" s="106" t="s">
        <v>25</v>
      </c>
      <c r="Q23" t="n">
        <v>18.19545927950069</v>
      </c>
      <c r="R23" t="n">
        <v>29.91881961743597</v>
      </c>
    </row>
    <row r="24" spans="1:25">
      <c r="A24" s="75" t="s">
        <v>26</v>
      </c>
      <c r="B24" t="n">
        <v>8.923188578097731</v>
      </c>
      <c r="C24" t="n">
        <v>9.14077906315471</v>
      </c>
      <c r="H24" s="106" t="s">
        <v>27</v>
      </c>
      <c r="I24" t="n">
        <v>0.4412974776263379</v>
      </c>
      <c r="J24" t="n">
        <v>0.503160609563857</v>
      </c>
    </row>
    <row r="25" spans="1:25">
      <c r="H25" s="106" t="s">
        <v>28</v>
      </c>
      <c r="I25" t="n">
        <v>0.313587172461157</v>
      </c>
      <c r="J25" t="n">
        <v>0.3060586283446431</v>
      </c>
    </row>
    <row r="26" spans="1:25">
      <c r="H26" s="106" t="s">
        <v>29</v>
      </c>
      <c r="I26" t="n">
        <v>0.5638050365406642</v>
      </c>
      <c r="J26" t="n">
        <v>0.504768077706765</v>
      </c>
      <c r="P26" s="106" t="s">
        <v>30</v>
      </c>
      <c r="Q26" t="n">
        <v>97.85748644207757</v>
      </c>
    </row>
    <row r="27" spans="1:25">
      <c r="H27" s="106" t="s">
        <v>31</v>
      </c>
      <c r="I27" t="n">
        <v>0.6498923518457448</v>
      </c>
      <c r="J27" t="n">
        <v>0.3890160121289876</v>
      </c>
    </row>
    <row r="28" spans="1:25">
      <c r="H28" s="106" t="s">
        <v>32</v>
      </c>
      <c r="I28" t="n">
        <v>0.4472581632589621</v>
      </c>
      <c r="J28" t="n">
        <v>0.4316365765854343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6.899229219826895</v>
      </c>
      <c r="C34" t="n">
        <v>4.282052780801374</v>
      </c>
      <c r="H34" s="106" t="s">
        <v>18</v>
      </c>
      <c r="I34" t="n">
        <v>0.2743904549708845</v>
      </c>
      <c r="J34" t="n">
        <v>0.3794647602816425</v>
      </c>
      <c r="P34" s="106" t="s">
        <v>19</v>
      </c>
      <c r="Q34" t="n">
        <v>2.492569941410272</v>
      </c>
      <c r="R34" t="n">
        <v>-3.915560822928825</v>
      </c>
    </row>
    <row r="35" spans="1:25">
      <c r="A35" s="75" t="s">
        <v>20</v>
      </c>
      <c r="B35" t="n">
        <v>48.74178629979474</v>
      </c>
      <c r="C35" t="n">
        <v>19.42245321995493</v>
      </c>
      <c r="H35" s="106" t="s">
        <v>21</v>
      </c>
      <c r="I35" t="n">
        <v>0.5834244973169513</v>
      </c>
      <c r="J35" t="n">
        <v>0.334254750586104</v>
      </c>
      <c r="P35" s="106" t="s">
        <v>22</v>
      </c>
      <c r="Q35" t="n">
        <v>31.46059580177837</v>
      </c>
      <c r="R35" t="n">
        <v>35.78183356825802</v>
      </c>
    </row>
    <row r="36" spans="1:25">
      <c r="A36" s="75" t="s">
        <v>23</v>
      </c>
      <c r="B36" t="n">
        <v>59.00267952958963</v>
      </c>
      <c r="C36" t="n">
        <v>39.34914759105011</v>
      </c>
      <c r="H36" s="106" t="s">
        <v>24</v>
      </c>
      <c r="I36" t="n">
        <v>0.4257462540070441</v>
      </c>
      <c r="J36" t="n">
        <v>0.8447701381144593</v>
      </c>
      <c r="P36" s="106" t="s">
        <v>25</v>
      </c>
      <c r="Q36" t="n">
        <v>108.7770703502867</v>
      </c>
      <c r="R36" t="n">
        <v>130.4687064418209</v>
      </c>
    </row>
    <row r="37" spans="1:25">
      <c r="A37" s="75" t="s">
        <v>26</v>
      </c>
      <c r="B37" t="n">
        <v>30.97144213051437</v>
      </c>
      <c r="C37" t="n">
        <v>35.35787955762289</v>
      </c>
      <c r="H37" s="106" t="s">
        <v>27</v>
      </c>
      <c r="I37" t="n">
        <v>0.2243869223551808</v>
      </c>
      <c r="J37" t="n">
        <v>0.7300671123699535</v>
      </c>
    </row>
    <row r="38" spans="1:25">
      <c r="H38" s="106" t="s">
        <v>28</v>
      </c>
      <c r="I38" t="n">
        <v>0.3744878120147513</v>
      </c>
      <c r="J38" t="n">
        <v>0.4343822288365067</v>
      </c>
    </row>
    <row r="39" spans="1:25">
      <c r="H39" s="106" t="s">
        <v>29</v>
      </c>
      <c r="I39" t="n">
        <v>0.4023638794927543</v>
      </c>
      <c r="J39" t="n">
        <v>0.353720971316401</v>
      </c>
      <c r="P39" s="106" t="s">
        <v>30</v>
      </c>
      <c r="Q39" t="n">
        <v>1728.698359947936</v>
      </c>
    </row>
    <row r="40" spans="1:25">
      <c r="H40" s="106" t="s">
        <v>31</v>
      </c>
      <c r="I40" t="n">
        <v>0.3473436374158229</v>
      </c>
      <c r="J40" t="n">
        <v>0.3832300655079049</v>
      </c>
    </row>
    <row r="41" spans="1:25">
      <c r="H41" s="106" t="s">
        <v>32</v>
      </c>
      <c r="I41" t="n">
        <v>0.4417490153342912</v>
      </c>
      <c r="J41" t="n">
        <v>0.4734483407266389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6.334803236069191</v>
      </c>
      <c r="C47" t="n">
        <v>4.679586645992358</v>
      </c>
      <c r="H47" s="106" t="s">
        <v>18</v>
      </c>
      <c r="I47" t="n">
        <v>0.7265425386208042</v>
      </c>
      <c r="J47" t="n">
        <v>0.8000336318357241</v>
      </c>
      <c r="P47" s="106" t="s">
        <v>19</v>
      </c>
      <c r="Q47" t="n">
        <v>0.8643640823259644</v>
      </c>
      <c r="R47" t="n">
        <v>1.514538744168787</v>
      </c>
    </row>
    <row r="48" spans="1:25">
      <c r="A48" s="75" t="s">
        <v>20</v>
      </c>
      <c r="B48" t="n">
        <v>33.29024948793644</v>
      </c>
      <c r="C48" t="n">
        <v>20.49339615468649</v>
      </c>
      <c r="H48" s="106" t="s">
        <v>21</v>
      </c>
      <c r="I48" t="n">
        <v>0.7109186139746522</v>
      </c>
      <c r="J48" t="n">
        <v>0.5522844895579118</v>
      </c>
      <c r="P48" s="106" t="s">
        <v>22</v>
      </c>
      <c r="Q48" t="n">
        <v>11.20115208775234</v>
      </c>
      <c r="R48" t="n">
        <v>36.20206528261426</v>
      </c>
    </row>
    <row r="49" spans="1:25">
      <c r="A49" s="75" t="s">
        <v>23</v>
      </c>
      <c r="B49" t="n">
        <v>53.61520824369462</v>
      </c>
      <c r="C49" t="n">
        <v>20.08204229299393</v>
      </c>
      <c r="H49" s="106" t="s">
        <v>24</v>
      </c>
      <c r="I49" t="n">
        <v>0.597975122902354</v>
      </c>
      <c r="J49" t="n">
        <v>0.7901332531320495</v>
      </c>
      <c r="P49" s="106" t="s">
        <v>25</v>
      </c>
      <c r="Q49" t="n">
        <v>42.35763549933081</v>
      </c>
      <c r="R49" t="n">
        <v>141.1335971403631</v>
      </c>
    </row>
    <row r="50" spans="1:25">
      <c r="A50" s="75" t="s">
        <v>26</v>
      </c>
      <c r="B50" t="n">
        <v>37.46065418758555</v>
      </c>
      <c r="C50" t="n">
        <v>25.61326985299621</v>
      </c>
      <c r="H50" s="106" t="s">
        <v>27</v>
      </c>
      <c r="I50" t="n">
        <v>0.6149128064357527</v>
      </c>
      <c r="J50" t="n">
        <v>0.7259922019540335</v>
      </c>
    </row>
    <row r="51" spans="1:25">
      <c r="H51" s="106" t="s">
        <v>28</v>
      </c>
      <c r="I51" t="n">
        <v>0.4998749776745138</v>
      </c>
      <c r="J51" t="n">
        <v>0.81014885648571</v>
      </c>
    </row>
    <row r="52" spans="1:25">
      <c r="H52" s="106" t="s">
        <v>29</v>
      </c>
      <c r="I52" t="n">
        <v>0.7227907191463555</v>
      </c>
      <c r="J52" t="n">
        <v>0.7919516437242887</v>
      </c>
      <c r="P52" s="106" t="s">
        <v>30</v>
      </c>
      <c r="Q52" t="n">
        <v>4022.728348043551</v>
      </c>
    </row>
    <row r="53" spans="1:25">
      <c r="H53" s="106" t="s">
        <v>31</v>
      </c>
      <c r="I53" t="n">
        <v>0.717550934735806</v>
      </c>
      <c r="J53" t="n">
        <v>0.8324195421517925</v>
      </c>
    </row>
    <row r="54" spans="1:25">
      <c r="H54" s="106" t="s">
        <v>32</v>
      </c>
      <c r="I54" t="n">
        <v>0.6712499544679481</v>
      </c>
      <c r="J54" t="n">
        <v>0.7895410284139737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9.175149904463204</v>
      </c>
      <c r="C60" t="n">
        <v>6.794097889703009</v>
      </c>
      <c r="H60" s="106" t="s">
        <v>18</v>
      </c>
      <c r="I60" t="n">
        <v>0.08592218658412712</v>
      </c>
      <c r="J60" t="n">
        <v>0.07514696966844409</v>
      </c>
      <c r="P60" s="106" t="s">
        <v>19</v>
      </c>
      <c r="Q60" t="n">
        <v>10.77339604717872</v>
      </c>
      <c r="R60" t="n">
        <v>-22.22548110526644</v>
      </c>
    </row>
    <row r="61" spans="1:25">
      <c r="A61" s="75" t="s">
        <v>20</v>
      </c>
      <c r="B61" t="n">
        <v>52.64419783101783</v>
      </c>
      <c r="C61" t="n">
        <v>57.51784785228735</v>
      </c>
      <c r="H61" s="106" t="s">
        <v>21</v>
      </c>
      <c r="I61" t="n">
        <v>0.0656799953613387</v>
      </c>
      <c r="J61" t="n">
        <v>0.09025067512856882</v>
      </c>
      <c r="P61" s="106" t="s">
        <v>22</v>
      </c>
      <c r="Q61" t="n">
        <v>12.53426847110006</v>
      </c>
      <c r="R61" t="n">
        <v>17.23840141464978</v>
      </c>
    </row>
    <row r="62" spans="1:25">
      <c r="A62" s="75" t="s">
        <v>23</v>
      </c>
      <c r="B62" t="n">
        <v>73.07146250333648</v>
      </c>
      <c r="C62" t="n">
        <v>67.95286822094381</v>
      </c>
      <c r="H62" s="106" t="s">
        <v>24</v>
      </c>
      <c r="I62" t="n">
        <v>0.1830704704140519</v>
      </c>
      <c r="J62" t="n">
        <v>0.1656764030351414</v>
      </c>
      <c r="P62" s="106" t="s">
        <v>25</v>
      </c>
      <c r="Q62" t="n">
        <v>52.11005847088521</v>
      </c>
      <c r="R62" t="n">
        <v>86.85905980779586</v>
      </c>
    </row>
    <row r="63" spans="1:25">
      <c r="A63" s="75" t="s">
        <v>26</v>
      </c>
      <c r="B63" t="n">
        <v>13.11311869280432</v>
      </c>
      <c r="C63" t="n">
        <v>19.2307160564747</v>
      </c>
      <c r="H63" s="106" t="s">
        <v>27</v>
      </c>
      <c r="I63" t="n">
        <v>0.1562753315906933</v>
      </c>
      <c r="J63" t="n">
        <v>0.07807851443316277</v>
      </c>
    </row>
    <row r="64" spans="1:25">
      <c r="H64" s="106" t="s">
        <v>28</v>
      </c>
      <c r="I64" t="n">
        <v>0.06335155819664851</v>
      </c>
      <c r="J64" t="n">
        <v>0.1042629634425016</v>
      </c>
    </row>
    <row r="65" spans="1:25">
      <c r="H65" s="106" t="s">
        <v>29</v>
      </c>
      <c r="I65" t="n">
        <v>0.1970525533422682</v>
      </c>
      <c r="J65" t="n">
        <v>0.2974113125323522</v>
      </c>
      <c r="P65" s="106" t="s">
        <v>30</v>
      </c>
      <c r="Q65" t="n">
        <v>3047.659669678115</v>
      </c>
    </row>
    <row r="66" spans="1:25">
      <c r="H66" s="106" t="s">
        <v>31</v>
      </c>
      <c r="I66" t="n">
        <v>0.396284889272107</v>
      </c>
      <c r="J66" t="n">
        <v>0.1461898049094721</v>
      </c>
    </row>
    <row r="67" spans="1:25">
      <c r="H67" s="106" t="s">
        <v>32</v>
      </c>
      <c r="I67" t="n">
        <v>0.2945133021182461</v>
      </c>
      <c r="J67" t="n">
        <v>0.1355910795479215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9.976253304772618</v>
      </c>
      <c r="C73" t="n">
        <v>5.600032967829226</v>
      </c>
      <c r="H73" s="106" t="s">
        <v>18</v>
      </c>
      <c r="I73" t="n">
        <v>0.2603139794109504</v>
      </c>
      <c r="J73" t="n">
        <v>0.1553799430329647</v>
      </c>
      <c r="P73" s="106" t="s">
        <v>19</v>
      </c>
      <c r="Q73" t="n">
        <v>0.2905875813355506</v>
      </c>
      <c r="R73" t="n">
        <v>-0.4165479295920316</v>
      </c>
    </row>
    <row r="74" spans="1:25">
      <c r="A74" s="75" t="s">
        <v>20</v>
      </c>
      <c r="B74" t="n">
        <v>16.42910712082089</v>
      </c>
      <c r="C74" t="n">
        <v>8.864890086965021</v>
      </c>
      <c r="H74" s="106" t="s">
        <v>21</v>
      </c>
      <c r="I74" t="n">
        <v>0.1006418940841148</v>
      </c>
      <c r="J74" t="n">
        <v>0.09179450837018606</v>
      </c>
      <c r="P74" s="106" t="s">
        <v>22</v>
      </c>
      <c r="Q74" t="n">
        <v>3.645212051071776</v>
      </c>
      <c r="R74" t="n">
        <v>6.117095423695684</v>
      </c>
    </row>
    <row r="75" spans="1:25">
      <c r="A75" s="75" t="s">
        <v>23</v>
      </c>
      <c r="B75" t="n">
        <v>13.19311357972285</v>
      </c>
      <c r="C75" t="n">
        <v>5.370767996801373</v>
      </c>
      <c r="H75" s="106" t="s">
        <v>24</v>
      </c>
      <c r="I75" t="n">
        <v>0.2113478611981293</v>
      </c>
      <c r="J75" t="n">
        <v>0.1884320612968367</v>
      </c>
      <c r="P75" s="106" t="s">
        <v>25</v>
      </c>
      <c r="Q75" t="n">
        <v>19.40633192138891</v>
      </c>
      <c r="R75" t="n">
        <v>31.18072454388012</v>
      </c>
    </row>
    <row r="76" spans="1:25">
      <c r="A76" s="75" t="s">
        <v>26</v>
      </c>
      <c r="B76" t="n">
        <v>8.482382316901784</v>
      </c>
      <c r="C76" t="n">
        <v>5.016725257154852</v>
      </c>
      <c r="H76" s="106" t="s">
        <v>27</v>
      </c>
      <c r="I76" t="n">
        <v>0.2573359300084028</v>
      </c>
      <c r="J76" t="n">
        <v>0.1625392103954147</v>
      </c>
    </row>
    <row r="77" spans="1:25">
      <c r="H77" s="106" t="s">
        <v>28</v>
      </c>
      <c r="I77" t="n">
        <v>0.1251843025410754</v>
      </c>
      <c r="J77" t="n">
        <v>0.1175378095992292</v>
      </c>
    </row>
    <row r="78" spans="1:25">
      <c r="H78" s="106" t="s">
        <v>29</v>
      </c>
      <c r="I78" t="n">
        <v>0.178498849808554</v>
      </c>
      <c r="J78" t="n">
        <v>0.1048429568297146</v>
      </c>
      <c r="P78" s="106" t="s">
        <v>30</v>
      </c>
      <c r="Q78" t="n">
        <v>109.2269115555635</v>
      </c>
    </row>
    <row r="79" spans="1:25">
      <c r="H79" s="106" t="s">
        <v>31</v>
      </c>
      <c r="I79" t="n">
        <v>0.1327978882642532</v>
      </c>
      <c r="J79" t="n">
        <v>0.1609018952664013</v>
      </c>
    </row>
    <row r="80" spans="1:25">
      <c r="H80" s="106" t="s">
        <v>32</v>
      </c>
      <c r="I80" t="n">
        <v>0.1454925992409059</v>
      </c>
      <c r="J80" t="n">
        <v>0.08558436257075168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11.54224929705636</v>
      </c>
      <c r="C86" t="n">
        <v>6.019232160183777</v>
      </c>
      <c r="H86" s="106" t="s">
        <v>18</v>
      </c>
      <c r="I86" t="n">
        <v>0.3745312035535259</v>
      </c>
      <c r="J86" t="n">
        <v>0.4249805269268331</v>
      </c>
      <c r="P86" s="106" t="s">
        <v>19</v>
      </c>
      <c r="Q86" t="n">
        <v>1.377934927576447</v>
      </c>
      <c r="R86" t="n">
        <v>-3.680834101881884</v>
      </c>
    </row>
    <row r="87" spans="1:25">
      <c r="A87" s="75" t="s">
        <v>20</v>
      </c>
      <c r="B87" t="n">
        <v>49.0058592068867</v>
      </c>
      <c r="C87" t="n">
        <v>43.52631859899371</v>
      </c>
      <c r="H87" s="106" t="s">
        <v>21</v>
      </c>
      <c r="I87" t="n">
        <v>0.4720274255031897</v>
      </c>
      <c r="J87" t="n">
        <v>0.4720797073345776</v>
      </c>
      <c r="P87" s="106" t="s">
        <v>22</v>
      </c>
      <c r="Q87" t="n">
        <v>10.24051749613145</v>
      </c>
      <c r="R87" t="n">
        <v>17.73694039228916</v>
      </c>
    </row>
    <row r="88" spans="1:25">
      <c r="A88" s="75" t="s">
        <v>23</v>
      </c>
      <c r="B88" t="n">
        <v>34.79821462751823</v>
      </c>
      <c r="C88" t="n">
        <v>13.90788868356405</v>
      </c>
      <c r="H88" s="106" t="s">
        <v>24</v>
      </c>
      <c r="I88" t="n">
        <v>0.2887561165311345</v>
      </c>
      <c r="J88" t="n">
        <v>0.396598552924107</v>
      </c>
      <c r="P88" s="106" t="s">
        <v>25</v>
      </c>
      <c r="Q88" t="n">
        <v>55.24287693147878</v>
      </c>
      <c r="R88" t="n">
        <v>88.25331721750923</v>
      </c>
    </row>
    <row r="89" spans="1:25">
      <c r="A89" s="75" t="s">
        <v>26</v>
      </c>
      <c r="B89" t="n">
        <v>11.4332711869679</v>
      </c>
      <c r="C89" t="n">
        <v>12.10310887522875</v>
      </c>
      <c r="H89" s="106" t="s">
        <v>27</v>
      </c>
      <c r="I89" t="n">
        <v>0.4281410539411519</v>
      </c>
      <c r="J89" t="n">
        <v>0.4445748263029631</v>
      </c>
    </row>
    <row r="90" spans="1:25">
      <c r="H90" s="106" t="s">
        <v>28</v>
      </c>
      <c r="I90" t="n">
        <v>0.7278742661179367</v>
      </c>
      <c r="J90" t="n">
        <v>0.2845166768168496</v>
      </c>
    </row>
    <row r="91" spans="1:25">
      <c r="H91" s="106" t="s">
        <v>29</v>
      </c>
      <c r="I91" t="n">
        <v>0.4381002114209748</v>
      </c>
      <c r="J91" t="n">
        <v>0.3123175751908317</v>
      </c>
      <c r="P91" s="106" t="s">
        <v>30</v>
      </c>
      <c r="Q91" t="n">
        <v>1448.562914617341</v>
      </c>
    </row>
    <row r="92" spans="1:25">
      <c r="H92" s="106" t="s">
        <v>31</v>
      </c>
      <c r="I92" t="n">
        <v>0.519050653721049</v>
      </c>
      <c r="J92" t="n">
        <v>0.7812756701130207</v>
      </c>
    </row>
    <row r="93" spans="1:25">
      <c r="H93" s="106" t="s">
        <v>32</v>
      </c>
      <c r="I93" t="n">
        <v>0.3756425455805646</v>
      </c>
      <c r="J93" t="n">
        <v>0.5602890336534337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13.07248259940417</v>
      </c>
      <c r="C99" t="n">
        <v>6.145863568219733</v>
      </c>
      <c r="H99" s="106" t="s">
        <v>18</v>
      </c>
      <c r="I99" t="n">
        <v>0.09791045890471363</v>
      </c>
      <c r="J99" t="n">
        <v>0.05567370618979318</v>
      </c>
      <c r="P99" s="106" t="s">
        <v>19</v>
      </c>
      <c r="Q99" t="n">
        <v>-1.690652067968094</v>
      </c>
      <c r="R99" t="n">
        <v>1.375186550226512</v>
      </c>
    </row>
    <row r="100" spans="1:25">
      <c r="A100" s="75" t="s">
        <v>20</v>
      </c>
      <c r="B100" t="n">
        <v>31.62332676682564</v>
      </c>
      <c r="C100" t="n">
        <v>30.04087459606923</v>
      </c>
      <c r="H100" s="106" t="s">
        <v>21</v>
      </c>
      <c r="I100" t="n">
        <v>0.05747195544288683</v>
      </c>
      <c r="J100" t="n">
        <v>0.07457307229911904</v>
      </c>
      <c r="P100" s="106" t="s">
        <v>22</v>
      </c>
      <c r="Q100" t="n">
        <v>12.29248893309402</v>
      </c>
      <c r="R100" t="n">
        <v>12.07930010257114</v>
      </c>
    </row>
    <row r="101" spans="1:25">
      <c r="A101" s="75" t="s">
        <v>23</v>
      </c>
      <c r="B101" t="n">
        <v>33.99367909871723</v>
      </c>
      <c r="C101" t="n">
        <v>15.17335531495782</v>
      </c>
      <c r="H101" s="106" t="s">
        <v>24</v>
      </c>
      <c r="I101" t="n">
        <v>0.1888913095780317</v>
      </c>
      <c r="J101" t="n">
        <v>0.2228381206277751</v>
      </c>
      <c r="P101" s="106" t="s">
        <v>25</v>
      </c>
      <c r="Q101" t="n">
        <v>85.55868019248598</v>
      </c>
      <c r="R101" t="n">
        <v>68.72490311095127</v>
      </c>
    </row>
    <row r="102" spans="1:25">
      <c r="A102" s="75" t="s">
        <v>26</v>
      </c>
      <c r="B102" t="n">
        <v>8.667501813788853</v>
      </c>
      <c r="C102" t="n">
        <v>15.11940045056895</v>
      </c>
      <c r="H102" s="106" t="s">
        <v>27</v>
      </c>
      <c r="I102" t="n">
        <v>0.2235576866304447</v>
      </c>
      <c r="J102" t="n">
        <v>0.09998502322043872</v>
      </c>
    </row>
    <row r="103" spans="1:25">
      <c r="H103" s="106" t="s">
        <v>28</v>
      </c>
      <c r="I103" t="n">
        <v>0.1035776200271209</v>
      </c>
      <c r="J103" t="n">
        <v>0.05968885309964397</v>
      </c>
    </row>
    <row r="104" spans="1:25">
      <c r="H104" s="106" t="s">
        <v>29</v>
      </c>
      <c r="I104" t="n">
        <v>0.1542625089000891</v>
      </c>
      <c r="J104" t="n">
        <v>0.1058106688977432</v>
      </c>
      <c r="P104" s="106" t="s">
        <v>30</v>
      </c>
      <c r="Q104" t="n">
        <v>2292.682375368647</v>
      </c>
    </row>
    <row r="105" spans="1:25">
      <c r="H105" s="106" t="s">
        <v>31</v>
      </c>
      <c r="I105" t="n">
        <v>0.1188212902264582</v>
      </c>
      <c r="J105" t="n">
        <v>0.1024902549156868</v>
      </c>
    </row>
    <row r="106" spans="1:25">
      <c r="H106" s="106" t="s">
        <v>32</v>
      </c>
      <c r="I106" t="n">
        <v>0.1338687888980918</v>
      </c>
      <c r="J106" t="n">
        <v>0.1475130978231702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6.172639096916992</v>
      </c>
      <c r="C112" t="n">
        <v>4.699123391363731</v>
      </c>
      <c r="H112" s="106" t="s">
        <v>18</v>
      </c>
      <c r="I112" t="n">
        <v>0.2033856679072023</v>
      </c>
      <c r="J112" t="n">
        <v>0.2762851979985017</v>
      </c>
      <c r="P112" s="106" t="s">
        <v>19</v>
      </c>
      <c r="Q112" t="n">
        <v>-0.3145198821401131</v>
      </c>
      <c r="R112" t="n">
        <v>0.7174796973102018</v>
      </c>
    </row>
    <row r="113" spans="1:25">
      <c r="A113" s="75" t="s">
        <v>20</v>
      </c>
      <c r="B113" t="n">
        <v>35.79840673091411</v>
      </c>
      <c r="C113" t="n">
        <v>13.56812852812788</v>
      </c>
      <c r="H113" s="106" t="s">
        <v>21</v>
      </c>
      <c r="I113" t="n">
        <v>0.2052220076274199</v>
      </c>
      <c r="J113" t="n">
        <v>0.3044217131334477</v>
      </c>
      <c r="P113" s="106" t="s">
        <v>22</v>
      </c>
      <c r="Q113" t="n">
        <v>11.05225946433618</v>
      </c>
      <c r="R113" t="n">
        <v>27.31346886514598</v>
      </c>
    </row>
    <row r="114" spans="1:25">
      <c r="A114" s="75" t="s">
        <v>23</v>
      </c>
      <c r="B114" t="n">
        <v>38.26546484347779</v>
      </c>
      <c r="C114" t="n">
        <v>46.40246929225731</v>
      </c>
      <c r="H114" s="106" t="s">
        <v>24</v>
      </c>
      <c r="I114" t="n">
        <v>0.2443994918447391</v>
      </c>
      <c r="J114" t="n">
        <v>0.402121617253855</v>
      </c>
      <c r="P114" s="106" t="s">
        <v>25</v>
      </c>
      <c r="Q114" t="n">
        <v>44.61555663232116</v>
      </c>
      <c r="R114" t="n">
        <v>101.3086772356171</v>
      </c>
    </row>
    <row r="115" spans="1:25">
      <c r="A115" s="75" t="s">
        <v>26</v>
      </c>
      <c r="B115" t="n">
        <v>18.61822317527037</v>
      </c>
      <c r="C115" t="n">
        <v>39.38400006472102</v>
      </c>
      <c r="H115" s="106" t="s">
        <v>27</v>
      </c>
      <c r="I115" t="n">
        <v>0.2297616576975067</v>
      </c>
      <c r="J115" t="n">
        <v>0.1916366906815281</v>
      </c>
    </row>
    <row r="116" spans="1:25">
      <c r="H116" s="106" t="s">
        <v>28</v>
      </c>
      <c r="I116" t="n">
        <v>0.1659574466902108</v>
      </c>
      <c r="J116" t="n">
        <v>0.163660849502402</v>
      </c>
    </row>
    <row r="117" spans="1:25">
      <c r="H117" s="106" t="s">
        <v>29</v>
      </c>
      <c r="I117" t="n">
        <v>0.5442381130684752</v>
      </c>
      <c r="J117" t="n">
        <v>0.4025498871664236</v>
      </c>
      <c r="P117" s="106" t="s">
        <v>30</v>
      </c>
      <c r="Q117" t="n">
        <v>1649.02770607526</v>
      </c>
    </row>
    <row r="118" spans="1:25">
      <c r="H118" s="106" t="s">
        <v>31</v>
      </c>
      <c r="I118" t="n">
        <v>0.4040114795602495</v>
      </c>
      <c r="J118" t="n">
        <v>0.3266578925200752</v>
      </c>
    </row>
    <row r="119" spans="1:25">
      <c r="H119" s="106" t="s">
        <v>32</v>
      </c>
      <c r="I119" t="n">
        <v>0.3504034167093484</v>
      </c>
      <c r="J119" t="n">
        <v>0.4081607749051271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5.379439304073035</v>
      </c>
      <c r="C146" t="n">
        <v>3.01902880704939</v>
      </c>
    </row>
    <row r="147" spans="1:25">
      <c r="A147" s="75" t="s">
        <v>20</v>
      </c>
      <c r="B147" t="n">
        <v>18.6599032125953</v>
      </c>
      <c r="C147" t="n">
        <v>11.84779395397889</v>
      </c>
    </row>
    <row r="148" spans="1:25">
      <c r="A148" s="75" t="s">
        <v>23</v>
      </c>
      <c r="B148" t="n">
        <v>11.54306685325558</v>
      </c>
      <c r="C148" t="n">
        <v>7.496524886599063</v>
      </c>
    </row>
    <row r="149" spans="1:25">
      <c r="A149" s="75" t="s">
        <v>26</v>
      </c>
      <c r="B149" t="n">
        <v>8.970556800739955</v>
      </c>
      <c r="C149" t="n">
        <v>5.305725450202671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0.123125246057378</v>
      </c>
      <c r="C160" t="n">
        <v>-0.02787368238580797</v>
      </c>
      <c r="D160" t="n">
        <v>-0.04554136829004642</v>
      </c>
      <c r="H160" s="107" t="s">
        <v>70</v>
      </c>
      <c r="I160" t="n">
        <v>0.08094455972360784</v>
      </c>
      <c r="J160" t="n">
        <v>0.05332978720092352</v>
      </c>
      <c r="K160" t="n">
        <v>0.05587398827206062</v>
      </c>
      <c r="O160" s="107" t="s">
        <v>71</v>
      </c>
      <c r="P160" t="n">
        <v>-0.1020795129773141</v>
      </c>
      <c r="Q160" t="n">
        <v>-0.1641474825752804</v>
      </c>
      <c r="W160" s="107" t="s">
        <v>18</v>
      </c>
      <c r="X160" t="n">
        <v>0.06767899533802411</v>
      </c>
      <c r="Y160" t="n">
        <v>-0.01326579857704601</v>
      </c>
    </row>
    <row r="161" spans="1:25">
      <c r="A161" s="107" t="s">
        <v>20</v>
      </c>
      <c r="B161" t="n">
        <v>0.1275072655872963</v>
      </c>
      <c r="C161" t="n">
        <v>-0.001898434262367603</v>
      </c>
      <c r="D161" t="n">
        <v>-0.006065128292684021</v>
      </c>
      <c r="H161" s="107" t="s">
        <v>72</v>
      </c>
      <c r="I161" t="n">
        <v>0.2125450313564546</v>
      </c>
      <c r="J161" t="n">
        <v>0.1046873918620602</v>
      </c>
      <c r="K161" t="n">
        <v>0.09861755856680757</v>
      </c>
      <c r="O161" s="107" t="s">
        <v>73</v>
      </c>
      <c r="P161" t="n">
        <v>-0.004602881130393339</v>
      </c>
      <c r="Q161" t="n">
        <v>0.01040273878209262</v>
      </c>
      <c r="W161" s="107" t="s">
        <v>21</v>
      </c>
      <c r="X161" t="n">
        <v>0.1303961881904511</v>
      </c>
      <c r="Y161" t="n">
        <v>0.1136992997734542</v>
      </c>
    </row>
    <row r="162" spans="1:25">
      <c r="A162" s="107" t="s">
        <v>23</v>
      </c>
      <c r="B162" t="n">
        <v>-0.1094521368641694</v>
      </c>
      <c r="C162" t="n">
        <v>-0.02700185778204703</v>
      </c>
      <c r="D162" t="n">
        <v>-0.04106707833424166</v>
      </c>
      <c r="H162" s="107" t="s">
        <v>74</v>
      </c>
      <c r="I162" t="n">
        <v>-0.09220873001567625</v>
      </c>
      <c r="J162" t="n">
        <v>0.05338901522913123</v>
      </c>
      <c r="K162" t="n">
        <v>0.06687852078904098</v>
      </c>
      <c r="O162" s="107" t="s">
        <v>75</v>
      </c>
      <c r="P162" t="n">
        <v>0.1971336901553324</v>
      </c>
      <c r="Q162" t="n">
        <v>0.1126932898234804</v>
      </c>
      <c r="W162" s="107" t="s">
        <v>24</v>
      </c>
      <c r="X162" t="n">
        <v>-0.09000021490252819</v>
      </c>
      <c r="Y162" t="n">
        <v>-0.1089126109530692</v>
      </c>
    </row>
    <row r="163" spans="1:25">
      <c r="A163" s="107" t="s">
        <v>26</v>
      </c>
      <c r="B163" t="n">
        <v>-0.1141890498384134</v>
      </c>
      <c r="C163" t="n">
        <v>0.05429642528541519</v>
      </c>
      <c r="D163" t="n">
        <v>0.0548394424703493</v>
      </c>
      <c r="H163" s="107" t="s">
        <v>76</v>
      </c>
      <c r="I163" t="n">
        <v>0.1157489897834719</v>
      </c>
      <c r="J163" t="n">
        <v>-0.02108714552307453</v>
      </c>
      <c r="K163" t="n">
        <v>-0.01126026599021405</v>
      </c>
      <c r="O163" s="107" t="s">
        <v>77</v>
      </c>
      <c r="P163" t="n">
        <v>-0.1718754389963168</v>
      </c>
      <c r="Q163" t="n">
        <v>-0.1559589218192303</v>
      </c>
      <c r="W163" s="107" t="s">
        <v>27</v>
      </c>
      <c r="X163" t="n">
        <v>-0.01911023974076385</v>
      </c>
      <c r="Y163" t="n">
        <v>-0.009026576151647514</v>
      </c>
    </row>
    <row r="164" spans="1:25">
      <c r="W164" s="107" t="s">
        <v>28</v>
      </c>
      <c r="X164" t="n">
        <v>-0.04498168919127764</v>
      </c>
      <c r="Y164" t="n">
        <v>-0.052764229194448</v>
      </c>
    </row>
    <row r="165" spans="1:25">
      <c r="W165" s="107" t="s">
        <v>29</v>
      </c>
      <c r="X165" t="n">
        <v>0.1591605509122276</v>
      </c>
      <c r="Y165" t="n">
        <v>0.08885080476669843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0.2051114293818404</v>
      </c>
      <c r="Y166" t="n">
        <v>0.1226732900566084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0.1421300381475608</v>
      </c>
      <c r="Y167" t="n">
        <v>0.1271218866857967</v>
      </c>
    </row>
    <row r="168" spans="1:25">
      <c r="A168" s="107" t="s">
        <v>17</v>
      </c>
      <c r="B168" t="n">
        <v>-0.01328000422910089</v>
      </c>
      <c r="C168" t="n">
        <v>0.005331386966897063</v>
      </c>
      <c r="D168" t="n">
        <v>0.01606279245994966</v>
      </c>
      <c r="H168" s="107" t="s">
        <v>70</v>
      </c>
      <c r="I168" t="n">
        <v>0.783932938277483</v>
      </c>
      <c r="J168" t="n">
        <v>0.3166209561487721</v>
      </c>
      <c r="K168" t="n">
        <v>0.2616959954500158</v>
      </c>
      <c r="O168" s="107" t="s">
        <v>71</v>
      </c>
      <c r="P168" t="n">
        <v>0.6530673820518438</v>
      </c>
      <c r="Q168" t="n">
        <v>0.7326976713959457</v>
      </c>
    </row>
    <row r="169" spans="1:25">
      <c r="A169" s="107" t="s">
        <v>20</v>
      </c>
      <c r="B169" t="n">
        <v>0.4236200625689636</v>
      </c>
      <c r="C169" t="n">
        <v>0.2443207772325668</v>
      </c>
      <c r="D169" t="n">
        <v>0.1780022033252952</v>
      </c>
      <c r="H169" s="107" t="s">
        <v>72</v>
      </c>
      <c r="I169" t="n">
        <v>0.7459205168480856</v>
      </c>
      <c r="J169" t="n">
        <v>0.3588715835134957</v>
      </c>
      <c r="K169" t="n">
        <v>0.2945310733007416</v>
      </c>
      <c r="O169" s="107" t="s">
        <v>73</v>
      </c>
      <c r="P169" t="n">
        <v>0.8090606919733322</v>
      </c>
      <c r="Q169" t="n">
        <v>0.7955868213236917</v>
      </c>
    </row>
    <row r="170" spans="1:25">
      <c r="A170" s="107" t="s">
        <v>23</v>
      </c>
      <c r="B170" t="n">
        <v>0.6713952583393228</v>
      </c>
      <c r="C170" t="n">
        <v>0.3342322517502704</v>
      </c>
      <c r="D170" t="n">
        <v>0.300006146264192</v>
      </c>
      <c r="H170" s="107" t="s">
        <v>74</v>
      </c>
      <c r="I170" t="n">
        <v>0.585203216592934</v>
      </c>
      <c r="J170" t="n">
        <v>0.2881829220287861</v>
      </c>
      <c r="K170" t="n">
        <v>0.2608830301838138</v>
      </c>
      <c r="O170" s="107" t="s">
        <v>75</v>
      </c>
      <c r="P170" t="n">
        <v>0.0672250579998302</v>
      </c>
      <c r="Q170" t="n">
        <v>-0.03631369671523689</v>
      </c>
      <c r="W170" s="75" t="s">
        <v>79</v>
      </c>
    </row>
    <row r="171" spans="1:25">
      <c r="A171" s="107" t="s">
        <v>26</v>
      </c>
      <c r="B171" t="n">
        <v>-0.03165140139499422</v>
      </c>
      <c r="C171" t="n">
        <v>-0.1445636107682842</v>
      </c>
      <c r="D171" t="n">
        <v>-0.1390850864280935</v>
      </c>
      <c r="H171" s="107" t="s">
        <v>76</v>
      </c>
      <c r="I171" t="n">
        <v>0.6873133353664397</v>
      </c>
      <c r="J171" t="n">
        <v>0.2308616761716647</v>
      </c>
      <c r="K171" t="n">
        <v>0.187030262908296</v>
      </c>
      <c r="O171" s="107" t="s">
        <v>77</v>
      </c>
      <c r="P171" t="n">
        <v>0.8365628697367347</v>
      </c>
      <c r="Q171" t="n">
        <v>0.822903634691754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0.1288567447468362</v>
      </c>
      <c r="Y172" t="n">
        <v>0.1307397629160798</v>
      </c>
    </row>
    <row r="173" spans="1:25">
      <c r="W173" s="107" t="s">
        <v>21</v>
      </c>
      <c r="X173" t="n">
        <v>0.5554341481660046</v>
      </c>
      <c r="Y173" t="n">
        <v>0.4924677346979892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0.8808080123303341</v>
      </c>
      <c r="Y174" t="n">
        <v>0.8528347620697315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0.7910825856140143</v>
      </c>
      <c r="Y175" t="n">
        <v>0.7768785281702388</v>
      </c>
    </row>
    <row r="176" spans="1:25">
      <c r="A176" s="107" t="s">
        <v>17</v>
      </c>
      <c r="B176" t="n">
        <v>-0.3146962056906382</v>
      </c>
      <c r="C176" t="n">
        <v>-0.1121519993901741</v>
      </c>
      <c r="D176" t="n">
        <v>-0.06934902949228927</v>
      </c>
      <c r="H176" s="107" t="s">
        <v>70</v>
      </c>
      <c r="I176" t="n">
        <v>0.4925494099646899</v>
      </c>
      <c r="J176" t="n">
        <v>0.7168931308510482</v>
      </c>
      <c r="K176" t="n">
        <v>0.6459921277958869</v>
      </c>
      <c r="O176" s="107" t="s">
        <v>71</v>
      </c>
      <c r="P176" t="n">
        <v>0.2133620564574698</v>
      </c>
      <c r="Q176" t="n">
        <v>-0.008170835691930911</v>
      </c>
      <c r="W176" s="107" t="s">
        <v>28</v>
      </c>
      <c r="X176" t="n">
        <v>-0.2406866477946029</v>
      </c>
      <c r="Y176" t="n">
        <v>-0.271326710517133</v>
      </c>
    </row>
    <row r="177" spans="1:25">
      <c r="A177" s="107" t="s">
        <v>20</v>
      </c>
      <c r="B177" t="n">
        <v>-0.01714601324750211</v>
      </c>
      <c r="C177" t="n">
        <v>0.1923649978789163</v>
      </c>
      <c r="D177" t="n">
        <v>0.1362460409664938</v>
      </c>
      <c r="H177" s="107" t="s">
        <v>72</v>
      </c>
      <c r="I177" t="n">
        <v>0.03706070800002685</v>
      </c>
      <c r="J177" t="n">
        <v>0.1499197300349703</v>
      </c>
      <c r="K177" t="n">
        <v>0.1179572888016322</v>
      </c>
      <c r="O177" s="107" t="s">
        <v>73</v>
      </c>
      <c r="P177" t="n">
        <v>0.1481257370162388</v>
      </c>
      <c r="Q177" t="n">
        <v>0.5018569289558397</v>
      </c>
      <c r="W177" s="107" t="s">
        <v>29</v>
      </c>
      <c r="X177" t="n">
        <v>0.6129757669782516</v>
      </c>
      <c r="Y177" t="n">
        <v>0.5532346906995127</v>
      </c>
    </row>
    <row r="178" spans="1:25">
      <c r="A178" s="107" t="s">
        <v>23</v>
      </c>
      <c r="B178" t="n">
        <v>0.1521267122503459</v>
      </c>
      <c r="C178" t="n">
        <v>0.1113951435449126</v>
      </c>
      <c r="D178" t="n">
        <v>0.08735596336562566</v>
      </c>
      <c r="H178" s="107" t="s">
        <v>74</v>
      </c>
      <c r="I178" t="n">
        <v>0.4522127301950634</v>
      </c>
      <c r="J178" t="n">
        <v>0.5653481921193453</v>
      </c>
      <c r="K178" t="n">
        <v>0.4475099563638692</v>
      </c>
      <c r="O178" s="107" t="s">
        <v>75</v>
      </c>
      <c r="P178" t="n">
        <v>-0.0544816328140726</v>
      </c>
      <c r="Q178" t="n">
        <v>0.3675986847925542</v>
      </c>
      <c r="W178" s="107" t="s">
        <v>31</v>
      </c>
      <c r="X178" t="n">
        <v>0.8272670796323505</v>
      </c>
      <c r="Y178" t="n">
        <v>0.8415568997874838</v>
      </c>
    </row>
    <row r="179" spans="1:25">
      <c r="A179" s="107" t="s">
        <v>26</v>
      </c>
      <c r="B179" t="n">
        <v>-0.03877634463376881</v>
      </c>
      <c r="C179" t="n">
        <v>0.1681539055644873</v>
      </c>
      <c r="D179" t="n">
        <v>0.09456031996399879</v>
      </c>
      <c r="H179" s="107" t="s">
        <v>76</v>
      </c>
      <c r="I179" t="n">
        <v>0.3391049863630844</v>
      </c>
      <c r="J179" t="n">
        <v>0.4565486478514252</v>
      </c>
      <c r="K179" t="n">
        <v>0.4077168559691849</v>
      </c>
      <c r="O179" s="107" t="s">
        <v>77</v>
      </c>
      <c r="P179" t="n">
        <v>0.210507703066115</v>
      </c>
      <c r="Q179" t="n">
        <v>0.4704003204293656</v>
      </c>
      <c r="W179" s="107" t="s">
        <v>32</v>
      </c>
      <c r="X179" t="n">
        <v>0.6373598250786995</v>
      </c>
      <c r="Y179" t="n">
        <v>0.7177399229645861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0.05098904528675368</v>
      </c>
      <c r="C184" t="n">
        <v>0.1224448917358104</v>
      </c>
      <c r="D184" t="n">
        <v>0.1948730808383646</v>
      </c>
      <c r="H184" s="107" t="s">
        <v>70</v>
      </c>
      <c r="I184" t="n">
        <v>0.5572835755331417</v>
      </c>
      <c r="J184" t="n">
        <v>0.2663777578591713</v>
      </c>
      <c r="K184" t="n">
        <v>0.2544328920108416</v>
      </c>
      <c r="O184" s="107" t="s">
        <v>71</v>
      </c>
      <c r="P184" t="n">
        <v>0.2766030107966013</v>
      </c>
      <c r="Q184" t="n">
        <v>0.5108690991044504</v>
      </c>
      <c r="W184" s="107" t="s">
        <v>18</v>
      </c>
      <c r="X184" t="n">
        <v>-0.052734240827373</v>
      </c>
      <c r="Y184" t="n">
        <v>0.06496590437651611</v>
      </c>
    </row>
    <row r="185" spans="1:25">
      <c r="A185" s="107" t="s">
        <v>20</v>
      </c>
      <c r="B185" t="n">
        <v>-0.05914196691006798</v>
      </c>
      <c r="C185" t="n">
        <v>-0.1320228845803835</v>
      </c>
      <c r="D185" t="n">
        <v>-0.1067800469333537</v>
      </c>
      <c r="H185" s="107" t="s">
        <v>72</v>
      </c>
      <c r="I185" t="n">
        <v>0.4793516653292239</v>
      </c>
      <c r="J185" t="n">
        <v>0.1733107568214632</v>
      </c>
      <c r="K185" t="n">
        <v>0.1480528369642748</v>
      </c>
      <c r="O185" s="107" t="s">
        <v>73</v>
      </c>
      <c r="P185" t="n">
        <v>0.1611833253620534</v>
      </c>
      <c r="Q185" t="n">
        <v>0.5373685062659933</v>
      </c>
      <c r="W185" s="107" t="s">
        <v>21</v>
      </c>
      <c r="X185" t="n">
        <v>0.002176037515765056</v>
      </c>
      <c r="Y185" t="n">
        <v>0.5501996743369737</v>
      </c>
    </row>
    <row r="186" spans="1:25">
      <c r="A186" s="107" t="s">
        <v>23</v>
      </c>
      <c r="B186" t="n">
        <v>0.3726983959464026</v>
      </c>
      <c r="C186" t="n">
        <v>-0.1206490985779028</v>
      </c>
      <c r="D186" t="n">
        <v>-0.1093924428836691</v>
      </c>
      <c r="H186" s="107" t="s">
        <v>74</v>
      </c>
      <c r="I186" t="n">
        <v>0.380755844157104</v>
      </c>
      <c r="J186" t="n">
        <v>0.1645701508276428</v>
      </c>
      <c r="K186" t="n">
        <v>0.1617910133819109</v>
      </c>
      <c r="O186" s="107" t="s">
        <v>75</v>
      </c>
      <c r="P186" t="n">
        <v>0.1597566679347421</v>
      </c>
      <c r="Q186" t="n">
        <v>0.2445256367103867</v>
      </c>
      <c r="W186" s="107" t="s">
        <v>24</v>
      </c>
      <c r="X186" t="n">
        <v>0.1837185434245157</v>
      </c>
      <c r="Y186" t="n">
        <v>0.5490628995759427</v>
      </c>
    </row>
    <row r="187" spans="1:25">
      <c r="A187" s="107" t="s">
        <v>26</v>
      </c>
      <c r="B187" t="n">
        <v>0.09294153937707557</v>
      </c>
      <c r="C187" t="n">
        <v>-0.2099586330853776</v>
      </c>
      <c r="D187" t="n">
        <v>-0.1468952584412227</v>
      </c>
      <c r="H187" s="107" t="s">
        <v>76</v>
      </c>
      <c r="I187" t="n">
        <v>0.2634266241353603</v>
      </c>
      <c r="J187" t="n">
        <v>0.05747850768185721</v>
      </c>
      <c r="K187" t="n">
        <v>0.1083664968421453</v>
      </c>
      <c r="O187" s="107" t="s">
        <v>77</v>
      </c>
      <c r="P187" t="n">
        <v>0.2365431779789067</v>
      </c>
      <c r="Q187" t="n">
        <v>0.403611834397021</v>
      </c>
      <c r="W187" s="107" t="s">
        <v>27</v>
      </c>
      <c r="X187" t="n">
        <v>0.139219970787922</v>
      </c>
      <c r="Y187" t="n">
        <v>0.4877626800600148</v>
      </c>
    </row>
    <row r="188" spans="1:25">
      <c r="W188" s="107" t="s">
        <v>28</v>
      </c>
      <c r="X188" t="n">
        <v>-0.4382284033836138</v>
      </c>
      <c r="Y188" t="n">
        <v>-0.2219095639463452</v>
      </c>
    </row>
    <row r="189" spans="1:25">
      <c r="W189" s="107" t="s">
        <v>29</v>
      </c>
      <c r="X189" t="n">
        <v>0.03964830767850439</v>
      </c>
      <c r="Y189" t="n">
        <v>0.5230094340311811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0.2258467767665421</v>
      </c>
      <c r="Y190" t="n">
        <v>0.3907767030402634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0.1982496088593863</v>
      </c>
      <c r="Y191" t="n">
        <v>0.01411286746881243</v>
      </c>
    </row>
    <row r="192" spans="1:25">
      <c r="A192" s="107" t="s">
        <v>17</v>
      </c>
      <c r="B192" t="n">
        <v>-0.4219880230212428</v>
      </c>
      <c r="C192" t="n">
        <v>0.1982211084437779</v>
      </c>
      <c r="D192" t="n">
        <v>0.1913856199717453</v>
      </c>
      <c r="H192" s="107" t="s">
        <v>70</v>
      </c>
      <c r="I192" t="n">
        <v>-0.394534786252371</v>
      </c>
      <c r="J192" t="n">
        <v>0.1378458280239098</v>
      </c>
      <c r="K192" t="n">
        <v>0.1350939676549188</v>
      </c>
      <c r="O192" s="107" t="s">
        <v>71</v>
      </c>
      <c r="P192" t="n">
        <v>-0.05308609352545753</v>
      </c>
      <c r="Q192" t="n">
        <v>-0.1329978526622594</v>
      </c>
    </row>
    <row r="193" spans="1:25">
      <c r="A193" s="107" t="s">
        <v>20</v>
      </c>
      <c r="B193" t="n">
        <v>0.07911539494520836</v>
      </c>
      <c r="C193" t="n">
        <v>-0.13938530294766</v>
      </c>
      <c r="D193" t="n">
        <v>-0.1394776521435923</v>
      </c>
      <c r="H193" s="107" t="s">
        <v>72</v>
      </c>
      <c r="I193" t="n">
        <v>0.390449936078815</v>
      </c>
      <c r="J193" t="n">
        <v>-0.0844943867473512</v>
      </c>
      <c r="K193" t="n">
        <v>-0.0938680799117764</v>
      </c>
      <c r="O193" s="107" t="s">
        <v>73</v>
      </c>
      <c r="P193" t="n">
        <v>0.03807881140128406</v>
      </c>
      <c r="Q193" t="n">
        <v>-0.01908244623679944</v>
      </c>
    </row>
    <row r="194" spans="1:25">
      <c r="A194" s="107" t="s">
        <v>23</v>
      </c>
      <c r="B194" t="n">
        <v>-0.05737196260905636</v>
      </c>
      <c r="C194" t="n">
        <v>-0.1175104275687739</v>
      </c>
      <c r="D194" t="n">
        <v>-0.1124238487042919</v>
      </c>
      <c r="H194" s="107" t="s">
        <v>74</v>
      </c>
      <c r="I194" t="n">
        <v>0.2151087831785748</v>
      </c>
      <c r="J194" t="n">
        <v>-0.01810237377075187</v>
      </c>
      <c r="K194" t="n">
        <v>-0.018380058590465</v>
      </c>
      <c r="O194" s="107" t="s">
        <v>75</v>
      </c>
      <c r="P194" t="n">
        <v>-0.1244616158263568</v>
      </c>
      <c r="Q194" t="n">
        <v>-0.1217781202637441</v>
      </c>
      <c r="W194" s="75" t="s">
        <v>84</v>
      </c>
    </row>
    <row r="195" spans="1:25">
      <c r="A195" s="107" t="s">
        <v>26</v>
      </c>
      <c r="B195" t="n">
        <v>0.1688665648330935</v>
      </c>
      <c r="C195" t="n">
        <v>-0.04623335693749154</v>
      </c>
      <c r="D195" t="n">
        <v>-0.04389736681223023</v>
      </c>
      <c r="H195" s="107" t="s">
        <v>76</v>
      </c>
      <c r="I195" t="n">
        <v>-0.05887998847837824</v>
      </c>
      <c r="J195" t="n">
        <v>-0.06355626695227833</v>
      </c>
      <c r="K195" t="n">
        <v>-0.06984081097455802</v>
      </c>
      <c r="O195" s="107" t="s">
        <v>77</v>
      </c>
      <c r="P195" t="n">
        <v>0.1470504768920668</v>
      </c>
      <c r="Q195" t="n">
        <v>0.3473787713922342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0.3137374120564277</v>
      </c>
      <c r="Y196" t="n">
        <v>-0.05695978338813432</v>
      </c>
    </row>
    <row r="197" spans="1:25">
      <c r="W197" s="107" t="s">
        <v>21</v>
      </c>
      <c r="X197" t="n">
        <v>0.3778822397510074</v>
      </c>
      <c r="Y197" t="n">
        <v>0.4740600333695365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0.2925454402329798</v>
      </c>
      <c r="Y198" t="n">
        <v>0.4886592585255734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0.2571193889889753</v>
      </c>
      <c r="Y199" t="n">
        <v>0.5299885163844537</v>
      </c>
    </row>
    <row r="200" spans="1:25">
      <c r="A200" s="107" t="s">
        <v>17</v>
      </c>
      <c r="B200" t="n">
        <v>-0.2439590250086359</v>
      </c>
      <c r="C200" t="n">
        <v>-0.06845543608219656</v>
      </c>
      <c r="D200" t="n">
        <v>-0.08157442695275369</v>
      </c>
      <c r="H200" s="107" t="s">
        <v>70</v>
      </c>
      <c r="I200" t="n">
        <v>-0.2684979680504353</v>
      </c>
      <c r="J200" t="n">
        <v>-0.01322696139113736</v>
      </c>
      <c r="K200" t="n">
        <v>-0.02320596476351127</v>
      </c>
      <c r="O200" s="107" t="s">
        <v>71</v>
      </c>
      <c r="P200" t="n">
        <v>-0.2846717599632256</v>
      </c>
      <c r="Q200" t="n">
        <v>-0.3142839003335561</v>
      </c>
      <c r="W200" s="107" t="s">
        <v>28</v>
      </c>
      <c r="X200" t="n">
        <v>0.2749858364570197</v>
      </c>
      <c r="Y200" t="n">
        <v>0.06844032404195148</v>
      </c>
    </row>
    <row r="201" spans="1:25">
      <c r="A201" s="107" t="s">
        <v>20</v>
      </c>
      <c r="B201" t="n">
        <v>0.09090380843402161</v>
      </c>
      <c r="C201" t="n">
        <v>-0.07207466038594888</v>
      </c>
      <c r="D201" t="n">
        <v>-0.06502369828669879</v>
      </c>
      <c r="H201" s="107" t="s">
        <v>72</v>
      </c>
      <c r="I201" t="n">
        <v>0.1387552083807625</v>
      </c>
      <c r="J201" t="n">
        <v>0.120216500222754</v>
      </c>
      <c r="K201" t="n">
        <v>0.1249841649639083</v>
      </c>
      <c r="O201" s="107" t="s">
        <v>73</v>
      </c>
      <c r="P201" t="n">
        <v>-0.05963760945331836</v>
      </c>
      <c r="Q201" t="n">
        <v>-0.04651525966578702</v>
      </c>
      <c r="W201" s="107" t="s">
        <v>29</v>
      </c>
      <c r="X201" t="n">
        <v>0.145492587428954</v>
      </c>
      <c r="Y201" t="n">
        <v>0.3103859914353277</v>
      </c>
    </row>
    <row r="202" spans="1:25">
      <c r="A202" s="107" t="s">
        <v>23</v>
      </c>
      <c r="B202" t="n">
        <v>0.01518055842697912</v>
      </c>
      <c r="C202" t="n">
        <v>-0.09124891082709567</v>
      </c>
      <c r="D202" t="n">
        <v>-0.09576667667989383</v>
      </c>
      <c r="H202" s="107" t="s">
        <v>74</v>
      </c>
      <c r="I202" t="n">
        <v>0.02158606267775537</v>
      </c>
      <c r="J202" t="n">
        <v>-0.01158802971995531</v>
      </c>
      <c r="K202" t="n">
        <v>-0.02476368285539076</v>
      </c>
      <c r="O202" s="107" t="s">
        <v>75</v>
      </c>
      <c r="P202" t="n">
        <v>0.1275520608510056</v>
      </c>
      <c r="Q202" t="n">
        <v>0.08778042456145931</v>
      </c>
      <c r="W202" s="107" t="s">
        <v>31</v>
      </c>
      <c r="X202" t="n">
        <v>0.3236805863776487</v>
      </c>
      <c r="Y202" t="n">
        <v>0.4187516617977869</v>
      </c>
    </row>
    <row r="203" spans="1:25">
      <c r="A203" s="107" t="s">
        <v>26</v>
      </c>
      <c r="B203" t="n">
        <v>0.108115320200289</v>
      </c>
      <c r="C203" t="n">
        <v>-0.03012314477385407</v>
      </c>
      <c r="D203" t="n">
        <v>-0.01649880345888254</v>
      </c>
      <c r="H203" s="107" t="s">
        <v>76</v>
      </c>
      <c r="I203" t="n">
        <v>0.104293841750546</v>
      </c>
      <c r="J203" t="n">
        <v>-0.01581420502029897</v>
      </c>
      <c r="K203" t="n">
        <v>-0.03029241044905207</v>
      </c>
      <c r="O203" s="107" t="s">
        <v>77</v>
      </c>
      <c r="P203" t="n">
        <v>-0.03479079093477327</v>
      </c>
      <c r="Q203" t="n">
        <v>-0.01144690852421131</v>
      </c>
      <c r="W203" s="107" t="s">
        <v>32</v>
      </c>
      <c r="X203" t="n">
        <v>0.2217554956671598</v>
      </c>
      <c r="Y203" t="n">
        <v>0.4111482208203597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-0.4134609549677868</v>
      </c>
      <c r="C208" t="n">
        <v>-0.2250815926087527</v>
      </c>
      <c r="D208" t="n">
        <v>-0.2110636482524343</v>
      </c>
      <c r="H208" s="107" t="s">
        <v>70</v>
      </c>
      <c r="I208" t="n">
        <v>0.5799070976192945</v>
      </c>
      <c r="J208" t="n">
        <v>0.3471748778080424</v>
      </c>
      <c r="K208" t="n">
        <v>0.278784587497754</v>
      </c>
      <c r="O208" s="107" t="s">
        <v>71</v>
      </c>
      <c r="P208" t="n">
        <v>0.53596755345184</v>
      </c>
      <c r="Q208" t="n">
        <v>0.6676505107715686</v>
      </c>
      <c r="W208" s="107" t="s">
        <v>18</v>
      </c>
      <c r="X208" t="n">
        <v>-0.3670875730352092</v>
      </c>
      <c r="Y208" t="n">
        <v>-0.3421113841364385</v>
      </c>
    </row>
    <row r="209" spans="1:25">
      <c r="A209" s="107" t="s">
        <v>20</v>
      </c>
      <c r="B209" t="n">
        <v>0.3851464521408736</v>
      </c>
      <c r="C209" t="n">
        <v>0.0647639581558547</v>
      </c>
      <c r="D209" t="n">
        <v>0.04651459734804348</v>
      </c>
      <c r="H209" s="107" t="s">
        <v>72</v>
      </c>
      <c r="I209" t="n">
        <v>0.688389754946909</v>
      </c>
      <c r="J209" t="n">
        <v>0.3130024987690959</v>
      </c>
      <c r="K209" t="n">
        <v>0.239232645341956</v>
      </c>
      <c r="O209" s="107" t="s">
        <v>73</v>
      </c>
      <c r="P209" t="n">
        <v>0.5026814436375964</v>
      </c>
      <c r="Q209" t="n">
        <v>0.6363898572842601</v>
      </c>
      <c r="W209" s="107" t="s">
        <v>21</v>
      </c>
      <c r="X209" t="n">
        <v>-0.0709288340743975</v>
      </c>
      <c r="Y209" t="n">
        <v>-0.008317024118380712</v>
      </c>
    </row>
    <row r="210" spans="1:25">
      <c r="A210" s="107" t="s">
        <v>23</v>
      </c>
      <c r="B210" t="n">
        <v>0.4142495445039743</v>
      </c>
      <c r="C210" t="n">
        <v>0.2838305351252158</v>
      </c>
      <c r="D210" t="n">
        <v>0.2425909162626365</v>
      </c>
      <c r="H210" s="107" t="s">
        <v>74</v>
      </c>
      <c r="I210" t="n">
        <v>0.397842032310011</v>
      </c>
      <c r="J210" t="n">
        <v>0.2941771686596231</v>
      </c>
      <c r="K210" t="n">
        <v>0.2281635962921877</v>
      </c>
      <c r="O210" s="107" t="s">
        <v>75</v>
      </c>
      <c r="P210" t="n">
        <v>0.4402243577654876</v>
      </c>
      <c r="Q210" t="n">
        <v>0.4587443666962742</v>
      </c>
      <c r="W210" s="107" t="s">
        <v>24</v>
      </c>
      <c r="X210" t="n">
        <v>-0.009372004538005437</v>
      </c>
      <c r="Y210" t="n">
        <v>0.2106928576869244</v>
      </c>
    </row>
    <row r="211" spans="1:25">
      <c r="A211" s="107" t="s">
        <v>26</v>
      </c>
      <c r="B211" t="n">
        <v>0.431694466259968</v>
      </c>
      <c r="C211" t="n">
        <v>0.157588125404638</v>
      </c>
      <c r="D211" t="n">
        <v>0.1184869033197627</v>
      </c>
      <c r="H211" s="107" t="s">
        <v>76</v>
      </c>
      <c r="I211" t="n">
        <v>0.8097848271684466</v>
      </c>
      <c r="J211" t="n">
        <v>0.3339952234899797</v>
      </c>
      <c r="K211" t="n">
        <v>0.248847054817435</v>
      </c>
      <c r="O211" s="107" t="s">
        <v>77</v>
      </c>
      <c r="P211" t="n">
        <v>0.4840406177501824</v>
      </c>
      <c r="Q211" t="n">
        <v>0.6123539036064084</v>
      </c>
      <c r="W211" s="107" t="s">
        <v>27</v>
      </c>
      <c r="X211" t="n">
        <v>0.134369628636443</v>
      </c>
      <c r="Y211" t="n">
        <v>0.1523819885044329</v>
      </c>
    </row>
    <row r="212" spans="1:25">
      <c r="W212" s="107" t="s">
        <v>28</v>
      </c>
      <c r="X212" t="n">
        <v>0.02365725357293688</v>
      </c>
      <c r="Y212" t="n">
        <v>-0.06920887716445664</v>
      </c>
    </row>
    <row r="213" spans="1:25">
      <c r="W213" s="107" t="s">
        <v>29</v>
      </c>
      <c r="X213" t="n">
        <v>-0.1419452908280541</v>
      </c>
      <c r="Y213" t="n">
        <v>-0.1263569344053311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0.1262683931828831</v>
      </c>
      <c r="Y214" t="n">
        <v>0.3185298510526929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0.1636788309082593</v>
      </c>
      <c r="Y215" t="n">
        <v>0.3201835320551574</v>
      </c>
    </row>
    <row r="216" spans="1:25">
      <c r="A216" s="107" t="s">
        <v>17</v>
      </c>
      <c r="B216" t="n">
        <v>0.08959704215561581</v>
      </c>
      <c r="C216" t="n">
        <v>0.1127943471474951</v>
      </c>
      <c r="D216" t="n">
        <v>0.1162799770830333</v>
      </c>
      <c r="H216" s="107" t="s">
        <v>70</v>
      </c>
      <c r="I216" t="n">
        <v>0.03669527978305914</v>
      </c>
      <c r="J216" t="n">
        <v>-0.09410440917442765</v>
      </c>
      <c r="K216" t="n">
        <v>-0.09643468331913763</v>
      </c>
      <c r="O216" s="107" t="s">
        <v>71</v>
      </c>
      <c r="P216" t="n">
        <v>-0.04084116458544928</v>
      </c>
      <c r="Q216" t="n">
        <v>-0.07587230069620622</v>
      </c>
    </row>
    <row r="217" spans="1:25">
      <c r="A217" s="107" t="s">
        <v>20</v>
      </c>
      <c r="B217" t="n">
        <v>0.2041087716864345</v>
      </c>
      <c r="C217" t="n">
        <v>0.03564688144044353</v>
      </c>
      <c r="D217" t="n">
        <v>0.03617594344252446</v>
      </c>
      <c r="H217" s="107" t="s">
        <v>72</v>
      </c>
      <c r="I217" t="n">
        <v>-0.1351669896091406</v>
      </c>
      <c r="J217" t="n">
        <v>-0.04054547637355327</v>
      </c>
      <c r="K217" t="n">
        <v>-0.0370639350760657</v>
      </c>
      <c r="O217" s="107" t="s">
        <v>73</v>
      </c>
      <c r="P217" t="n">
        <v>0.01006341697051908</v>
      </c>
      <c r="Q217" t="n">
        <v>-0.02597244506842152</v>
      </c>
    </row>
    <row r="218" spans="1:25">
      <c r="A218" s="107" t="s">
        <v>23</v>
      </c>
      <c r="B218" t="n">
        <v>0.08618000158090725</v>
      </c>
      <c r="C218" t="n">
        <v>0.01485658134423042</v>
      </c>
      <c r="D218" t="n">
        <v>0.007839671936430832</v>
      </c>
      <c r="H218" s="107" t="s">
        <v>74</v>
      </c>
      <c r="I218" t="n">
        <v>0.01680285573781365</v>
      </c>
      <c r="J218" t="n">
        <v>-0.004834435792269617</v>
      </c>
      <c r="K218" t="n">
        <v>-0.009304726498595839</v>
      </c>
      <c r="O218" s="107" t="s">
        <v>75</v>
      </c>
      <c r="P218" t="n">
        <v>0.1853436063594346</v>
      </c>
      <c r="Q218" t="n">
        <v>0.1876511890919558</v>
      </c>
      <c r="W218" s="75" t="s">
        <v>89</v>
      </c>
    </row>
    <row r="219" spans="1:25">
      <c r="A219" s="107" t="s">
        <v>26</v>
      </c>
      <c r="B219" t="n">
        <v>-0.04099223834893763</v>
      </c>
      <c r="C219" t="n">
        <v>0.1210258189760864</v>
      </c>
      <c r="D219" t="n">
        <v>0.134993895871717</v>
      </c>
      <c r="H219" s="107" t="s">
        <v>76</v>
      </c>
      <c r="I219" t="n">
        <v>0.0180391508451238</v>
      </c>
      <c r="J219" t="n">
        <v>0.04595421052074321</v>
      </c>
      <c r="K219" t="n">
        <v>0.05483386451319688</v>
      </c>
      <c r="O219" s="107" t="s">
        <v>77</v>
      </c>
      <c r="P219" t="n">
        <v>0.0474972327972847</v>
      </c>
      <c r="Q219" t="n">
        <v>0.06860422243587024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-0.2376791313849587</v>
      </c>
      <c r="Y220" t="n">
        <v>-0.2447747632400321</v>
      </c>
    </row>
    <row r="221" spans="1:25">
      <c r="W221" s="107" t="s">
        <v>21</v>
      </c>
      <c r="X221" t="n">
        <v>0.1148875894447425</v>
      </c>
      <c r="Y221" t="n">
        <v>0.08196244573394926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0.02645834676728656</v>
      </c>
      <c r="Y222" t="n">
        <v>0.05708981269422247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0.04940221694671871</v>
      </c>
      <c r="Y223" t="n">
        <v>0.05613175175767109</v>
      </c>
    </row>
    <row r="224" spans="1:25">
      <c r="A224" s="107" t="s">
        <v>17</v>
      </c>
      <c r="B224" t="n">
        <v>-0.021771239476415</v>
      </c>
      <c r="C224" t="n">
        <v>0.2803119134074215</v>
      </c>
      <c r="D224" t="n">
        <v>0.3112666614346922</v>
      </c>
      <c r="H224" s="107" t="s">
        <v>70</v>
      </c>
      <c r="I224" t="n">
        <v>-0.1520248988779912</v>
      </c>
      <c r="J224" t="n">
        <v>0.189547983208409</v>
      </c>
      <c r="K224" t="n">
        <v>0.1882261955543855</v>
      </c>
      <c r="O224" s="107" t="s">
        <v>71</v>
      </c>
      <c r="P224" t="n">
        <v>-0.1990519390786984</v>
      </c>
      <c r="Q224" t="n">
        <v>-0.174724727672403</v>
      </c>
      <c r="W224" s="107" t="s">
        <v>28</v>
      </c>
      <c r="X224" t="n">
        <v>-0.1488430147674721</v>
      </c>
      <c r="Y224" t="n">
        <v>-0.1170924516206965</v>
      </c>
    </row>
    <row r="225" spans="1:25">
      <c r="A225" s="107" t="s">
        <v>20</v>
      </c>
      <c r="B225" t="n">
        <v>0.3337884374581116</v>
      </c>
      <c r="C225" t="n">
        <v>0.0588539171078741</v>
      </c>
      <c r="D225" t="n">
        <v>0.05650557349157288</v>
      </c>
      <c r="H225" s="107" t="s">
        <v>72</v>
      </c>
      <c r="I225" t="n">
        <v>0.1783389398344077</v>
      </c>
      <c r="J225" t="n">
        <v>0.2369198246860752</v>
      </c>
      <c r="K225" t="n">
        <v>0.2270854546539528</v>
      </c>
      <c r="O225" s="107" t="s">
        <v>73</v>
      </c>
      <c r="P225" t="n">
        <v>0.107876108166619</v>
      </c>
      <c r="Q225" t="n">
        <v>-0.04576385924045602</v>
      </c>
      <c r="W225" s="107" t="s">
        <v>29</v>
      </c>
      <c r="X225" t="n">
        <v>0.1001764874061184</v>
      </c>
      <c r="Y225" t="n">
        <v>0.1053433838497476</v>
      </c>
    </row>
    <row r="226" spans="1:25">
      <c r="A226" s="107" t="s">
        <v>23</v>
      </c>
      <c r="B226" t="n">
        <v>0.2607464744702629</v>
      </c>
      <c r="C226" t="n">
        <v>0.1097197313209222</v>
      </c>
      <c r="D226" t="n">
        <v>0.131784515301069</v>
      </c>
      <c r="H226" s="107" t="s">
        <v>74</v>
      </c>
      <c r="I226" t="n">
        <v>0.309854269336604</v>
      </c>
      <c r="J226" t="n">
        <v>0.1498560143530717</v>
      </c>
      <c r="K226" t="n">
        <v>0.1466873955670141</v>
      </c>
      <c r="O226" s="107" t="s">
        <v>75</v>
      </c>
      <c r="P226" t="n">
        <v>0.1980459079122191</v>
      </c>
      <c r="Q226" t="n">
        <v>0.1340385098612508</v>
      </c>
      <c r="W226" s="107" t="s">
        <v>31</v>
      </c>
      <c r="X226" t="n">
        <v>0.05564980038490206</v>
      </c>
      <c r="Y226" t="n">
        <v>0.0641355736615551</v>
      </c>
    </row>
    <row r="227" spans="1:25">
      <c r="A227" s="107" t="s">
        <v>26</v>
      </c>
      <c r="B227" t="n">
        <v>0.2509349408972737</v>
      </c>
      <c r="C227" t="n">
        <v>0.2372521625724186</v>
      </c>
      <c r="D227" t="n">
        <v>0.2090505962647853</v>
      </c>
      <c r="H227" s="107" t="s">
        <v>76</v>
      </c>
      <c r="I227" t="n">
        <v>0.0782046774715113</v>
      </c>
      <c r="J227" t="n">
        <v>-0.07794658869157887</v>
      </c>
      <c r="K227" t="n">
        <v>-0.1154208899709345</v>
      </c>
      <c r="O227" s="107" t="s">
        <v>77</v>
      </c>
      <c r="P227" t="n">
        <v>0.3072610023933106</v>
      </c>
      <c r="Q227" t="n">
        <v>0.3424210725166287</v>
      </c>
      <c r="W227" s="107" t="s">
        <v>32</v>
      </c>
      <c r="X227" t="n">
        <v>0.08067480451881434</v>
      </c>
      <c r="Y227" t="n">
        <v>0.1016119582773988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0.1156428081778813</v>
      </c>
      <c r="Y232" t="n">
        <v>0.2341834232746832</v>
      </c>
    </row>
    <row r="233" spans="1:25">
      <c r="W233" s="107" t="s">
        <v>21</v>
      </c>
      <c r="X233" t="n">
        <v>0.4248531675681446</v>
      </c>
      <c r="Y233" t="n">
        <v>0.2803661044559239</v>
      </c>
    </row>
    <row r="234" spans="1:25">
      <c r="W234" s="107" t="s">
        <v>24</v>
      </c>
      <c r="X234" t="n">
        <v>0.546360353021016</v>
      </c>
      <c r="Y234" t="n">
        <v>0.6645350973975284</v>
      </c>
    </row>
    <row r="235" spans="1:25">
      <c r="W235" s="107" t="s">
        <v>27</v>
      </c>
      <c r="X235" t="n">
        <v>0.4661367649467959</v>
      </c>
      <c r="Y235" t="n">
        <v>0.5900042666250185</v>
      </c>
    </row>
    <row r="236" spans="1:25">
      <c r="W236" s="107" t="s">
        <v>28</v>
      </c>
      <c r="X236" t="n">
        <v>-0.4399934044918707</v>
      </c>
      <c r="Y236" t="n">
        <v>-0.4865981533338781</v>
      </c>
    </row>
    <row r="237" spans="1:25">
      <c r="W237" s="107" t="s">
        <v>29</v>
      </c>
      <c r="X237" t="n">
        <v>0.4311575092920018</v>
      </c>
      <c r="Y237" t="n">
        <v>0.4348785655667829</v>
      </c>
    </row>
    <row r="238" spans="1:25">
      <c r="W238" s="107" t="s">
        <v>31</v>
      </c>
      <c r="X238" t="n">
        <v>0.6574926544490443</v>
      </c>
      <c r="Y238" t="n">
        <v>0.8251901503027808</v>
      </c>
    </row>
    <row r="239" spans="1:25">
      <c r="W239" s="107" t="s">
        <v>32</v>
      </c>
      <c r="X239" t="n">
        <v>0.5287446773525524</v>
      </c>
      <c r="Y239" t="n">
        <v>0.6711212044740396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0.09943424959077712</v>
      </c>
      <c r="Y244" t="n">
        <v>0.09201298539358897</v>
      </c>
    </row>
    <row r="245" spans="1:25">
      <c r="W245" s="107" t="s">
        <v>21</v>
      </c>
      <c r="X245" t="n">
        <v>0.1600676374168639</v>
      </c>
      <c r="Y245" t="n">
        <v>0.1620413722682248</v>
      </c>
    </row>
    <row r="246" spans="1:25">
      <c r="W246" s="107" t="s">
        <v>24</v>
      </c>
      <c r="X246" t="n">
        <v>0.0778680940169221</v>
      </c>
      <c r="Y246" t="n">
        <v>0.08108533275413385</v>
      </c>
    </row>
    <row r="247" spans="1:25">
      <c r="W247" s="107" t="s">
        <v>27</v>
      </c>
      <c r="X247" t="n">
        <v>0.01052041215626935</v>
      </c>
      <c r="Y247" t="n">
        <v>0.006982344459405642</v>
      </c>
    </row>
    <row r="248" spans="1:25">
      <c r="W248" s="107" t="s">
        <v>28</v>
      </c>
      <c r="X248" t="n">
        <v>0.06098459115115551</v>
      </c>
      <c r="Y248" t="n">
        <v>0.04723169291152976</v>
      </c>
    </row>
    <row r="249" spans="1:25">
      <c r="W249" s="107" t="s">
        <v>29</v>
      </c>
      <c r="X249" t="n">
        <v>0.04754803027062451</v>
      </c>
      <c r="Y249" t="n">
        <v>0.02970073552048532</v>
      </c>
    </row>
    <row r="250" spans="1:25">
      <c r="W250" s="107" t="s">
        <v>31</v>
      </c>
      <c r="X250" t="n">
        <v>0.03512316040347704</v>
      </c>
      <c r="Y250" t="n">
        <v>0.04019165180691703</v>
      </c>
    </row>
    <row r="251" spans="1:25">
      <c r="W251" s="107" t="s">
        <v>32</v>
      </c>
      <c r="X251" t="n">
        <v>0.1126532268246429</v>
      </c>
      <c r="Y251" t="n">
        <v>0.1306672445945035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-0.02363109193889521</v>
      </c>
      <c r="Y256" t="n">
        <v>0.03505168148145915</v>
      </c>
    </row>
    <row r="257" spans="1:25">
      <c r="W257" s="107" t="s">
        <v>21</v>
      </c>
      <c r="X257" t="n">
        <v>0.2868064928925381</v>
      </c>
      <c r="Y257" t="n">
        <v>0.1584303148326845</v>
      </c>
    </row>
    <row r="258" spans="1:25">
      <c r="A258" s="75" t="s">
        <v>95</v>
      </c>
      <c r="J258" s="75" t="s">
        <v>96</v>
      </c>
      <c r="W258" s="107" t="s">
        <v>24</v>
      </c>
      <c r="X258" t="n">
        <v>0.349304368297949</v>
      </c>
      <c r="Y258" t="n">
        <v>0.3212787908015247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0.1668062452095441</v>
      </c>
      <c r="Y259" t="n">
        <v>0.1259147161005256</v>
      </c>
    </row>
    <row r="260" spans="1:25">
      <c r="A260" s="108" t="s">
        <v>18</v>
      </c>
      <c r="B260" t="n">
        <v>49.8046875</v>
      </c>
      <c r="C260" t="n">
        <v>72.30683213409431</v>
      </c>
      <c r="D260" t="n">
        <v>50.78125</v>
      </c>
      <c r="E260" t="n">
        <v>100.5859375</v>
      </c>
      <c r="J260" s="108" t="s">
        <v>15</v>
      </c>
      <c r="K260" t="n">
        <v>0.2</v>
      </c>
      <c r="L260" t="n">
        <v>1.310647743935794</v>
      </c>
      <c r="M260" t="n">
        <v>0.2</v>
      </c>
      <c r="N260" t="n">
        <v>1</v>
      </c>
      <c r="W260" s="107" t="s">
        <v>28</v>
      </c>
      <c r="X260" t="n">
        <v>0.01106779682865678</v>
      </c>
      <c r="Y260" t="n">
        <v>0.01791834178072403</v>
      </c>
    </row>
    <row r="261" spans="1:25">
      <c r="A261" s="108" t="s">
        <v>28</v>
      </c>
      <c r="B261" t="n">
        <v>49.8046875</v>
      </c>
      <c r="C261" t="n">
        <v>140.3372380355308</v>
      </c>
      <c r="D261" t="n">
        <v>67.3828125</v>
      </c>
      <c r="E261" t="n">
        <v>255.859375</v>
      </c>
      <c r="J261" s="108" t="s">
        <v>101</v>
      </c>
      <c r="K261" t="n">
        <v>0.1666666666666667</v>
      </c>
      <c r="L261" t="n">
        <v>1.286757745329063</v>
      </c>
      <c r="M261" t="n">
        <v>0.1666666666666667</v>
      </c>
      <c r="N261" t="n">
        <v>0.7333333333333333</v>
      </c>
      <c r="W261" s="107" t="s">
        <v>29</v>
      </c>
      <c r="X261" t="n">
        <v>0.1363796080331092</v>
      </c>
      <c r="Y261" t="n">
        <v>0.08723206447162242</v>
      </c>
    </row>
    <row r="262" spans="1:25">
      <c r="A262" s="108" t="s">
        <v>21</v>
      </c>
      <c r="B262" t="n">
        <v>49.8046875</v>
      </c>
      <c r="C262" t="n">
        <v>72.77952675122644</v>
      </c>
      <c r="D262" t="n">
        <v>45.8984375</v>
      </c>
      <c r="E262" t="n">
        <v>99.609375</v>
      </c>
      <c r="W262" s="107" t="s">
        <v>31</v>
      </c>
      <c r="X262" t="n">
        <v>0.4365197007881717</v>
      </c>
      <c r="Y262" t="n">
        <v>0.1585403672043521</v>
      </c>
    </row>
    <row r="263" spans="1:25">
      <c r="A263" s="108" t="s">
        <v>29</v>
      </c>
      <c r="B263" t="n">
        <v>49.8046875</v>
      </c>
      <c r="C263" t="n">
        <v>141.6147772168881</v>
      </c>
      <c r="D263" t="n">
        <v>99.609375</v>
      </c>
      <c r="E263" t="n">
        <v>241.2109375</v>
      </c>
      <c r="W263" s="107" t="s">
        <v>32</v>
      </c>
      <c r="X263" t="n">
        <v>0.3411336617703644</v>
      </c>
      <c r="Y263" t="n">
        <v>0.1642046195767176</v>
      </c>
    </row>
    <row r="264" spans="1:25">
      <c r="A264" s="108" t="s">
        <v>24</v>
      </c>
      <c r="B264" t="n">
        <v>112.3046875</v>
      </c>
      <c r="C264" t="n">
        <v>202.2002152469166</v>
      </c>
      <c r="D264" t="n">
        <v>172.8515625</v>
      </c>
      <c r="E264" t="n">
        <v>330.078125</v>
      </c>
    </row>
    <row r="265" spans="1:25">
      <c r="A265" s="108" t="s">
        <v>31</v>
      </c>
      <c r="B265" t="n">
        <v>82.03125</v>
      </c>
      <c r="C265" t="n">
        <v>139.4035118055567</v>
      </c>
      <c r="D265" t="n">
        <v>109.375</v>
      </c>
      <c r="E265" t="n">
        <v>195.3125</v>
      </c>
    </row>
    <row r="266" spans="1:25">
      <c r="A266" s="108" t="s">
        <v>27</v>
      </c>
      <c r="B266" t="n">
        <v>52.734375</v>
      </c>
      <c r="C266" t="n">
        <v>125.5221691348682</v>
      </c>
      <c r="D266" t="n">
        <v>98.6328125</v>
      </c>
      <c r="E266" t="n">
        <v>194.3359375</v>
      </c>
    </row>
    <row r="267" spans="1:25">
      <c r="A267" s="108" t="s">
        <v>32</v>
      </c>
      <c r="B267" t="n">
        <v>16.6015625</v>
      </c>
      <c r="C267" t="n">
        <v>138.6246447707025</v>
      </c>
      <c r="D267" t="n">
        <v>115.234375</v>
      </c>
      <c r="E267" t="n">
        <v>211.9140625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70.85394262913799</v>
      </c>
      <c r="D272" t="n">
        <v>50.78125</v>
      </c>
      <c r="E272" t="n">
        <v>100.5859375</v>
      </c>
      <c r="J272" s="108" t="s">
        <v>15</v>
      </c>
      <c r="K272" t="n">
        <v>0.1428571428571428</v>
      </c>
      <c r="L272" t="n">
        <v>0.2992309824005766</v>
      </c>
      <c r="M272" t="n">
        <v>0.1428571428571428</v>
      </c>
      <c r="N272" t="n">
        <v>0.2857142857142857</v>
      </c>
    </row>
    <row r="273" spans="1:25">
      <c r="A273" s="108" t="s">
        <v>28</v>
      </c>
      <c r="B273" t="n">
        <v>49.8046875</v>
      </c>
      <c r="C273" t="n">
        <v>115.9350685743637</v>
      </c>
      <c r="D273" t="n">
        <v>50.78125</v>
      </c>
      <c r="E273" t="n">
        <v>165.0390625</v>
      </c>
      <c r="J273" s="108" t="s">
        <v>101</v>
      </c>
      <c r="K273" t="n">
        <v>0.1428571428571428</v>
      </c>
      <c r="L273" t="n">
        <v>0.3424041468488548</v>
      </c>
      <c r="M273" t="n">
        <v>0.1428571428571428</v>
      </c>
      <c r="N273" t="n">
        <v>0.2857142857142857</v>
      </c>
    </row>
    <row r="274" spans="1:25">
      <c r="A274" s="108" t="s">
        <v>21</v>
      </c>
      <c r="B274" t="n">
        <v>49.8046875</v>
      </c>
      <c r="C274" t="n">
        <v>85.85262336084074</v>
      </c>
      <c r="D274" t="n">
        <v>68.359375</v>
      </c>
      <c r="E274" t="n">
        <v>112.3046875</v>
      </c>
    </row>
    <row r="275" spans="1:25">
      <c r="A275" s="108" t="s">
        <v>29</v>
      </c>
      <c r="B275" t="n">
        <v>49.8046875</v>
      </c>
      <c r="C275" t="n">
        <v>107.5913461780596</v>
      </c>
      <c r="D275" t="n">
        <v>70.3125</v>
      </c>
      <c r="E275" t="n">
        <v>156.25</v>
      </c>
    </row>
    <row r="276" spans="1:25">
      <c r="A276" s="108" t="s">
        <v>24</v>
      </c>
      <c r="B276" t="n">
        <v>20.5078125</v>
      </c>
      <c r="C276" t="n">
        <v>247.8717367111556</v>
      </c>
      <c r="D276" t="n">
        <v>265.625</v>
      </c>
      <c r="E276" t="n">
        <v>362.3046875</v>
      </c>
    </row>
    <row r="277" spans="1:25">
      <c r="A277" s="108" t="s">
        <v>31</v>
      </c>
      <c r="B277" t="n">
        <v>49.8046875</v>
      </c>
      <c r="C277" t="n">
        <v>234.8617683054288</v>
      </c>
      <c r="D277" t="n">
        <v>217.7734375</v>
      </c>
      <c r="E277" t="n">
        <v>415.0390625</v>
      </c>
    </row>
    <row r="278" spans="1:25">
      <c r="A278" s="108" t="s">
        <v>27</v>
      </c>
      <c r="B278" t="n">
        <v>19.53125</v>
      </c>
      <c r="C278" t="n">
        <v>103.9018634401153</v>
      </c>
      <c r="D278" t="n">
        <v>51.7578125</v>
      </c>
      <c r="E278" t="n">
        <v>183.59375</v>
      </c>
    </row>
    <row r="279" spans="1:25">
      <c r="A279" s="108" t="s">
        <v>32</v>
      </c>
      <c r="B279" t="n">
        <v>17.578125</v>
      </c>
      <c r="C279" t="n">
        <v>126.284756822943</v>
      </c>
      <c r="D279" t="n">
        <v>90.8203125</v>
      </c>
      <c r="E279" t="n">
        <v>200.1953125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49.8046875</v>
      </c>
      <c r="C284" t="n">
        <v>106.0951495110679</v>
      </c>
      <c r="D284" t="n">
        <v>64.453125</v>
      </c>
      <c r="E284" t="n">
        <v>159.1796875</v>
      </c>
      <c r="J284" s="108" t="s">
        <v>15</v>
      </c>
      <c r="K284" t="n">
        <v>0.1666666666666667</v>
      </c>
      <c r="L284" t="n">
        <v>0.7027572179555034</v>
      </c>
      <c r="M284" t="n">
        <v>0.1666666666666667</v>
      </c>
      <c r="N284" t="n">
        <v>0.6666666666666666</v>
      </c>
    </row>
    <row r="285" spans="1:25">
      <c r="A285" s="108" t="s">
        <v>28</v>
      </c>
      <c r="B285" t="n">
        <v>49.8046875</v>
      </c>
      <c r="C285" t="n">
        <v>164.3796743896426</v>
      </c>
      <c r="D285" t="n">
        <v>100.5859375</v>
      </c>
      <c r="E285" t="n">
        <v>311.5234375</v>
      </c>
      <c r="J285" s="108" t="s">
        <v>101</v>
      </c>
      <c r="K285" t="n">
        <v>0.3333333333333333</v>
      </c>
      <c r="L285" t="n">
        <v>0.4216189472477204</v>
      </c>
      <c r="M285" t="n">
        <v>0.1666666666666667</v>
      </c>
      <c r="N285" t="n">
        <v>0.3333333333333333</v>
      </c>
    </row>
    <row r="286" spans="1:25">
      <c r="A286" s="108" t="s">
        <v>21</v>
      </c>
      <c r="B286" t="n">
        <v>64.453125</v>
      </c>
      <c r="C286" t="n">
        <v>92.48100726477641</v>
      </c>
      <c r="D286" t="n">
        <v>78.125</v>
      </c>
      <c r="E286" t="n">
        <v>124.0234375</v>
      </c>
    </row>
    <row r="287" spans="1:25">
      <c r="A287" s="108" t="s">
        <v>29</v>
      </c>
      <c r="B287" t="n">
        <v>49.8046875</v>
      </c>
      <c r="C287" t="n">
        <v>82.19071657085836</v>
      </c>
      <c r="D287" t="n">
        <v>55.6640625</v>
      </c>
      <c r="E287" t="n">
        <v>110.3515625</v>
      </c>
    </row>
    <row r="288" spans="1:25">
      <c r="A288" s="108" t="s">
        <v>24</v>
      </c>
      <c r="B288" t="n">
        <v>90.8203125</v>
      </c>
      <c r="C288" t="n">
        <v>137.7460104835363</v>
      </c>
      <c r="D288" t="n">
        <v>112.3046875</v>
      </c>
      <c r="E288" t="n">
        <v>188.4765625</v>
      </c>
    </row>
    <row r="289" spans="1:25">
      <c r="A289" s="108" t="s">
        <v>31</v>
      </c>
      <c r="B289" t="n">
        <v>109.375</v>
      </c>
      <c r="C289" t="n">
        <v>138.3363918885008</v>
      </c>
      <c r="D289" t="n">
        <v>111.328125</v>
      </c>
      <c r="E289" t="n">
        <v>186.5234375</v>
      </c>
    </row>
    <row r="290" spans="1:25">
      <c r="A290" s="108" t="s">
        <v>27</v>
      </c>
      <c r="B290" t="n">
        <v>43.9453125</v>
      </c>
      <c r="C290" t="n">
        <v>121.4701566712361</v>
      </c>
      <c r="D290" t="n">
        <v>89.84375</v>
      </c>
      <c r="E290" t="n">
        <v>180.6640625</v>
      </c>
    </row>
    <row r="291" spans="1:25">
      <c r="A291" s="108" t="s">
        <v>32</v>
      </c>
      <c r="B291" t="n">
        <v>41.9921875</v>
      </c>
      <c r="C291" t="n">
        <v>115.8195900469141</v>
      </c>
      <c r="D291" t="n">
        <v>85.9375</v>
      </c>
      <c r="E291" t="n">
        <v>173.828125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49.8046875</v>
      </c>
      <c r="C296" t="n">
        <v>102.1392117649611</v>
      </c>
      <c r="D296" t="n">
        <v>54.6875</v>
      </c>
      <c r="E296" t="n">
        <v>156.25</v>
      </c>
      <c r="J296" s="108" t="s">
        <v>15</v>
      </c>
      <c r="K296" t="n">
        <v>0.3333333333333333</v>
      </c>
      <c r="L296" t="n">
        <v>1.455238230731022</v>
      </c>
      <c r="M296" t="n">
        <v>0.3333333333333333</v>
      </c>
      <c r="N296" t="n">
        <v>0.6666666666666666</v>
      </c>
    </row>
    <row r="297" spans="1:25">
      <c r="A297" s="108" t="s">
        <v>28</v>
      </c>
      <c r="B297" t="n">
        <v>49.8046875</v>
      </c>
      <c r="C297" t="n">
        <v>172.2367583715555</v>
      </c>
      <c r="D297" t="n">
        <v>100.5859375</v>
      </c>
      <c r="E297" t="n">
        <v>335.9375</v>
      </c>
      <c r="J297" s="108" t="s">
        <v>101</v>
      </c>
      <c r="K297" t="n">
        <v>0.3333333333333333</v>
      </c>
      <c r="L297" t="n">
        <v>2.326165442053565</v>
      </c>
      <c r="M297" t="n">
        <v>0.3333333333333333</v>
      </c>
      <c r="N297" t="n">
        <v>1.333333333333333</v>
      </c>
    </row>
    <row r="298" spans="1:25">
      <c r="A298" s="108" t="s">
        <v>21</v>
      </c>
      <c r="B298" t="n">
        <v>106.4453125</v>
      </c>
      <c r="C298" t="n">
        <v>87.42487353278111</v>
      </c>
      <c r="D298" t="n">
        <v>69.3359375</v>
      </c>
      <c r="E298" t="n">
        <v>115.234375</v>
      </c>
    </row>
    <row r="299" spans="1:25">
      <c r="A299" s="108" t="s">
        <v>29</v>
      </c>
      <c r="B299" t="n">
        <v>49.8046875</v>
      </c>
      <c r="C299" t="n">
        <v>74.39404678723348</v>
      </c>
      <c r="D299" t="n">
        <v>50.78125</v>
      </c>
      <c r="E299" t="n">
        <v>93.75</v>
      </c>
    </row>
    <row r="300" spans="1:25">
      <c r="A300" s="108" t="s">
        <v>24</v>
      </c>
      <c r="B300" t="n">
        <v>68.359375</v>
      </c>
      <c r="C300" t="n">
        <v>140.0497174583867</v>
      </c>
      <c r="D300" t="n">
        <v>119.140625</v>
      </c>
      <c r="E300" t="n">
        <v>194.3359375</v>
      </c>
    </row>
    <row r="301" spans="1:25">
      <c r="A301" s="108" t="s">
        <v>31</v>
      </c>
      <c r="B301" t="n">
        <v>128.90625</v>
      </c>
      <c r="C301" t="n">
        <v>151.5059867903915</v>
      </c>
      <c r="D301" t="n">
        <v>122.0703125</v>
      </c>
      <c r="E301" t="n">
        <v>236.328125</v>
      </c>
    </row>
    <row r="302" spans="1:25">
      <c r="A302" s="108" t="s">
        <v>27</v>
      </c>
      <c r="B302" t="n">
        <v>59.5703125</v>
      </c>
      <c r="C302" t="n">
        <v>123.1804424340211</v>
      </c>
      <c r="D302" t="n">
        <v>102.5390625</v>
      </c>
      <c r="E302" t="n">
        <v>178.7109375</v>
      </c>
    </row>
    <row r="303" spans="1:25">
      <c r="A303" s="108" t="s">
        <v>32</v>
      </c>
      <c r="B303" t="n">
        <v>85.9375</v>
      </c>
      <c r="C303" t="n">
        <v>123.9407935321455</v>
      </c>
      <c r="D303" t="n">
        <v>93.75</v>
      </c>
      <c r="E303" t="n">
        <v>190.4296875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49.8046875</v>
      </c>
      <c r="C308" t="n">
        <v>73.84122059766297</v>
      </c>
      <c r="D308" t="n">
        <v>50.78125</v>
      </c>
      <c r="E308" t="n">
        <v>100.5859375</v>
      </c>
      <c r="J308" s="108" t="s">
        <v>15</v>
      </c>
      <c r="K308" t="n">
        <v>0.1</v>
      </c>
      <c r="L308" t="n">
        <v>0.8624741926542722</v>
      </c>
      <c r="M308" t="n">
        <v>0.1666666666666667</v>
      </c>
      <c r="N308" t="n">
        <v>0.4666666666666667</v>
      </c>
    </row>
    <row r="309" spans="1:25">
      <c r="A309" s="108" t="s">
        <v>28</v>
      </c>
      <c r="B309" t="n">
        <v>49.8046875</v>
      </c>
      <c r="C309" t="n">
        <v>107.793239986925</v>
      </c>
      <c r="D309" t="n">
        <v>51.7578125</v>
      </c>
      <c r="E309" t="n">
        <v>142.578125</v>
      </c>
      <c r="J309" s="108" t="s">
        <v>101</v>
      </c>
      <c r="K309" t="n">
        <v>0.03333333333333333</v>
      </c>
      <c r="L309" t="n">
        <v>1.011219222998237</v>
      </c>
      <c r="M309" t="n">
        <v>0.2666666666666667</v>
      </c>
      <c r="N309" t="n">
        <v>0.5333333333333333</v>
      </c>
    </row>
    <row r="310" spans="1:25">
      <c r="A310" s="108" t="s">
        <v>21</v>
      </c>
      <c r="B310" t="n">
        <v>31.25</v>
      </c>
      <c r="C310" t="n">
        <v>66.83576087451357</v>
      </c>
      <c r="D310" t="n">
        <v>37.109375</v>
      </c>
      <c r="E310" t="n">
        <v>94.7265625</v>
      </c>
    </row>
    <row r="311" spans="1:25">
      <c r="A311" s="108" t="s">
        <v>29</v>
      </c>
      <c r="B311" t="n">
        <v>35.15625</v>
      </c>
      <c r="C311" t="n">
        <v>62.27772848740302</v>
      </c>
      <c r="D311" t="n">
        <v>40.0390625</v>
      </c>
      <c r="E311" t="n">
        <v>65.4296875</v>
      </c>
    </row>
    <row r="312" spans="1:25">
      <c r="A312" s="108" t="s">
        <v>24</v>
      </c>
      <c r="B312" t="n">
        <v>72.265625</v>
      </c>
      <c r="C312" t="n">
        <v>123.4484769125808</v>
      </c>
      <c r="D312" t="n">
        <v>107.421875</v>
      </c>
      <c r="E312" t="n">
        <v>176.7578125</v>
      </c>
    </row>
    <row r="313" spans="1:25">
      <c r="A313" s="108" t="s">
        <v>31</v>
      </c>
      <c r="B313" t="n">
        <v>35.15625</v>
      </c>
      <c r="C313" t="n">
        <v>111.137354698577</v>
      </c>
      <c r="D313" t="n">
        <v>82.03125</v>
      </c>
      <c r="E313" t="n">
        <v>166.015625</v>
      </c>
    </row>
    <row r="314" spans="1:25">
      <c r="A314" s="108" t="s">
        <v>27</v>
      </c>
      <c r="B314" t="n">
        <v>41.015625</v>
      </c>
      <c r="C314" t="n">
        <v>101.1885751141531</v>
      </c>
      <c r="D314" t="n">
        <v>83.0078125</v>
      </c>
      <c r="E314" t="n">
        <v>143.5546875</v>
      </c>
    </row>
    <row r="315" spans="1:25">
      <c r="A315" s="108" t="s">
        <v>32</v>
      </c>
      <c r="B315" t="n">
        <v>83.984375</v>
      </c>
      <c r="C315" t="n">
        <v>127.9879168565797</v>
      </c>
      <c r="D315" t="n">
        <v>102.5390625</v>
      </c>
      <c r="E315" t="n">
        <v>198.2421875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49.8046875</v>
      </c>
      <c r="C320" t="n">
        <v>70.62593536540936</v>
      </c>
      <c r="D320" t="n">
        <v>50.78125</v>
      </c>
      <c r="E320" t="n">
        <v>100.5859375</v>
      </c>
      <c r="J320" s="108" t="s">
        <v>15</v>
      </c>
      <c r="K320" t="n">
        <v>0.1666666666666667</v>
      </c>
      <c r="L320" t="n">
        <v>2.832091208507555</v>
      </c>
      <c r="M320" t="n">
        <v>0.1666666666666667</v>
      </c>
      <c r="N320" t="n">
        <v>0.2666666666666667</v>
      </c>
    </row>
    <row r="321" spans="1:25">
      <c r="A321" s="108" t="s">
        <v>28</v>
      </c>
      <c r="B321" t="n">
        <v>49.8046875</v>
      </c>
      <c r="C321" t="n">
        <v>86.25688786756442</v>
      </c>
      <c r="D321" t="n">
        <v>50.78125</v>
      </c>
      <c r="E321" t="n">
        <v>100.5859375</v>
      </c>
      <c r="J321" s="108" t="s">
        <v>101</v>
      </c>
      <c r="K321" t="n">
        <v>0.2</v>
      </c>
      <c r="L321" t="n">
        <v>2.489125201760344</v>
      </c>
      <c r="M321" t="n">
        <v>0.1666666666666667</v>
      </c>
      <c r="N321" t="n">
        <v>0.2666666666666667</v>
      </c>
    </row>
    <row r="322" spans="1:25">
      <c r="A322" s="108" t="s">
        <v>21</v>
      </c>
      <c r="B322" t="n">
        <v>49.8046875</v>
      </c>
      <c r="C322" t="n">
        <v>92.05559026959669</v>
      </c>
      <c r="D322" t="n">
        <v>62.5</v>
      </c>
      <c r="E322" t="n">
        <v>115.234375</v>
      </c>
    </row>
    <row r="323" spans="1:25">
      <c r="A323" s="108" t="s">
        <v>29</v>
      </c>
      <c r="B323" t="n">
        <v>49.8046875</v>
      </c>
      <c r="C323" t="n">
        <v>148.4921439633216</v>
      </c>
      <c r="D323" t="n">
        <v>83.0078125</v>
      </c>
      <c r="E323" t="n">
        <v>299.8046875</v>
      </c>
    </row>
    <row r="324" spans="1:25">
      <c r="A324" s="108" t="s">
        <v>24</v>
      </c>
      <c r="B324" t="n">
        <v>467.7734375</v>
      </c>
      <c r="C324" t="n">
        <v>261.2714559774811</v>
      </c>
      <c r="D324" t="n">
        <v>250</v>
      </c>
      <c r="E324" t="n">
        <v>442.3828125</v>
      </c>
    </row>
    <row r="325" spans="1:25">
      <c r="A325" s="108" t="s">
        <v>31</v>
      </c>
      <c r="B325" t="n">
        <v>49.8046875</v>
      </c>
      <c r="C325" t="n">
        <v>186.8559892002589</v>
      </c>
      <c r="D325" t="n">
        <v>152.34375</v>
      </c>
      <c r="E325" t="n">
        <v>319.3359375</v>
      </c>
    </row>
    <row r="326" spans="1:25">
      <c r="A326" s="108" t="s">
        <v>27</v>
      </c>
      <c r="B326" t="n">
        <v>19.53125</v>
      </c>
      <c r="C326" t="n">
        <v>173.8379425829748</v>
      </c>
      <c r="D326" t="n">
        <v>85.9375</v>
      </c>
      <c r="E326" t="n">
        <v>399.4140625</v>
      </c>
    </row>
    <row r="327" spans="1:25">
      <c r="A327" s="108" t="s">
        <v>32</v>
      </c>
      <c r="B327" t="n">
        <v>16.6015625</v>
      </c>
      <c r="C327" t="n">
        <v>166.3260322663821</v>
      </c>
      <c r="D327" t="n">
        <v>119.140625</v>
      </c>
      <c r="E327" t="n">
        <v>316.40625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49.8046875</v>
      </c>
      <c r="C332" t="n">
        <v>75.36687849207125</v>
      </c>
      <c r="D332" t="n">
        <v>50.78125</v>
      </c>
      <c r="E332" t="n">
        <v>100.5859375</v>
      </c>
      <c r="J332" s="108" t="s">
        <v>15</v>
      </c>
      <c r="K332" t="n">
        <v>0.1428571428571428</v>
      </c>
      <c r="L332" t="n">
        <v>0.5610343115368814</v>
      </c>
      <c r="M332" t="n">
        <v>0.1428571428571428</v>
      </c>
      <c r="N332" t="n">
        <v>0.4285714285714285</v>
      </c>
    </row>
    <row r="333" spans="1:25">
      <c r="A333" s="108" t="s">
        <v>28</v>
      </c>
      <c r="B333" t="n">
        <v>49.8046875</v>
      </c>
      <c r="C333" t="n">
        <v>96.92641443502978</v>
      </c>
      <c r="D333" t="n">
        <v>50.78125</v>
      </c>
      <c r="E333" t="n">
        <v>101.5625</v>
      </c>
      <c r="J333" s="108" t="s">
        <v>101</v>
      </c>
      <c r="K333" t="n">
        <v>0.1428571428571428</v>
      </c>
      <c r="L333" t="n">
        <v>0.3350978938936457</v>
      </c>
      <c r="M333" t="n">
        <v>0.1428571428571428</v>
      </c>
      <c r="N333" t="n">
        <v>0.2857142857142857</v>
      </c>
    </row>
    <row r="334" spans="1:25">
      <c r="A334" s="108" t="s">
        <v>21</v>
      </c>
      <c r="B334" t="n">
        <v>61.5234375</v>
      </c>
      <c r="C334" t="n">
        <v>103.6265728577311</v>
      </c>
      <c r="D334" t="n">
        <v>88.8671875</v>
      </c>
      <c r="E334" t="n">
        <v>146.484375</v>
      </c>
    </row>
    <row r="335" spans="1:25">
      <c r="A335" s="108" t="s">
        <v>29</v>
      </c>
      <c r="B335" t="n">
        <v>26.3671875</v>
      </c>
      <c r="C335" t="n">
        <v>59.25728786729314</v>
      </c>
      <c r="D335" t="n">
        <v>42.96875</v>
      </c>
      <c r="E335" t="n">
        <v>67.3828125</v>
      </c>
    </row>
    <row r="336" spans="1:25">
      <c r="A336" s="108" t="s">
        <v>24</v>
      </c>
      <c r="B336" t="n">
        <v>72.265625</v>
      </c>
      <c r="C336" t="n">
        <v>137.1758967712648</v>
      </c>
      <c r="D336" t="n">
        <v>117.1875</v>
      </c>
      <c r="E336" t="n">
        <v>190.4296875</v>
      </c>
    </row>
    <row r="337" spans="1:25">
      <c r="A337" s="108" t="s">
        <v>31</v>
      </c>
      <c r="B337" t="n">
        <v>49.8046875</v>
      </c>
      <c r="C337" t="n">
        <v>141.4437200445354</v>
      </c>
      <c r="D337" t="n">
        <v>109.375</v>
      </c>
      <c r="E337" t="n">
        <v>222.65625</v>
      </c>
    </row>
    <row r="338" spans="1:25">
      <c r="A338" s="108" t="s">
        <v>27</v>
      </c>
      <c r="B338" t="n">
        <v>18.5546875</v>
      </c>
      <c r="C338" t="n">
        <v>115.6041830914779</v>
      </c>
      <c r="D338" t="n">
        <v>87.890625</v>
      </c>
      <c r="E338" t="n">
        <v>183.59375</v>
      </c>
    </row>
    <row r="339" spans="1:25">
      <c r="A339" s="108" t="s">
        <v>32</v>
      </c>
      <c r="B339" t="n">
        <v>78.125</v>
      </c>
      <c r="C339" t="n">
        <v>128.7170437297955</v>
      </c>
      <c r="D339" t="n">
        <v>97.65625</v>
      </c>
      <c r="E339" t="n">
        <v>198.2421875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49.8046875</v>
      </c>
      <c r="C344" t="n">
        <v>73.26242879649071</v>
      </c>
      <c r="D344" t="n">
        <v>50.78125</v>
      </c>
      <c r="E344" t="n">
        <v>100.5859375</v>
      </c>
      <c r="J344" s="108" t="s">
        <v>15</v>
      </c>
      <c r="K344" t="n">
        <v>0.2333333333333333</v>
      </c>
      <c r="L344" t="n">
        <v>2.297885110410106</v>
      </c>
      <c r="M344" t="n">
        <v>0.2</v>
      </c>
      <c r="N344" t="n">
        <v>0.3</v>
      </c>
    </row>
    <row r="345" spans="1:25">
      <c r="A345" s="108" t="s">
        <v>28</v>
      </c>
      <c r="B345" t="n">
        <v>49.8046875</v>
      </c>
      <c r="C345" t="n">
        <v>100.1506301770951</v>
      </c>
      <c r="D345" t="n">
        <v>50.78125</v>
      </c>
      <c r="E345" t="n">
        <v>101.5625</v>
      </c>
      <c r="J345" s="108" t="s">
        <v>101</v>
      </c>
      <c r="K345" t="n">
        <v>0.2333333333333333</v>
      </c>
      <c r="L345" t="n">
        <v>1.745757912736459</v>
      </c>
      <c r="M345" t="n">
        <v>0.2</v>
      </c>
      <c r="N345" t="n">
        <v>0.3</v>
      </c>
    </row>
    <row r="346" spans="1:25">
      <c r="A346" s="108" t="s">
        <v>21</v>
      </c>
      <c r="B346" t="n">
        <v>84.9609375</v>
      </c>
      <c r="C346" t="n">
        <v>111.6947392639719</v>
      </c>
      <c r="D346" t="n">
        <v>94.7265625</v>
      </c>
      <c r="E346" t="n">
        <v>157.2265625</v>
      </c>
    </row>
    <row r="347" spans="1:25">
      <c r="A347" s="108" t="s">
        <v>29</v>
      </c>
      <c r="B347" t="n">
        <v>27.34375</v>
      </c>
      <c r="C347" t="n">
        <v>77.91315108211825</v>
      </c>
      <c r="D347" t="n">
        <v>47.8515625</v>
      </c>
      <c r="E347" t="n">
        <v>86.9140625</v>
      </c>
    </row>
    <row r="348" spans="1:25">
      <c r="A348" s="108" t="s">
        <v>24</v>
      </c>
      <c r="B348" t="n">
        <v>118.1640625</v>
      </c>
      <c r="C348" t="n">
        <v>127.5230477850196</v>
      </c>
      <c r="D348" t="n">
        <v>109.375</v>
      </c>
      <c r="E348" t="n">
        <v>176.7578125</v>
      </c>
    </row>
    <row r="349" spans="1:25">
      <c r="A349" s="108" t="s">
        <v>31</v>
      </c>
      <c r="B349" t="n">
        <v>49.8046875</v>
      </c>
      <c r="C349" t="n">
        <v>166.5647395083109</v>
      </c>
      <c r="D349" t="n">
        <v>133.7890625</v>
      </c>
      <c r="E349" t="n">
        <v>270.5078125</v>
      </c>
    </row>
    <row r="350" spans="1:25">
      <c r="A350" s="108" t="s">
        <v>27</v>
      </c>
      <c r="B350" t="n">
        <v>18.5546875</v>
      </c>
      <c r="C350" t="n">
        <v>114.8934451521385</v>
      </c>
      <c r="D350" t="n">
        <v>85.9375</v>
      </c>
      <c r="E350" t="n">
        <v>185.546875</v>
      </c>
    </row>
    <row r="351" spans="1:25">
      <c r="A351" s="108" t="s">
        <v>32</v>
      </c>
      <c r="B351" t="n">
        <v>47.8515625</v>
      </c>
      <c r="C351" t="n">
        <v>138.6464121210159</v>
      </c>
      <c r="D351" t="n">
        <v>115.234375</v>
      </c>
      <c r="E351" t="n">
        <v>208.984375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49.8046875</v>
      </c>
      <c r="C356" t="n">
        <v>95.55219002430837</v>
      </c>
      <c r="D356" t="n">
        <v>50.78125</v>
      </c>
      <c r="E356" t="n">
        <v>146.484375</v>
      </c>
      <c r="J356" s="108" t="s">
        <v>15</v>
      </c>
      <c r="K356" t="n">
        <v>0.6000000000000001</v>
      </c>
      <c r="L356" t="n">
        <v>1.287590668609856</v>
      </c>
      <c r="M356" t="n">
        <v>0.6000000000000001</v>
      </c>
      <c r="N356" t="n">
        <v>1.2</v>
      </c>
    </row>
    <row r="357" spans="1:25">
      <c r="A357" s="108" t="s">
        <v>28</v>
      </c>
      <c r="B357" t="n">
        <v>49.8046875</v>
      </c>
      <c r="C357" t="n">
        <v>147.188741800905</v>
      </c>
      <c r="D357" t="n">
        <v>75.1953125</v>
      </c>
      <c r="E357" t="n">
        <v>289.0625</v>
      </c>
      <c r="J357" s="108" t="s">
        <v>101</v>
      </c>
      <c r="K357" t="n">
        <v>0.6000000000000001</v>
      </c>
      <c r="L357" t="n">
        <v>1.043873991004169</v>
      </c>
      <c r="M357" t="n">
        <v>0.5</v>
      </c>
      <c r="N357" t="n">
        <v>0.9</v>
      </c>
    </row>
    <row r="358" spans="1:25">
      <c r="A358" s="108" t="s">
        <v>21</v>
      </c>
      <c r="B358" t="n">
        <v>30.2734375</v>
      </c>
      <c r="C358" t="n">
        <v>76.71366607209436</v>
      </c>
      <c r="D358" t="n">
        <v>60.546875</v>
      </c>
      <c r="E358" t="n">
        <v>101.5625</v>
      </c>
    </row>
    <row r="359" spans="1:25">
      <c r="A359" s="108" t="s">
        <v>29</v>
      </c>
      <c r="B359" t="n">
        <v>43.9453125</v>
      </c>
      <c r="C359" t="n">
        <v>107.1444705300089</v>
      </c>
      <c r="D359" t="n">
        <v>79.1015625</v>
      </c>
      <c r="E359" t="n">
        <v>152.34375</v>
      </c>
    </row>
    <row r="360" spans="1:25">
      <c r="A360" s="108" t="s">
        <v>24</v>
      </c>
      <c r="B360" t="n">
        <v>95.703125</v>
      </c>
      <c r="C360" t="n">
        <v>154.1025492355155</v>
      </c>
      <c r="D360" t="n">
        <v>126.953125</v>
      </c>
      <c r="E360" t="n">
        <v>223.6328125</v>
      </c>
    </row>
    <row r="361" spans="1:25">
      <c r="A361" s="108" t="s">
        <v>31</v>
      </c>
      <c r="B361" t="n">
        <v>43.9453125</v>
      </c>
      <c r="C361" t="n">
        <v>118.4315989796368</v>
      </c>
      <c r="D361" t="n">
        <v>92.7734375</v>
      </c>
      <c r="E361" t="n">
        <v>172.8515625</v>
      </c>
    </row>
    <row r="362" spans="1:25">
      <c r="A362" s="108" t="s">
        <v>27</v>
      </c>
      <c r="B362" t="n">
        <v>96.6796875</v>
      </c>
      <c r="C362" t="n">
        <v>133.1863030275266</v>
      </c>
      <c r="D362" t="n">
        <v>98.6328125</v>
      </c>
      <c r="E362" t="n">
        <v>209.9609375</v>
      </c>
    </row>
    <row r="363" spans="1:25">
      <c r="A363" s="108" t="s">
        <v>32</v>
      </c>
      <c r="B363" t="n">
        <v>52.734375</v>
      </c>
      <c r="C363" t="n">
        <v>123.8915052835207</v>
      </c>
      <c r="D363" t="n">
        <v>93.75</v>
      </c>
      <c r="E363" t="n">
        <v>193.359375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3.428564811678338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4.471746253074373</v>
      </c>
      <c r="D393" t="n">
        <v>2.9296875</v>
      </c>
      <c r="E393" t="n">
        <v>4.8828125</v>
      </c>
    </row>
    <row r="394" spans="1:25">
      <c r="A394" s="108" t="s">
        <v>21</v>
      </c>
      <c r="B394" t="n">
        <v>1.953125</v>
      </c>
      <c r="C394" t="n">
        <v>3.077906976185445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3.075030806773425</v>
      </c>
      <c r="D395" t="n">
        <v>2.9296875</v>
      </c>
      <c r="E395" t="n">
        <v>3.90625</v>
      </c>
    </row>
    <row r="396" spans="1:25">
      <c r="A396" s="108" t="s">
        <v>24</v>
      </c>
      <c r="B396" t="n">
        <v>2.9296875</v>
      </c>
      <c r="C396" t="n">
        <v>5.376554311201359</v>
      </c>
      <c r="D396" t="n">
        <v>3.90625</v>
      </c>
      <c r="E396" t="n">
        <v>5.859375</v>
      </c>
    </row>
    <row r="397" spans="1:25">
      <c r="A397" s="108" t="s">
        <v>31</v>
      </c>
      <c r="B397" t="n">
        <v>1.953125</v>
      </c>
      <c r="C397" t="n">
        <v>4.374330258230838</v>
      </c>
      <c r="D397" t="n">
        <v>2.9296875</v>
      </c>
      <c r="E397" t="n">
        <v>4.8828125</v>
      </c>
    </row>
    <row r="398" spans="1:25">
      <c r="A398" s="108" t="s">
        <v>27</v>
      </c>
      <c r="B398" t="n">
        <v>0.9765625</v>
      </c>
      <c r="C398" t="n">
        <v>3.43638314412699</v>
      </c>
      <c r="D398" t="n">
        <v>2.9296875</v>
      </c>
      <c r="E398" t="n">
        <v>4.8828125</v>
      </c>
    </row>
    <row r="399" spans="1:25">
      <c r="A399" s="108" t="s">
        <v>32</v>
      </c>
      <c r="B399" t="n">
        <v>0.9765625</v>
      </c>
      <c r="C399" t="n">
        <v>3.104575586367578</v>
      </c>
      <c r="D399" t="n">
        <v>2.9296875</v>
      </c>
      <c r="E399" t="n">
        <v>4.8828125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185.48240587614</v>
      </c>
      <c r="L409" s="110" t="s">
        <v>134</v>
      </c>
      <c r="M409" t="n">
        <v>0.8048228774840599</v>
      </c>
      <c r="N409" t="n">
        <v>0.977769791564985</v>
      </c>
      <c r="O409" t="n">
        <v>0.7666406884589935</v>
      </c>
      <c r="P409" t="n">
        <v>0.8291414766603004</v>
      </c>
      <c r="Q409" t="n">
        <v>0.9395486498436011</v>
      </c>
      <c r="R409" t="n">
        <v>0.9199593478713002</v>
      </c>
      <c r="S409" t="n">
        <v>0.7676377254569551</v>
      </c>
      <c r="T409" t="n">
        <v>1</v>
      </c>
    </row>
    <row r="410" spans="1:25">
      <c r="A410" s="109" t="s">
        <v>134</v>
      </c>
      <c r="B410" t="n">
        <v>3.449361258015773</v>
      </c>
      <c r="C410" t="n">
        <v>-2.874637958200471</v>
      </c>
      <c r="D410" t="n">
        <v>4.31394885550927</v>
      </c>
      <c r="E410" t="n">
        <v>0.285038328761338</v>
      </c>
      <c r="G410" s="109" t="s">
        <v>135</v>
      </c>
      <c r="H410" t="n">
        <v>117.2439175554234</v>
      </c>
      <c r="L410" s="110" t="s">
        <v>135</v>
      </c>
      <c r="M410" t="n">
        <v>0.8773983733653848</v>
      </c>
      <c r="N410" t="n">
        <v>0.958489661289</v>
      </c>
      <c r="O410" t="n">
        <v>0.7022769296678113</v>
      </c>
      <c r="P410" t="n">
        <v>0.7596314452519191</v>
      </c>
      <c r="Q410" t="n">
        <v>1</v>
      </c>
      <c r="R410" t="n">
        <v>0.7015841797155424</v>
      </c>
      <c r="S410" t="n">
        <v>0.7970312524528125</v>
      </c>
      <c r="T410" t="n">
        <v>0.8451026031047637</v>
      </c>
    </row>
    <row r="411" spans="1:25">
      <c r="A411" s="109" t="s">
        <v>135</v>
      </c>
      <c r="B411" t="n">
        <v>2.527632029894206</v>
      </c>
      <c r="C411" t="n">
        <v>-2.074766472123505</v>
      </c>
      <c r="D411" t="n">
        <v>4.341894368025899</v>
      </c>
      <c r="E411" t="n">
        <v>1.284119743927912</v>
      </c>
      <c r="G411" s="109" t="s">
        <v>136</v>
      </c>
      <c r="H411" t="n">
        <v>91.38684498070411</v>
      </c>
      <c r="L411" s="110" t="s">
        <v>136</v>
      </c>
      <c r="M411" t="n">
        <v>0.8855063733526393</v>
      </c>
      <c r="N411" t="n">
        <v>0.9555388495415327</v>
      </c>
      <c r="O411" t="n">
        <v>0.6739793034530288</v>
      </c>
      <c r="P411" t="n">
        <v>0.6997202510752351</v>
      </c>
      <c r="Q411" t="n">
        <v>0.9242628728967737</v>
      </c>
      <c r="R411" t="n">
        <v>0.8004650826636275</v>
      </c>
      <c r="S411" t="n">
        <v>0.8028377097640773</v>
      </c>
      <c r="T411" t="n">
        <v>0.8201113803243012</v>
      </c>
    </row>
    <row r="412" spans="1:25">
      <c r="A412" s="109" t="s">
        <v>136</v>
      </c>
      <c r="B412" t="n">
        <v>3.428833093096673</v>
      </c>
      <c r="C412" t="n">
        <v>1.830713824494317</v>
      </c>
      <c r="D412" t="n">
        <v>3.100142955369106</v>
      </c>
      <c r="E412" t="n">
        <v>-2.943071871661425</v>
      </c>
      <c r="G412" s="109" t="s">
        <v>137</v>
      </c>
      <c r="H412" t="n">
        <v>340.3415922394074</v>
      </c>
      <c r="L412" s="110" t="s">
        <v>137</v>
      </c>
      <c r="M412" t="n">
        <v>1</v>
      </c>
      <c r="N412" t="n">
        <v>0.9999999999999999</v>
      </c>
      <c r="O412" t="n">
        <v>0.7139729254856513</v>
      </c>
      <c r="P412" t="n">
        <v>0.9657168619954609</v>
      </c>
      <c r="Q412" t="n">
        <v>0.8032673843130457</v>
      </c>
      <c r="R412" t="n">
        <v>1</v>
      </c>
      <c r="S412" t="n">
        <v>0.883520537539734</v>
      </c>
      <c r="T412" t="n">
        <v>0.8727893562473822</v>
      </c>
    </row>
    <row r="413" spans="1:25">
      <c r="A413" s="109" t="s">
        <v>137</v>
      </c>
      <c r="B413" t="n">
        <v>6.07868826119718</v>
      </c>
      <c r="C413" t="n">
        <v>-2.444938762028809</v>
      </c>
      <c r="D413" t="n">
        <v>7.379471443463128</v>
      </c>
      <c r="E413" t="n">
        <v>5.628525195840111</v>
      </c>
      <c r="G413" s="109" t="s">
        <v>138</v>
      </c>
      <c r="H413" t="n">
        <v>129.2198796697266</v>
      </c>
      <c r="L413" s="110" t="s">
        <v>138</v>
      </c>
      <c r="M413" t="n">
        <v>0.9194773650075481</v>
      </c>
      <c r="N413" t="n">
        <v>0.9409159858209216</v>
      </c>
      <c r="O413" t="n">
        <v>0.6974042640026377</v>
      </c>
      <c r="P413" t="n">
        <v>0.6762590864830998</v>
      </c>
      <c r="Q413" t="n">
        <v>0.8160028443623966</v>
      </c>
      <c r="R413" t="n">
        <v>0.780436724175585</v>
      </c>
      <c r="S413" t="n">
        <v>0.7571180795108059</v>
      </c>
      <c r="T413" t="n">
        <v>0.9459156041391173</v>
      </c>
    </row>
    <row r="414" spans="1:25">
      <c r="A414" s="109" t="s">
        <v>138</v>
      </c>
      <c r="B414" t="n">
        <v>3.62211430887849</v>
      </c>
      <c r="C414" t="n">
        <v>2.60194540493532</v>
      </c>
      <c r="D414" t="n">
        <v>5.357700940653193</v>
      </c>
      <c r="E414" t="n">
        <v>-6.091309335379706</v>
      </c>
      <c r="G414" s="109" t="s">
        <v>139</v>
      </c>
      <c r="H414" t="n">
        <v>140.6679796473906</v>
      </c>
      <c r="L414" s="110" t="s">
        <v>139</v>
      </c>
      <c r="M414" t="n">
        <v>0.7644774374738009</v>
      </c>
      <c r="N414" t="n">
        <v>0.946045458562911</v>
      </c>
      <c r="O414" t="n">
        <v>0.7237199652021803</v>
      </c>
      <c r="P414" t="n">
        <v>0.7613217607828031</v>
      </c>
      <c r="Q414" t="n">
        <v>0.9053519617064079</v>
      </c>
      <c r="R414" t="n">
        <v>0.760262877631572</v>
      </c>
      <c r="S414" t="n">
        <v>0.7007896347034622</v>
      </c>
      <c r="T414" t="n">
        <v>0.8275777602344044</v>
      </c>
    </row>
    <row r="415" spans="1:25">
      <c r="A415" s="109" t="s">
        <v>139</v>
      </c>
      <c r="B415" t="n">
        <v>2.680122256098074</v>
      </c>
      <c r="C415" t="n">
        <v>3.397945377966828</v>
      </c>
      <c r="D415" t="n">
        <v>4.787613469272054</v>
      </c>
      <c r="E415" t="n">
        <v>-2.041296766221557</v>
      </c>
      <c r="G415" s="109" t="s">
        <v>140</v>
      </c>
      <c r="H415" t="n">
        <v>239.1618969645749</v>
      </c>
      <c r="L415" s="110" t="s">
        <v>140</v>
      </c>
      <c r="M415" t="n">
        <v>0.9492227006318095</v>
      </c>
      <c r="N415" t="n">
        <v>0.9461129394372085</v>
      </c>
      <c r="O415" t="n">
        <v>0.6799993457645067</v>
      </c>
      <c r="P415" t="n">
        <v>1</v>
      </c>
      <c r="Q415" t="n">
        <v>0.9064257099132195</v>
      </c>
      <c r="R415" t="n">
        <v>0.8990567265694699</v>
      </c>
      <c r="S415" t="n">
        <v>0.8076576839499137</v>
      </c>
      <c r="T415" t="n">
        <v>0.9154372093579675</v>
      </c>
    </row>
    <row r="416" spans="1:25">
      <c r="A416" s="109" t="s">
        <v>140</v>
      </c>
      <c r="B416" t="n">
        <v>6.84198483246068</v>
      </c>
      <c r="C416" t="n">
        <v>-6.854714979503643</v>
      </c>
      <c r="D416" t="n">
        <v>7.372338735213773</v>
      </c>
      <c r="E416" t="n">
        <v>7.465565392258441</v>
      </c>
      <c r="G416" s="109" t="s">
        <v>141</v>
      </c>
      <c r="H416" t="n">
        <v>96.73320234177692</v>
      </c>
      <c r="L416" s="110" t="s">
        <v>141</v>
      </c>
      <c r="M416" t="n">
        <v>0.9468884186274016</v>
      </c>
      <c r="N416" t="n">
        <v>0.9788579726886564</v>
      </c>
      <c r="O416" t="n">
        <v>0.7974884256771841</v>
      </c>
      <c r="P416" t="n">
        <v>0.7755967983595317</v>
      </c>
      <c r="Q416" t="n">
        <v>0.7636733980382053</v>
      </c>
      <c r="R416" t="n">
        <v>0.6704181599768526</v>
      </c>
      <c r="S416" t="n">
        <v>1</v>
      </c>
      <c r="T416" t="n">
        <v>0.9349336031586404</v>
      </c>
    </row>
    <row r="417" spans="1:25">
      <c r="A417" s="109" t="s">
        <v>141</v>
      </c>
      <c r="B417" t="n">
        <v>3.082614197175578</v>
      </c>
      <c r="C417" t="n">
        <v>5.044659728322063</v>
      </c>
      <c r="D417" t="n">
        <v>6.008586237475281</v>
      </c>
      <c r="E417" t="n">
        <v>-8.876621400752525</v>
      </c>
      <c r="G417" s="109" t="s">
        <v>142</v>
      </c>
      <c r="H417" t="n">
        <v>200.1803805231472</v>
      </c>
      <c r="L417" s="110" t="s">
        <v>142</v>
      </c>
      <c r="M417" t="n">
        <v>0.8877801657823549</v>
      </c>
      <c r="N417" t="n">
        <v>0.9383086319589886</v>
      </c>
      <c r="O417" t="n">
        <v>0.7050130769201224</v>
      </c>
      <c r="P417" t="n">
        <v>0.7502077999382131</v>
      </c>
      <c r="Q417" t="n">
        <v>0.8263097111141408</v>
      </c>
      <c r="R417" t="n">
        <v>0.8169171971473637</v>
      </c>
      <c r="S417" t="n">
        <v>0.7986566096091845</v>
      </c>
      <c r="T417" t="n">
        <v>0.9005092218226747</v>
      </c>
    </row>
    <row r="418" spans="1:25">
      <c r="A418" s="109" t="s">
        <v>142</v>
      </c>
      <c r="B418" t="n">
        <v>5.595694547260401</v>
      </c>
      <c r="C418" t="n">
        <v>-3.151575677667746</v>
      </c>
      <c r="D418" t="n">
        <v>6.68778291838885</v>
      </c>
      <c r="E418" t="n">
        <v>5.60608086359296</v>
      </c>
      <c r="G418" s="109" t="s">
        <v>143</v>
      </c>
      <c r="H418" t="n">
        <v>92.22156681163898</v>
      </c>
      <c r="L418" s="110" t="s">
        <v>143</v>
      </c>
      <c r="M418" t="n">
        <v>0.8940197875138018</v>
      </c>
      <c r="N418" t="n">
        <v>0.9655792382048606</v>
      </c>
      <c r="O418" t="n">
        <v>0.728856417805284</v>
      </c>
      <c r="P418" t="n">
        <v>0.7675255481079283</v>
      </c>
      <c r="Q418" t="n">
        <v>0.8265570096558092</v>
      </c>
      <c r="R418" t="n">
        <v>0.6888263283387951</v>
      </c>
      <c r="S418" t="n">
        <v>0.8722907926747308</v>
      </c>
      <c r="T418" t="n">
        <v>0.7695441660962721</v>
      </c>
    </row>
    <row r="419" spans="1:25">
      <c r="A419" s="109" t="s">
        <v>143</v>
      </c>
      <c r="B419" t="n">
        <v>3.796832525858777</v>
      </c>
      <c r="C419" t="n">
        <v>2.314874476056109</v>
      </c>
      <c r="D419" t="n">
        <v>5.275212302307104</v>
      </c>
      <c r="E419" t="n">
        <v>-4.186408863671423</v>
      </c>
      <c r="G419" s="109" t="s">
        <v>144</v>
      </c>
      <c r="H419" t="n">
        <v>423.5137004623388</v>
      </c>
      <c r="L419" s="110" t="s">
        <v>144</v>
      </c>
      <c r="M419" t="n">
        <v>0.8292629062120456</v>
      </c>
      <c r="N419" t="n">
        <v>0.9611500315917118</v>
      </c>
      <c r="O419" t="n">
        <v>1</v>
      </c>
      <c r="P419" t="n">
        <v>0.8363355686452075</v>
      </c>
      <c r="Q419" t="n">
        <v>0.7864184903817536</v>
      </c>
      <c r="R419" t="n">
        <v>0.9050876821951851</v>
      </c>
      <c r="S419" t="n">
        <v>0.7167264766736944</v>
      </c>
      <c r="T419" t="n">
        <v>0.962055776194912</v>
      </c>
    </row>
    <row r="420" spans="1:25">
      <c r="A420" s="109" t="s">
        <v>144</v>
      </c>
      <c r="B420" t="n">
        <v>8.36172172354352</v>
      </c>
      <c r="C420" t="n">
        <v>-3.46642185342079</v>
      </c>
      <c r="D420" t="n">
        <v>11.44465099627719</v>
      </c>
      <c r="E420" t="n">
        <v>5.221426005561673</v>
      </c>
      <c r="G420" s="109" t="s">
        <v>145</v>
      </c>
      <c r="H420" t="n">
        <v>451.8610905597931</v>
      </c>
      <c r="L420" s="110" t="s">
        <v>145</v>
      </c>
      <c r="M420" t="n">
        <v>0.9751861628342638</v>
      </c>
      <c r="N420" t="n">
        <v>0.9664815684238437</v>
      </c>
      <c r="O420" t="n">
        <v>0.7944564274787167</v>
      </c>
      <c r="P420" t="n">
        <v>0.9311359445439654</v>
      </c>
      <c r="Q420" t="n">
        <v>0.8364549053211493</v>
      </c>
      <c r="R420" t="n">
        <v>0.8688727294340143</v>
      </c>
      <c r="S420" t="n">
        <v>0.7390103083534488</v>
      </c>
      <c r="T420" t="n">
        <v>0.9150939821549091</v>
      </c>
    </row>
    <row r="421" spans="1:25">
      <c r="A421" s="109" t="s">
        <v>145</v>
      </c>
      <c r="B421" t="n">
        <v>5.799968505037391</v>
      </c>
      <c r="C421" t="n">
        <v>5.325674423494536</v>
      </c>
      <c r="D421" t="n">
        <v>10.44318832232283</v>
      </c>
      <c r="E421" t="n">
        <v>-6.834025231927896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27.31137747174852</v>
      </c>
      <c r="L432" s="110" t="s">
        <v>148</v>
      </c>
      <c r="M432" t="n">
        <v>0.7405141362184523</v>
      </c>
      <c r="N432" t="n">
        <v>0.9999999999999999</v>
      </c>
      <c r="O432" t="n">
        <v>1</v>
      </c>
      <c r="P432" t="n">
        <v>0.9883572675291431</v>
      </c>
      <c r="Q432" t="n">
        <v>0.8098848274196898</v>
      </c>
      <c r="R432" t="n">
        <v>0.4373204683689589</v>
      </c>
      <c r="S432" t="n">
        <v>0.5840222434029051</v>
      </c>
      <c r="T432" t="n">
        <v>0.475450078616369</v>
      </c>
    </row>
    <row r="433" spans="1:25">
      <c r="A433" s="109" t="s">
        <v>134</v>
      </c>
      <c r="B433" t="n">
        <v>2.032343666928033</v>
      </c>
      <c r="C433" t="n">
        <v>-0.05299498604460377</v>
      </c>
      <c r="D433" t="n">
        <v>3.197115809049315</v>
      </c>
      <c r="E433" t="n">
        <v>0.0577084735862165</v>
      </c>
      <c r="G433" s="109" t="s">
        <v>135</v>
      </c>
      <c r="H433" t="n">
        <v>32.38824190892765</v>
      </c>
      <c r="L433" s="110" t="s">
        <v>149</v>
      </c>
      <c r="M433" t="n">
        <v>0.7567794123078672</v>
      </c>
      <c r="N433" t="n">
        <v>0.9738154307928901</v>
      </c>
      <c r="O433" t="n">
        <v>0.9499837018491152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</row>
    <row r="434" spans="1:25">
      <c r="A434" s="109" t="s">
        <v>135</v>
      </c>
      <c r="B434" t="n">
        <v>2.252407537454464</v>
      </c>
      <c r="C434" t="n">
        <v>0.654053368494271</v>
      </c>
      <c r="D434" t="n">
        <v>2.8305668087964</v>
      </c>
      <c r="E434" t="n">
        <v>-0.3422597374959347</v>
      </c>
      <c r="G434" s="109" t="s">
        <v>136</v>
      </c>
      <c r="H434" t="n">
        <v>29.05419916921711</v>
      </c>
      <c r="L434" s="110" t="s">
        <v>150</v>
      </c>
      <c r="M434" t="n">
        <v>0.8552551861129288</v>
      </c>
      <c r="N434" t="n">
        <v>0.8943528628843501</v>
      </c>
      <c r="O434" t="n">
        <v>0.6332329390558599</v>
      </c>
      <c r="P434" t="n">
        <v>0.5269490031384348</v>
      </c>
      <c r="Q434" t="n">
        <v>0.6616149987506098</v>
      </c>
      <c r="R434" t="n">
        <v>0.5184059539883467</v>
      </c>
      <c r="S434" t="n">
        <v>0.8522200304409536</v>
      </c>
      <c r="T434" t="n">
        <v>0.6153345372427976</v>
      </c>
    </row>
    <row r="435" spans="1:25">
      <c r="A435" s="109" t="s">
        <v>136</v>
      </c>
      <c r="B435" t="n">
        <v>2.745542933506853</v>
      </c>
      <c r="C435" t="n">
        <v>2.090641230292247</v>
      </c>
      <c r="D435" t="n">
        <v>3.135541389313889</v>
      </c>
      <c r="E435" t="n">
        <v>-3.289927437234594</v>
      </c>
      <c r="G435" s="109" t="s">
        <v>137</v>
      </c>
      <c r="H435" t="n">
        <v>34.81523002867984</v>
      </c>
      <c r="L435" s="110" t="s">
        <v>151</v>
      </c>
      <c r="M435" t="n">
        <v>0.6768770496008375</v>
      </c>
      <c r="N435" t="n">
        <v>0.9067282066198437</v>
      </c>
      <c r="O435" t="n">
        <v>0.6554728550184776</v>
      </c>
      <c r="P435" t="n">
        <v>0.5483905148374912</v>
      </c>
      <c r="Q435" t="n">
        <v>0.3690054748044393</v>
      </c>
      <c r="R435" t="n">
        <v>0.1842191221323572</v>
      </c>
      <c r="S435" t="n">
        <v>0.4465904522663409</v>
      </c>
      <c r="T435" t="n">
        <v>0.37822836069013</v>
      </c>
    </row>
    <row r="436" spans="1:25">
      <c r="A436" s="109" t="s">
        <v>137</v>
      </c>
      <c r="B436" t="n">
        <v>2.943704265091929</v>
      </c>
      <c r="C436" t="n">
        <v>-0.8433543966087286</v>
      </c>
      <c r="D436" t="n">
        <v>5.35408030545088</v>
      </c>
      <c r="E436" t="n">
        <v>0.569473906139499</v>
      </c>
      <c r="G436" s="109" t="s">
        <v>138</v>
      </c>
      <c r="H436" t="n">
        <v>26.34394017633412</v>
      </c>
      <c r="L436" s="110" t="s">
        <v>152</v>
      </c>
      <c r="M436" t="n">
        <v>1</v>
      </c>
      <c r="N436" t="n">
        <v>0.9764513931832166</v>
      </c>
      <c r="O436" t="n">
        <v>0.6392943315060999</v>
      </c>
      <c r="P436" t="n">
        <v>0.5581368727201257</v>
      </c>
      <c r="Q436" t="n">
        <v>0.3421182962633619</v>
      </c>
      <c r="R436" t="n">
        <v>0.1336119035216441</v>
      </c>
      <c r="S436" t="n">
        <v>0.6144132421159776</v>
      </c>
      <c r="T436" t="n">
        <v>0.1439659792973749</v>
      </c>
    </row>
    <row r="437" spans="1:25">
      <c r="A437" s="109" t="s">
        <v>138</v>
      </c>
      <c r="B437" t="n">
        <v>1.966123379080682</v>
      </c>
      <c r="C437" t="n">
        <v>0.7250679840308145</v>
      </c>
      <c r="D437" t="n">
        <v>3.405516788207728</v>
      </c>
      <c r="E437" t="n">
        <v>-0.4643112058270737</v>
      </c>
      <c r="G437" s="109" t="s">
        <v>139</v>
      </c>
      <c r="H437" t="n">
        <v>25.81686845548641</v>
      </c>
      <c r="L437" s="110" t="s">
        <v>153</v>
      </c>
      <c r="M437" t="n">
        <v>0.7954949558344607</v>
      </c>
      <c r="N437" t="n">
        <v>0.9261792463436095</v>
      </c>
      <c r="O437" t="n">
        <v>0.4633769743564442</v>
      </c>
      <c r="P437" t="n">
        <v>0.4775228040056291</v>
      </c>
      <c r="Q437" t="n">
        <v>0.3356464949143507</v>
      </c>
      <c r="R437" t="n">
        <v>0.2129957318951299</v>
      </c>
      <c r="S437" t="n">
        <v>0.2574787020921823</v>
      </c>
      <c r="T437" t="n">
        <v>0.3643919365898732</v>
      </c>
    </row>
    <row r="438" spans="1:25">
      <c r="A438" s="109" t="s">
        <v>139</v>
      </c>
      <c r="B438" t="n">
        <v>3.122658510708533</v>
      </c>
      <c r="C438" t="n">
        <v>-0.463812521434862</v>
      </c>
      <c r="D438" t="n">
        <v>3.630311138466108</v>
      </c>
      <c r="E438" t="n">
        <v>0.7048766574543042</v>
      </c>
      <c r="G438" s="109" t="s">
        <v>140</v>
      </c>
      <c r="H438" t="n">
        <v>13.16875141205912</v>
      </c>
      <c r="L438" s="110" t="s">
        <v>154</v>
      </c>
      <c r="M438" t="n">
        <v>0.8190512572075968</v>
      </c>
      <c r="N438" t="n">
        <v>0.9149243878194565</v>
      </c>
      <c r="O438" t="n">
        <v>0.4738457892053695</v>
      </c>
      <c r="P438" t="n">
        <v>0.3997635945243906</v>
      </c>
      <c r="Q438" t="n">
        <v>0.3094744982082149</v>
      </c>
      <c r="R438" t="n">
        <v>0.3680686932566972</v>
      </c>
      <c r="S438" t="n">
        <v>0.3183868666646434</v>
      </c>
      <c r="T438" t="n">
        <v>0.4421551770028193</v>
      </c>
    </row>
    <row r="439" spans="1:25">
      <c r="A439" s="109" t="s">
        <v>140</v>
      </c>
      <c r="B439" t="n">
        <v>1.110097158525163</v>
      </c>
      <c r="C439" t="n">
        <v>0.3681669654936036</v>
      </c>
      <c r="D439" t="n">
        <v>1.746538716318766</v>
      </c>
      <c r="E439" t="n">
        <v>-0.9919750229498284</v>
      </c>
      <c r="G439" s="109" t="s">
        <v>141</v>
      </c>
      <c r="H439" t="n">
        <v>20.43429600008312</v>
      </c>
    </row>
    <row r="440" spans="1:25">
      <c r="A440" s="109" t="s">
        <v>141</v>
      </c>
      <c r="B440" t="n">
        <v>1.934491916904649</v>
      </c>
      <c r="C440" t="n">
        <v>-2.432984576601942</v>
      </c>
      <c r="D440" t="n">
        <v>3.028884248904137</v>
      </c>
      <c r="E440" t="n">
        <v>3.817939314487645</v>
      </c>
      <c r="G440" s="109" t="s">
        <v>142</v>
      </c>
      <c r="H440" t="n">
        <v>19.60412560799072</v>
      </c>
    </row>
    <row r="441" spans="1:25">
      <c r="A441" s="109" t="s">
        <v>142</v>
      </c>
      <c r="B441" t="n">
        <v>1.965351548112044</v>
      </c>
      <c r="C441" t="n">
        <v>1.386592436789754</v>
      </c>
      <c r="D441" t="n">
        <v>3.073565512519383</v>
      </c>
      <c r="E441" t="n">
        <v>-2.057915764986197</v>
      </c>
      <c r="G441" s="109" t="s">
        <v>143</v>
      </c>
      <c r="H441" t="n">
        <v>7.096640483820272</v>
      </c>
    </row>
    <row r="442" spans="1:25">
      <c r="A442" s="109" t="s">
        <v>143</v>
      </c>
      <c r="B442" t="n">
        <v>0.7030448865299178</v>
      </c>
      <c r="C442" t="n">
        <v>-0.2380659995260193</v>
      </c>
      <c r="D442" t="n">
        <v>1.25418028335941</v>
      </c>
      <c r="E442" t="n">
        <v>0.5549160716672231</v>
      </c>
      <c r="G442" s="109" t="s">
        <v>144</v>
      </c>
      <c r="H442" t="n">
        <v>17.80052266294477</v>
      </c>
    </row>
    <row r="443" spans="1:25">
      <c r="A443" s="109" t="s">
        <v>144</v>
      </c>
      <c r="B443" t="n">
        <v>1.636731877566527</v>
      </c>
      <c r="C443" t="n">
        <v>1.808977532574262</v>
      </c>
      <c r="D443" t="n">
        <v>3.049612114275324</v>
      </c>
      <c r="E443" t="n">
        <v>-3.253256006892729</v>
      </c>
      <c r="G443" s="109" t="s">
        <v>145</v>
      </c>
      <c r="H443" t="n">
        <v>15.77587346031045</v>
      </c>
    </row>
    <row r="444" spans="1:25">
      <c r="A444" s="109" t="s">
        <v>145</v>
      </c>
      <c r="B444" t="n">
        <v>1.687278810897577</v>
      </c>
      <c r="C444" t="n">
        <v>-2.083116287245941</v>
      </c>
      <c r="D444" t="n">
        <v>2.530527950920273</v>
      </c>
      <c r="E444" t="n">
        <v>3.488058341034786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687.8162191395938</v>
      </c>
      <c r="L455" s="110" t="s">
        <v>148</v>
      </c>
      <c r="M455" t="n">
        <v>0.7816150923520636</v>
      </c>
      <c r="N455" t="n">
        <v>1</v>
      </c>
      <c r="O455" t="n">
        <v>0.5604861906150914</v>
      </c>
      <c r="P455" t="n">
        <v>0.3593316594889758</v>
      </c>
      <c r="Q455" t="n">
        <v>0.2493107017946532</v>
      </c>
      <c r="R455" t="n">
        <v>0.3505985948237723</v>
      </c>
      <c r="S455" t="n">
        <v>0.2097149644512193</v>
      </c>
      <c r="T455" t="n">
        <v>0.4365179919811772</v>
      </c>
    </row>
    <row r="456" spans="1:25">
      <c r="A456" s="109" t="s">
        <v>148</v>
      </c>
      <c r="B456" t="n">
        <v>22.67405345550586</v>
      </c>
      <c r="C456" t="n">
        <v>-64.77697546056241</v>
      </c>
      <c r="D456" t="n">
        <v>21.08969421335556</v>
      </c>
      <c r="E456" t="n">
        <v>64.64337150402299</v>
      </c>
      <c r="G456" s="109" t="s">
        <v>149</v>
      </c>
      <c r="H456" t="n">
        <v>1615.773283138414</v>
      </c>
      <c r="L456" s="110" t="s">
        <v>149</v>
      </c>
      <c r="M456" t="n">
        <v>1</v>
      </c>
      <c r="N456" t="n">
        <v>0.8346771235086934</v>
      </c>
      <c r="O456" t="n">
        <v>1</v>
      </c>
      <c r="P456" t="n">
        <v>1</v>
      </c>
      <c r="Q456" t="n">
        <v>1</v>
      </c>
      <c r="R456" t="n">
        <v>0.7727442894595377</v>
      </c>
      <c r="S456" t="n">
        <v>1</v>
      </c>
      <c r="T456" t="n">
        <v>0.6123752587176668</v>
      </c>
    </row>
    <row r="457" spans="1:25">
      <c r="A457" s="109" t="s">
        <v>149</v>
      </c>
      <c r="B457" t="n">
        <v>15.24650212360336</v>
      </c>
      <c r="C457" t="n">
        <v>28.04023838345517</v>
      </c>
      <c r="D457" t="n">
        <v>13.6245467004701</v>
      </c>
      <c r="E457" t="n">
        <v>-25.27971163417675</v>
      </c>
      <c r="G457" s="109" t="s">
        <v>150</v>
      </c>
      <c r="H457" t="n">
        <v>249.8638953748142</v>
      </c>
      <c r="L457" s="110" t="s">
        <v>150</v>
      </c>
      <c r="M457" t="n">
        <v>0.6666240034214634</v>
      </c>
      <c r="N457" t="n">
        <v>0.6783835030844878</v>
      </c>
      <c r="O457" t="n">
        <v>0.8414425058326742</v>
      </c>
      <c r="P457" t="n">
        <v>0.942228500396241</v>
      </c>
      <c r="Q457" t="n">
        <v>0.8966129304550723</v>
      </c>
      <c r="R457" t="n">
        <v>1</v>
      </c>
      <c r="S457" t="n">
        <v>0.8985702980516701</v>
      </c>
      <c r="T457" t="n">
        <v>1</v>
      </c>
    </row>
    <row r="458" spans="1:25">
      <c r="A458" s="109" t="s">
        <v>150</v>
      </c>
      <c r="B458" t="n">
        <v>14.6015745619571</v>
      </c>
      <c r="C458" t="n">
        <v>53.07150510172291</v>
      </c>
      <c r="D458" t="n">
        <v>20.43022143084227</v>
      </c>
      <c r="E458" t="n">
        <v>-64.73805474706462</v>
      </c>
      <c r="G458" s="109" t="s">
        <v>151</v>
      </c>
      <c r="H458" t="n">
        <v>55.94154704398985</v>
      </c>
      <c r="L458" s="110" t="s">
        <v>151</v>
      </c>
      <c r="M458" t="n">
        <v>0.8110664842336925</v>
      </c>
      <c r="N458" t="n">
        <v>0.690008344169821</v>
      </c>
      <c r="O458" t="n">
        <v>0.4835819677174885</v>
      </c>
      <c r="P458" t="n">
        <v>0.4186800087012533</v>
      </c>
      <c r="Q458" t="n">
        <v>0.3798467022252379</v>
      </c>
      <c r="R458" t="n">
        <v>0.3769499742051091</v>
      </c>
      <c r="S458" t="n">
        <v>0.2619015920520537</v>
      </c>
      <c r="T458" t="n">
        <v>0.5294071596284174</v>
      </c>
    </row>
    <row r="459" spans="1:25">
      <c r="A459" s="109" t="s">
        <v>151</v>
      </c>
      <c r="B459" t="n">
        <v>1.579324541964357</v>
      </c>
      <c r="C459" t="n">
        <v>-0.7265377735272331</v>
      </c>
      <c r="D459" t="n">
        <v>4.664977724102632</v>
      </c>
      <c r="E459" t="n">
        <v>5.061506811642073</v>
      </c>
      <c r="G459" s="109" t="s">
        <v>152</v>
      </c>
      <c r="H459" t="n">
        <v>27.11102321019983</v>
      </c>
      <c r="L459" s="110" t="s">
        <v>152</v>
      </c>
      <c r="M459" t="n">
        <v>0.9677776900927687</v>
      </c>
      <c r="N459" t="n">
        <v>0.7045869009998266</v>
      </c>
      <c r="O459" t="n">
        <v>0.7343785258741831</v>
      </c>
      <c r="P459" t="n">
        <v>0.5894278521713883</v>
      </c>
      <c r="Q459" t="n">
        <v>0.5634238201980565</v>
      </c>
      <c r="R459" t="n">
        <v>0.5099046083817831</v>
      </c>
      <c r="S459" t="n">
        <v>0.3981693913410467</v>
      </c>
      <c r="T459" t="n">
        <v>0.5524779205457333</v>
      </c>
    </row>
    <row r="460" spans="1:25">
      <c r="A460" s="109" t="s">
        <v>152</v>
      </c>
      <c r="B460" t="n">
        <v>2.055741783360967</v>
      </c>
      <c r="C460" t="n">
        <v>0.7749640724180249</v>
      </c>
      <c r="D460" t="n">
        <v>2.004183993183889</v>
      </c>
      <c r="E460" t="n">
        <v>4.481513058942349</v>
      </c>
      <c r="G460" s="109" t="s">
        <v>153</v>
      </c>
      <c r="H460" t="n">
        <v>83.01874694936009</v>
      </c>
      <c r="L460" s="110" t="s">
        <v>153</v>
      </c>
      <c r="M460" t="n">
        <v>0.8139258154909882</v>
      </c>
      <c r="N460" t="n">
        <v>0.8034661984275</v>
      </c>
      <c r="O460" t="n">
        <v>0.6947453546850253</v>
      </c>
      <c r="P460" t="n">
        <v>0.4637983665065853</v>
      </c>
      <c r="Q460" t="n">
        <v>0.6628984496575502</v>
      </c>
      <c r="R460" t="n">
        <v>0.6874254684845528</v>
      </c>
      <c r="S460" t="n">
        <v>0.6231239070496671</v>
      </c>
      <c r="T460" t="n">
        <v>0.5308010430528426</v>
      </c>
    </row>
    <row r="461" spans="1:25">
      <c r="A461" s="109" t="s">
        <v>153</v>
      </c>
      <c r="B461" t="n">
        <v>2.647602137147781</v>
      </c>
      <c r="C461" t="n">
        <v>-0.2112573204091511</v>
      </c>
      <c r="D461" t="n">
        <v>3.591660408724502</v>
      </c>
      <c r="E461" t="n">
        <v>-13.86464930114709</v>
      </c>
      <c r="G461" s="109" t="s">
        <v>154</v>
      </c>
      <c r="H461" t="n">
        <v>9.54255929401822</v>
      </c>
    </row>
    <row r="462" spans="1:25">
      <c r="A462" s="109" t="s">
        <v>154</v>
      </c>
      <c r="B462" t="n">
        <v>1.847745641574318</v>
      </c>
      <c r="C462" t="n">
        <v>1.27483485168488</v>
      </c>
      <c r="D462" t="n">
        <v>4.013429125789196</v>
      </c>
      <c r="E462" t="n">
        <v>2.293307415517753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60.18635197493547</v>
      </c>
      <c r="L478" s="110" t="s">
        <v>134</v>
      </c>
      <c r="M478" t="n">
        <v>1</v>
      </c>
      <c r="N478" t="n">
        <v>0.8784381002029277</v>
      </c>
      <c r="O478" t="n">
        <v>0.4852792677948931</v>
      </c>
      <c r="P478" t="n">
        <v>0.7508066415271263</v>
      </c>
      <c r="Q478" t="n">
        <v>0.8713609998952319</v>
      </c>
      <c r="R478" t="n">
        <v>0.6964478871288386</v>
      </c>
      <c r="S478" t="n">
        <v>0.9256351041778503</v>
      </c>
      <c r="T478" t="n">
        <v>0.8881865436565251</v>
      </c>
    </row>
    <row r="479" spans="1:25">
      <c r="A479" s="109" t="s">
        <v>148</v>
      </c>
      <c r="B479" t="n">
        <v>2.537205701065096</v>
      </c>
      <c r="C479" t="n">
        <v>0.03869576089039128</v>
      </c>
      <c r="D479" t="n">
        <v>4.2493503043345</v>
      </c>
      <c r="E479" t="n">
        <v>-10.39041282706911</v>
      </c>
      <c r="G479" s="109" t="s">
        <v>149</v>
      </c>
      <c r="H479" t="n">
        <v>1628.34008792875</v>
      </c>
    </row>
    <row r="480" spans="1:25">
      <c r="A480" s="109" t="s">
        <v>149</v>
      </c>
      <c r="B480" t="n">
        <v>7.127196375093728</v>
      </c>
      <c r="C480" t="n">
        <v>-10.35140550343512</v>
      </c>
      <c r="D480" t="n">
        <v>35.32263233795236</v>
      </c>
      <c r="E480" t="n">
        <v>101.1185130565471</v>
      </c>
      <c r="G480" s="109" t="s">
        <v>150</v>
      </c>
      <c r="H480" t="n">
        <v>677.0856012454186</v>
      </c>
    </row>
    <row r="481" spans="1:25">
      <c r="A481" s="109" t="s">
        <v>150</v>
      </c>
      <c r="B481" t="n">
        <v>4.440158568361144</v>
      </c>
      <c r="C481" t="n">
        <v>-4.737163256058697</v>
      </c>
      <c r="D481" t="n">
        <v>42.85576029820631</v>
      </c>
      <c r="E481" t="n">
        <v>-117.1992552234078</v>
      </c>
      <c r="G481" s="109" t="s">
        <v>151</v>
      </c>
      <c r="H481" t="n">
        <v>809.7395724419642</v>
      </c>
    </row>
    <row r="482" spans="1:25">
      <c r="A482" s="109" t="s">
        <v>151</v>
      </c>
      <c r="B482" t="n">
        <v>7.33860667756001</v>
      </c>
      <c r="C482" t="n">
        <v>18.40981958970465</v>
      </c>
      <c r="D482" t="n">
        <v>16.27149217302553</v>
      </c>
      <c r="E482" t="n">
        <v>27.5348743713089</v>
      </c>
      <c r="G482" s="109" t="s">
        <v>152</v>
      </c>
      <c r="H482" t="n">
        <v>237.3868880232478</v>
      </c>
    </row>
    <row r="483" spans="1:25">
      <c r="A483" s="109" t="s">
        <v>152</v>
      </c>
      <c r="B483" t="n">
        <v>7.723331397127869</v>
      </c>
      <c r="C483" t="n">
        <v>-10.57973407533767</v>
      </c>
      <c r="D483" t="n">
        <v>13.54177202182249</v>
      </c>
      <c r="E483" t="n">
        <v>23.49483575522017</v>
      </c>
      <c r="G483" s="109" t="s">
        <v>153</v>
      </c>
      <c r="H483" t="n">
        <v>418.9782812813284</v>
      </c>
    </row>
    <row r="484" spans="1:25">
      <c r="A484" s="109" t="s">
        <v>153</v>
      </c>
      <c r="B484" t="n">
        <v>6.937211933521006</v>
      </c>
      <c r="C484" t="n">
        <v>12.41752513924917</v>
      </c>
      <c r="D484" t="n">
        <v>11.62329942083242</v>
      </c>
      <c r="E484" t="n">
        <v>-15.48832553186252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814.5281231960593</v>
      </c>
      <c r="L501" s="110" t="s">
        <v>134</v>
      </c>
      <c r="M501" t="n">
        <v>0.778916919735927</v>
      </c>
      <c r="N501" t="n">
        <v>0.8398455669662466</v>
      </c>
      <c r="O501" t="n">
        <v>1</v>
      </c>
      <c r="P501" t="n">
        <v>1</v>
      </c>
      <c r="Q501" t="n">
        <v>0.9963308442649693</v>
      </c>
      <c r="R501" t="n">
        <v>1</v>
      </c>
      <c r="S501" t="n">
        <v>0.9637724575612797</v>
      </c>
      <c r="T501" t="n">
        <v>1</v>
      </c>
    </row>
    <row r="502" spans="1:25">
      <c r="A502" s="109" t="s">
        <v>134</v>
      </c>
      <c r="B502" t="n">
        <v>10.47897454614419</v>
      </c>
      <c r="C502" t="n">
        <v>6.829970635094895</v>
      </c>
      <c r="D502" t="n">
        <v>13.61612498738669</v>
      </c>
      <c r="E502" t="n">
        <v>-5.785391570564838</v>
      </c>
      <c r="L502" s="110" t="s">
        <v>135</v>
      </c>
      <c r="M502" t="n">
        <v>0.8101835550522544</v>
      </c>
      <c r="N502" t="n">
        <v>0.9799483958194894</v>
      </c>
      <c r="O502" t="n">
        <v>0.8813508258308065</v>
      </c>
      <c r="P502" t="n">
        <v>0.7906151629249326</v>
      </c>
      <c r="Q502" t="n">
        <v>1</v>
      </c>
      <c r="R502" t="n">
        <v>0.6520016791345608</v>
      </c>
      <c r="S502" t="n">
        <v>1</v>
      </c>
      <c r="T502" t="n">
        <v>0.8116439486675491</v>
      </c>
    </row>
    <row r="503" spans="1:25">
      <c r="L503" s="110" t="s">
        <v>136</v>
      </c>
      <c r="M503" t="n">
        <v>0.7316971289132935</v>
      </c>
      <c r="N503" t="n">
        <v>0.8881191630578058</v>
      </c>
      <c r="O503" t="n">
        <v>0.6268727628014856</v>
      </c>
      <c r="P503" t="n">
        <v>0.3712638752343232</v>
      </c>
      <c r="Q503" t="n">
        <v>0.6433894782947364</v>
      </c>
      <c r="R503" t="n">
        <v>0.5460371218356028</v>
      </c>
      <c r="S503" t="n">
        <v>0.9215149633883893</v>
      </c>
      <c r="T503" t="n">
        <v>0.6921744510330345</v>
      </c>
    </row>
    <row r="504" spans="1:25">
      <c r="L504" s="110" t="s">
        <v>137</v>
      </c>
      <c r="M504" t="n">
        <v>0.7505531874771878</v>
      </c>
      <c r="N504" t="n">
        <v>0.9267625909128737</v>
      </c>
      <c r="O504" t="n">
        <v>0.6318486606859921</v>
      </c>
      <c r="P504" t="n">
        <v>0.4226835159727575</v>
      </c>
      <c r="Q504" t="n">
        <v>0.6498715133917157</v>
      </c>
      <c r="R504" t="n">
        <v>0.55140156106171</v>
      </c>
      <c r="S504" t="n">
        <v>0.9596627801342615</v>
      </c>
      <c r="T504" t="n">
        <v>0.7226067479496602</v>
      </c>
    </row>
    <row r="505" spans="1:25">
      <c r="L505" s="110" t="s">
        <v>138</v>
      </c>
      <c r="M505" t="n">
        <v>0.8034828692291459</v>
      </c>
      <c r="N505" t="n">
        <v>0.8550283312912067</v>
      </c>
      <c r="O505" t="n">
        <v>0.643541603914458</v>
      </c>
      <c r="P505" t="n">
        <v>0.5897199118531646</v>
      </c>
      <c r="Q505" t="n">
        <v>0.5929187799824315</v>
      </c>
      <c r="R505" t="n">
        <v>0.5044347699966844</v>
      </c>
      <c r="S505" t="n">
        <v>0.9273955182854019</v>
      </c>
      <c r="T505" t="n">
        <v>0.7617428502479875</v>
      </c>
    </row>
    <row r="506" spans="1:25">
      <c r="L506" s="110" t="s">
        <v>139</v>
      </c>
      <c r="M506" t="n">
        <v>0.8342202397606234</v>
      </c>
      <c r="N506" t="n">
        <v>0.9937098939946944</v>
      </c>
      <c r="O506" t="n">
        <v>0.5618608735631897</v>
      </c>
      <c r="P506" t="n">
        <v>0.3691110714450687</v>
      </c>
      <c r="Q506" t="n">
        <v>0.5173912726997402</v>
      </c>
      <c r="R506" t="n">
        <v>0.5255588461977022</v>
      </c>
      <c r="S506" t="n">
        <v>0.9529495286555766</v>
      </c>
      <c r="T506" t="n">
        <v>0.6354619646808433</v>
      </c>
    </row>
    <row r="507" spans="1:25">
      <c r="L507" s="110" t="s">
        <v>140</v>
      </c>
      <c r="M507" t="n">
        <v>0.8653857640082582</v>
      </c>
      <c r="N507" t="n">
        <v>0.9172454766077552</v>
      </c>
      <c r="O507" t="n">
        <v>0.6774712364890075</v>
      </c>
      <c r="P507" t="n">
        <v>0.5605761325084408</v>
      </c>
      <c r="Q507" t="n">
        <v>0.850058009012194</v>
      </c>
      <c r="R507" t="n">
        <v>0.607204135822523</v>
      </c>
      <c r="S507" t="n">
        <v>0.9643590134926464</v>
      </c>
      <c r="T507" t="n">
        <v>0.6206767104814291</v>
      </c>
    </row>
    <row r="508" spans="1:25">
      <c r="L508" s="110" t="s">
        <v>141</v>
      </c>
      <c r="M508" t="n">
        <v>0.8480975658223857</v>
      </c>
      <c r="N508" t="n">
        <v>0.8477283117242649</v>
      </c>
      <c r="O508" t="n">
        <v>0.7247064659928597</v>
      </c>
      <c r="P508" t="n">
        <v>0.4769592545105518</v>
      </c>
      <c r="Q508" t="n">
        <v>0.8435174542756078</v>
      </c>
      <c r="R508" t="n">
        <v>0.5995610353794644</v>
      </c>
      <c r="S508" t="n">
        <v>0.9366927772928987</v>
      </c>
      <c r="T508" t="n">
        <v>0.7406299688017844</v>
      </c>
    </row>
    <row r="509" spans="1:25">
      <c r="L509" s="110" t="s">
        <v>142</v>
      </c>
      <c r="M509" t="n">
        <v>0.9999999999999999</v>
      </c>
      <c r="N509" t="n">
        <v>0.9240451577966307</v>
      </c>
      <c r="O509" t="n">
        <v>0.6342876828048623</v>
      </c>
      <c r="P509" t="n">
        <v>0.459140282414379</v>
      </c>
      <c r="Q509" t="n">
        <v>0.6343624901172333</v>
      </c>
      <c r="R509" t="n">
        <v>0.4834811602219753</v>
      </c>
      <c r="S509" t="n">
        <v>0.9798541854476329</v>
      </c>
      <c r="T509" t="n">
        <v>0.5735484786148811</v>
      </c>
    </row>
    <row r="510" spans="1:25">
      <c r="L510" s="110" t="s">
        <v>143</v>
      </c>
      <c r="M510" t="n">
        <v>0.9611232972882615</v>
      </c>
      <c r="N510" t="n">
        <v>0.8952545971961444</v>
      </c>
      <c r="O510" t="n">
        <v>0.9483869462068322</v>
      </c>
      <c r="P510" t="n">
        <v>0.4710965058864299</v>
      </c>
      <c r="Q510" t="n">
        <v>0.7391682130227375</v>
      </c>
      <c r="R510" t="n">
        <v>0.4810112591288067</v>
      </c>
      <c r="S510" t="n">
        <v>0.9514583566695231</v>
      </c>
      <c r="T510" t="n">
        <v>0.5464173173478459</v>
      </c>
    </row>
    <row r="511" spans="1:25">
      <c r="L511" s="110" t="s">
        <v>144</v>
      </c>
      <c r="M511" t="n">
        <v>0.9582985291996504</v>
      </c>
      <c r="N511" t="n">
        <v>0.9407454808920499</v>
      </c>
      <c r="O511" t="n">
        <v>0.8452875309376363</v>
      </c>
      <c r="P511" t="n">
        <v>0.6508020072931734</v>
      </c>
      <c r="Q511" t="n">
        <v>0.65158164777964</v>
      </c>
      <c r="R511" t="n">
        <v>0.524743179433192</v>
      </c>
      <c r="S511" t="n">
        <v>0.958350326899293</v>
      </c>
      <c r="T511" t="n">
        <v>0.6174654697428503</v>
      </c>
    </row>
    <row r="512" spans="1:25">
      <c r="L512" s="110" t="s">
        <v>145</v>
      </c>
      <c r="M512" t="n">
        <v>0.9301776560873104</v>
      </c>
      <c r="N512" t="n">
        <v>1</v>
      </c>
      <c r="O512" t="n">
        <v>0.7699547787852621</v>
      </c>
      <c r="P512" t="n">
        <v>0.781671686198986</v>
      </c>
      <c r="Q512" t="n">
        <v>0.6340594470758717</v>
      </c>
      <c r="R512" t="n">
        <v>0.4309941103323158</v>
      </c>
      <c r="S512" t="n">
        <v>0.9216132954858729</v>
      </c>
      <c r="T512" t="n">
        <v>0.6054284118088883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39.8450519735745</v>
      </c>
      <c r="L524" s="110" t="s">
        <v>134</v>
      </c>
      <c r="M524" t="n">
        <v>1</v>
      </c>
      <c r="N524" t="n">
        <v>0.8852792815844821</v>
      </c>
      <c r="O524" t="n">
        <v>0.6988257027628224</v>
      </c>
      <c r="P524" t="n">
        <v>0.6366464575618153</v>
      </c>
      <c r="Q524" t="n">
        <v>1</v>
      </c>
      <c r="R524" t="n">
        <v>0.9249901343759298</v>
      </c>
      <c r="S524" t="n">
        <v>0.9892035597919824</v>
      </c>
      <c r="T524" t="n">
        <v>1</v>
      </c>
    </row>
    <row r="525" spans="1:25">
      <c r="A525" s="109" t="s">
        <v>134</v>
      </c>
      <c r="B525" t="n">
        <v>1.59404990441336</v>
      </c>
      <c r="C525" t="n">
        <v>-0.1585731346918221</v>
      </c>
      <c r="D525" t="n">
        <v>3.868186868472329</v>
      </c>
      <c r="E525" t="n">
        <v>1.085292817892872</v>
      </c>
      <c r="G525" s="109" t="s">
        <v>135</v>
      </c>
      <c r="H525" t="n">
        <v>41.21495510769436</v>
      </c>
      <c r="L525" s="110" t="s">
        <v>135</v>
      </c>
      <c r="M525" t="n">
        <v>0.9606755259436631</v>
      </c>
      <c r="N525" t="n">
        <v>0.945730903439461</v>
      </c>
      <c r="O525" t="n">
        <v>1</v>
      </c>
      <c r="P525" t="n">
        <v>1</v>
      </c>
      <c r="Q525" t="n">
        <v>0.8267479078528206</v>
      </c>
      <c r="R525" t="n">
        <v>0.881514873316403</v>
      </c>
      <c r="S525" t="n">
        <v>0.9497740103857545</v>
      </c>
      <c r="T525" t="n">
        <v>0.6314814951677419</v>
      </c>
    </row>
    <row r="526" spans="1:25">
      <c r="A526" s="109" t="s">
        <v>135</v>
      </c>
      <c r="B526" t="n">
        <v>2.630860945712572</v>
      </c>
      <c r="C526" t="n">
        <v>2.063303035446609</v>
      </c>
      <c r="D526" t="n">
        <v>5.12918292277347</v>
      </c>
      <c r="E526" t="n">
        <v>-4.434359023424589</v>
      </c>
      <c r="G526" s="109" t="s">
        <v>136</v>
      </c>
      <c r="H526" t="n">
        <v>25.29063860702686</v>
      </c>
      <c r="L526" s="110" t="s">
        <v>136</v>
      </c>
      <c r="M526" t="n">
        <v>0.9360799110060565</v>
      </c>
      <c r="N526" t="n">
        <v>0.9058431542971939</v>
      </c>
      <c r="O526" t="n">
        <v>0.7452704134316256</v>
      </c>
      <c r="P526" t="n">
        <v>0.6163753969244085</v>
      </c>
      <c r="Q526" t="n">
        <v>0.8076128384449577</v>
      </c>
      <c r="R526" t="n">
        <v>0.8644090802576802</v>
      </c>
      <c r="S526" t="n">
        <v>0.8854182496062685</v>
      </c>
      <c r="T526" t="n">
        <v>0.5756462131868888</v>
      </c>
    </row>
    <row r="527" spans="1:25">
      <c r="A527" s="109" t="s">
        <v>136</v>
      </c>
      <c r="B527" t="n">
        <v>1.860305545069313</v>
      </c>
      <c r="C527" t="n">
        <v>0.7461909887637171</v>
      </c>
      <c r="D527" t="n">
        <v>3.625034732288068</v>
      </c>
      <c r="E527" t="n">
        <v>-0.8070440236308117</v>
      </c>
      <c r="G527" s="109" t="s">
        <v>137</v>
      </c>
      <c r="H527" t="n">
        <v>18.45515218484755</v>
      </c>
      <c r="L527" s="110" t="s">
        <v>137</v>
      </c>
      <c r="M527" t="n">
        <v>0.9951566833906182</v>
      </c>
      <c r="N527" t="n">
        <v>1</v>
      </c>
      <c r="O527" t="n">
        <v>0.7390451817613397</v>
      </c>
      <c r="P527" t="n">
        <v>0.8006896995896545</v>
      </c>
      <c r="Q527" t="n">
        <v>0.9858333573900787</v>
      </c>
      <c r="R527" t="n">
        <v>0.9900822785855631</v>
      </c>
      <c r="S527" t="n">
        <v>1</v>
      </c>
      <c r="T527" t="n">
        <v>0.6917795199189846</v>
      </c>
    </row>
    <row r="528" spans="1:25">
      <c r="A528" s="109" t="s">
        <v>137</v>
      </c>
      <c r="B528" t="n">
        <v>1.530812334464434</v>
      </c>
      <c r="C528" t="n">
        <v>-0.1754687696033549</v>
      </c>
      <c r="D528" t="n">
        <v>2.080528799700522</v>
      </c>
      <c r="E528" t="n">
        <v>0.7652585314160555</v>
      </c>
      <c r="G528" s="109" t="s">
        <v>138</v>
      </c>
      <c r="H528" t="n">
        <v>20.82218270882081</v>
      </c>
      <c r="L528" s="110" t="s">
        <v>138</v>
      </c>
      <c r="M528" t="n">
        <v>0.8814409258512526</v>
      </c>
      <c r="N528" t="n">
        <v>0.948059429810538</v>
      </c>
      <c r="O528" t="n">
        <v>0.6802183539965381</v>
      </c>
      <c r="P528" t="n">
        <v>0.5905374916258569</v>
      </c>
      <c r="Q528" t="n">
        <v>0.8382369620019332</v>
      </c>
      <c r="R528" t="n">
        <v>0.9638689977132624</v>
      </c>
      <c r="S528" t="n">
        <v>0.9199835077856371</v>
      </c>
      <c r="T528" t="n">
        <v>0.4714235332329991</v>
      </c>
    </row>
    <row r="529" spans="1:25">
      <c r="A529" s="109" t="s">
        <v>138</v>
      </c>
      <c r="B529" t="n">
        <v>1.856672622755178</v>
      </c>
      <c r="C529" t="n">
        <v>0.058753451430319</v>
      </c>
      <c r="D529" t="n">
        <v>2.635051593568713</v>
      </c>
      <c r="E529" t="n">
        <v>-1.379827527227979</v>
      </c>
      <c r="G529" s="109" t="s">
        <v>139</v>
      </c>
      <c r="H529" t="n">
        <v>44.11858317837199</v>
      </c>
      <c r="L529" s="110" t="s">
        <v>139</v>
      </c>
      <c r="M529" t="n">
        <v>0.8891109336712513</v>
      </c>
      <c r="N529" t="n">
        <v>0.8834604512301358</v>
      </c>
      <c r="O529" t="n">
        <v>0.5954582088246224</v>
      </c>
      <c r="P529" t="n">
        <v>0.6342782415252972</v>
      </c>
      <c r="Q529" t="n">
        <v>0.9395244655611223</v>
      </c>
      <c r="R529" t="n">
        <v>1</v>
      </c>
      <c r="S529" t="n">
        <v>0.8925731727264168</v>
      </c>
      <c r="T529" t="n">
        <v>0.5808348491549365</v>
      </c>
    </row>
    <row r="530" spans="1:25">
      <c r="A530" s="109" t="s">
        <v>139</v>
      </c>
      <c r="B530" t="n">
        <v>3.847566603058519</v>
      </c>
      <c r="C530" t="n">
        <v>0.4186081642567733</v>
      </c>
      <c r="D530" t="n">
        <v>6.965327060142926</v>
      </c>
      <c r="E530" t="n">
        <v>0.2674781104621637</v>
      </c>
      <c r="G530" s="109" t="s">
        <v>140</v>
      </c>
      <c r="H530" t="n">
        <v>15.64590820983747</v>
      </c>
      <c r="L530" s="110" t="s">
        <v>140</v>
      </c>
      <c r="M530" t="n">
        <v>0.8916374083358322</v>
      </c>
      <c r="N530" t="n">
        <v>0.9177864835585796</v>
      </c>
      <c r="O530" t="n">
        <v>0.6357991079304104</v>
      </c>
      <c r="P530" t="n">
        <v>0.5936381879953343</v>
      </c>
      <c r="Q530" t="n">
        <v>0.8888179307871332</v>
      </c>
      <c r="R530" t="n">
        <v>0.9111050241871189</v>
      </c>
      <c r="S530" t="n">
        <v>0.9596654739628585</v>
      </c>
      <c r="T530" t="n">
        <v>0.5312111612590829</v>
      </c>
    </row>
    <row r="531" spans="1:25">
      <c r="A531" s="109" t="s">
        <v>140</v>
      </c>
      <c r="B531" t="n">
        <v>1.334042856102655</v>
      </c>
      <c r="C531" t="n">
        <v>0.7038050061407297</v>
      </c>
      <c r="D531" t="n">
        <v>2.249625878273487</v>
      </c>
      <c r="E531" t="n">
        <v>-1.204083693743268</v>
      </c>
      <c r="G531" s="109" t="s">
        <v>141</v>
      </c>
      <c r="H531" t="n">
        <v>17.62379262292508</v>
      </c>
      <c r="L531" s="110" t="s">
        <v>141</v>
      </c>
      <c r="M531" t="n">
        <v>0.9545662736740459</v>
      </c>
      <c r="N531" t="n">
        <v>0.9280255608464458</v>
      </c>
      <c r="O531" t="n">
        <v>0.6386087946398384</v>
      </c>
      <c r="P531" t="n">
        <v>0.5170748406869325</v>
      </c>
      <c r="Q531" t="n">
        <v>0.9085138447526107</v>
      </c>
      <c r="R531" t="n">
        <v>0.9662285284099338</v>
      </c>
      <c r="S531" t="n">
        <v>0.8923124880800222</v>
      </c>
      <c r="T531" t="n">
        <v>0.5002308831966953</v>
      </c>
    </row>
    <row r="532" spans="1:25">
      <c r="A532" s="109" t="s">
        <v>141</v>
      </c>
      <c r="B532" t="n">
        <v>1.672296641933737</v>
      </c>
      <c r="C532" t="n">
        <v>-0.4856258127562171</v>
      </c>
      <c r="D532" t="n">
        <v>2.671993280796497</v>
      </c>
      <c r="E532" t="n">
        <v>1.082269167066709</v>
      </c>
      <c r="G532" s="109" t="s">
        <v>142</v>
      </c>
      <c r="H532" t="n">
        <v>41.89773507774076</v>
      </c>
      <c r="L532" s="110" t="s">
        <v>142</v>
      </c>
      <c r="M532" t="n">
        <v>0.8464954427132261</v>
      </c>
      <c r="N532" t="n">
        <v>0.9406142005206897</v>
      </c>
      <c r="O532" t="n">
        <v>0.6535004946669651</v>
      </c>
      <c r="P532" t="n">
        <v>0.6206324443573724</v>
      </c>
      <c r="Q532" t="n">
        <v>0.9185479553269211</v>
      </c>
      <c r="R532" t="n">
        <v>0.911758986998896</v>
      </c>
      <c r="S532" t="n">
        <v>0.8786274835513447</v>
      </c>
      <c r="T532" t="n">
        <v>0.5896932585218461</v>
      </c>
    </row>
    <row r="533" spans="1:25">
      <c r="A533" s="109" t="s">
        <v>142</v>
      </c>
      <c r="B533" t="n">
        <v>3.031404097757019</v>
      </c>
      <c r="C533" t="n">
        <v>-2.126293453932088</v>
      </c>
      <c r="D533" t="n">
        <v>4.841528744045662</v>
      </c>
      <c r="E533" t="n">
        <v>3.506835524018452</v>
      </c>
      <c r="G533" s="109" t="s">
        <v>143</v>
      </c>
      <c r="H533" t="n">
        <v>31.47268281042935</v>
      </c>
      <c r="L533" s="110" t="s">
        <v>143</v>
      </c>
      <c r="M533" t="n">
        <v>0.9639438309766277</v>
      </c>
      <c r="N533" t="n">
        <v>0.8760570321553016</v>
      </c>
      <c r="O533" t="n">
        <v>0.5937914346708346</v>
      </c>
      <c r="P533" t="n">
        <v>0.5766627930589714</v>
      </c>
      <c r="Q533" t="n">
        <v>0.8825671513499849</v>
      </c>
      <c r="R533" t="n">
        <v>0.973682178765807</v>
      </c>
      <c r="S533" t="n">
        <v>0.8585642503634477</v>
      </c>
      <c r="T533" t="n">
        <v>0.5614878639084111</v>
      </c>
    </row>
    <row r="534" spans="1:25">
      <c r="A534" s="109" t="s">
        <v>143</v>
      </c>
      <c r="B534" t="n">
        <v>2.005844604094604</v>
      </c>
      <c r="C534" t="n">
        <v>2.709947099695362</v>
      </c>
      <c r="D534" t="n">
        <v>4.065720965462872</v>
      </c>
      <c r="E534" t="n">
        <v>-5.339837746652502</v>
      </c>
      <c r="G534" s="109" t="s">
        <v>144</v>
      </c>
      <c r="H534" t="n">
        <v>26.58160702134367</v>
      </c>
      <c r="L534" s="110" t="s">
        <v>144</v>
      </c>
      <c r="M534" t="n">
        <v>0.9407265561229975</v>
      </c>
      <c r="N534" t="n">
        <v>0.9572738774548034</v>
      </c>
      <c r="O534" t="n">
        <v>0.5826782478415184</v>
      </c>
      <c r="P534" t="n">
        <v>0.5487090814498179</v>
      </c>
      <c r="Q534" t="n">
        <v>0.864924707307881</v>
      </c>
      <c r="R534" t="n">
        <v>0.9275972425328169</v>
      </c>
      <c r="S534" t="n">
        <v>0.9517952723611726</v>
      </c>
      <c r="T534" t="n">
        <v>0.6147042196181228</v>
      </c>
    </row>
    <row r="535" spans="1:25">
      <c r="A535" s="109" t="s">
        <v>144</v>
      </c>
      <c r="B535" t="n">
        <v>2.096291379522889</v>
      </c>
      <c r="C535" t="n">
        <v>-0.6924069795956129</v>
      </c>
      <c r="D535" t="n">
        <v>3.266900901565347</v>
      </c>
      <c r="E535" t="n">
        <v>2.232658493283246</v>
      </c>
      <c r="G535" s="109" t="s">
        <v>145</v>
      </c>
      <c r="H535" t="n">
        <v>20.09947106130309</v>
      </c>
      <c r="L535" s="110" t="s">
        <v>145</v>
      </c>
      <c r="M535" t="n">
        <v>0.9487117522488807</v>
      </c>
      <c r="N535" t="n">
        <v>0.9298726513987591</v>
      </c>
      <c r="O535" t="n">
        <v>0.6436102326963784</v>
      </c>
      <c r="P535" t="n">
        <v>0.500029371959367</v>
      </c>
      <c r="Q535" t="n">
        <v>0.9684170604700612</v>
      </c>
      <c r="R535" t="n">
        <v>0.8445136118575528</v>
      </c>
      <c r="S535" t="n">
        <v>0.934922178809532</v>
      </c>
      <c r="T535" t="n">
        <v>0.5573701325403133</v>
      </c>
    </row>
    <row r="536" spans="1:25">
      <c r="A536" s="109" t="s">
        <v>145</v>
      </c>
      <c r="B536" t="n">
        <v>1.742824940671422</v>
      </c>
      <c r="C536" t="n">
        <v>0.4248650918764025</v>
      </c>
      <c r="D536" t="n">
        <v>2.831006550840344</v>
      </c>
      <c r="E536" t="n">
        <v>-0.7733585087964017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1014.290962580598</v>
      </c>
      <c r="L547" s="110" t="s">
        <v>148</v>
      </c>
      <c r="M547" t="n">
        <v>0.7201790547300332</v>
      </c>
      <c r="N547" t="n">
        <v>0.9300018898909017</v>
      </c>
      <c r="O547" t="n">
        <v>0.4728761857504214</v>
      </c>
      <c r="P547" t="n">
        <v>0.6512363471733119</v>
      </c>
      <c r="Q547" t="n">
        <v>0.4184480600640113</v>
      </c>
      <c r="R547" t="n">
        <v>0.1828925635015208</v>
      </c>
      <c r="S547" t="n">
        <v>0.5603497394236793</v>
      </c>
      <c r="T547" t="n">
        <v>0.2711811562576953</v>
      </c>
    </row>
    <row r="548" spans="1:25">
      <c r="A548" s="109" t="s">
        <v>134</v>
      </c>
      <c r="B548" t="n">
        <v>12.16160322798658</v>
      </c>
      <c r="C548" t="n">
        <v>7.761809064490609</v>
      </c>
      <c r="D548" t="n">
        <v>18.12905720335913</v>
      </c>
      <c r="E548" t="n">
        <v>-19.38296794593567</v>
      </c>
      <c r="G548" s="109" t="s">
        <v>135</v>
      </c>
      <c r="H548" t="n">
        <v>753.709683981437</v>
      </c>
      <c r="L548" s="110" t="s">
        <v>149</v>
      </c>
      <c r="M548" t="n">
        <v>1</v>
      </c>
      <c r="N548" t="n">
        <v>0.824434691105575</v>
      </c>
      <c r="O548" t="n">
        <v>0.9999999999999999</v>
      </c>
      <c r="P548" t="n">
        <v>1</v>
      </c>
      <c r="Q548" t="n">
        <v>1</v>
      </c>
      <c r="R548" t="n">
        <v>1</v>
      </c>
      <c r="S548" t="n">
        <v>0.9878512418870871</v>
      </c>
      <c r="T548" t="n">
        <v>0.9264402277668938</v>
      </c>
    </row>
    <row r="549" spans="1:25">
      <c r="A549" s="109" t="s">
        <v>135</v>
      </c>
      <c r="B549" t="n">
        <v>9.683602771093708</v>
      </c>
      <c r="C549" t="n">
        <v>-3.959613531315202</v>
      </c>
      <c r="D549" t="n">
        <v>19.73068811989771</v>
      </c>
      <c r="E549" t="n">
        <v>9.286269993501611</v>
      </c>
      <c r="G549" s="109" t="s">
        <v>136</v>
      </c>
      <c r="H549" t="n">
        <v>366.979505735297</v>
      </c>
      <c r="L549" s="110" t="s">
        <v>150</v>
      </c>
      <c r="M549" t="n">
        <v>0.6837359714059016</v>
      </c>
      <c r="N549" t="n">
        <v>0.7888361141299889</v>
      </c>
      <c r="O549" t="n">
        <v>0.7998497753268127</v>
      </c>
      <c r="P549" t="n">
        <v>0.5924409965787065</v>
      </c>
      <c r="Q549" t="n">
        <v>0.9621294993207333</v>
      </c>
      <c r="R549" t="n">
        <v>0.9777470295812104</v>
      </c>
      <c r="S549" t="n">
        <v>1</v>
      </c>
      <c r="T549" t="n">
        <v>1</v>
      </c>
    </row>
    <row r="550" spans="1:25">
      <c r="A550" s="109" t="s">
        <v>136</v>
      </c>
      <c r="B550" t="n">
        <v>4.605989241674131</v>
      </c>
      <c r="C550" t="n">
        <v>2.075808787394909</v>
      </c>
      <c r="D550" t="n">
        <v>9.156243627191621</v>
      </c>
      <c r="E550" t="n">
        <v>-4.883229579124995</v>
      </c>
      <c r="G550" s="109" t="s">
        <v>137</v>
      </c>
      <c r="H550" t="n">
        <v>607.4933048748412</v>
      </c>
      <c r="L550" s="110" t="s">
        <v>151</v>
      </c>
      <c r="M550" t="n">
        <v>0.8414499535200364</v>
      </c>
      <c r="N550" t="n">
        <v>0.8327338107355327</v>
      </c>
      <c r="O550" t="n">
        <v>0.7148514679858988</v>
      </c>
      <c r="P550" t="n">
        <v>0.6803462436818278</v>
      </c>
      <c r="Q550" t="n">
        <v>0.4788534101151763</v>
      </c>
      <c r="R550" t="n">
        <v>0.3014143879233414</v>
      </c>
      <c r="S550" t="n">
        <v>0.5287751729160015</v>
      </c>
      <c r="T550" t="n">
        <v>0.6346309286044389</v>
      </c>
    </row>
    <row r="551" spans="1:25">
      <c r="A551" s="109" t="s">
        <v>137</v>
      </c>
      <c r="B551" t="n">
        <v>5.583295726413756</v>
      </c>
      <c r="C551" t="n">
        <v>-0.36696256926326</v>
      </c>
      <c r="D551" t="n">
        <v>16.05078313006065</v>
      </c>
      <c r="E551" t="n">
        <v>0.2581667243620224</v>
      </c>
      <c r="L551" s="110" t="s">
        <v>152</v>
      </c>
      <c r="M551" t="n">
        <v>0.8034771167199796</v>
      </c>
      <c r="N551" t="n">
        <v>0.8248411769915045</v>
      </c>
      <c r="O551" t="n">
        <v>0.5688372232541947</v>
      </c>
      <c r="P551" t="n">
        <v>0.597149826929984</v>
      </c>
      <c r="Q551" t="n">
        <v>0.2983863385161879</v>
      </c>
      <c r="R551" t="n">
        <v>0.1844402633587542</v>
      </c>
      <c r="S551" t="n">
        <v>0.4146836559463961</v>
      </c>
      <c r="T551" t="n">
        <v>0.4045497686178424</v>
      </c>
    </row>
    <row r="552" spans="1:25">
      <c r="L552" s="110" t="s">
        <v>153</v>
      </c>
      <c r="M552" t="n">
        <v>0.9609730823556293</v>
      </c>
      <c r="N552" t="n">
        <v>0.9464154962032592</v>
      </c>
      <c r="O552" t="n">
        <v>0.5020635416983655</v>
      </c>
      <c r="P552" t="n">
        <v>0.6479919430151537</v>
      </c>
      <c r="Q552" t="n">
        <v>0.4383910034768069</v>
      </c>
      <c r="R552" t="n">
        <v>0.2422790267068</v>
      </c>
      <c r="S552" t="n">
        <v>0.4757934788072787</v>
      </c>
      <c r="T552" t="n">
        <v>0.4842657554729601</v>
      </c>
    </row>
    <row r="553" spans="1:25">
      <c r="L553" s="110" t="s">
        <v>154</v>
      </c>
      <c r="M553" t="n">
        <v>0.8170331535951312</v>
      </c>
      <c r="N553" t="n">
        <v>0.9999999999999999</v>
      </c>
      <c r="O553" t="n">
        <v>0.7172724902930787</v>
      </c>
      <c r="P553" t="n">
        <v>0.7911142228168968</v>
      </c>
      <c r="Q553" t="n">
        <v>0.5678957165098611</v>
      </c>
      <c r="R553" t="n">
        <v>0.2609901548380911</v>
      </c>
      <c r="S553" t="n">
        <v>0.8419492316177085</v>
      </c>
      <c r="T553" t="n">
        <v>0.4397188330220217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1931.916545326104</v>
      </c>
      <c r="L570" s="110" t="s">
        <v>134</v>
      </c>
      <c r="M570" t="n">
        <v>0.9925856640732087</v>
      </c>
      <c r="N570" t="n">
        <v>0.9066826131039381</v>
      </c>
      <c r="O570" t="n">
        <v>0.9646842810014249</v>
      </c>
      <c r="P570" t="n">
        <v>0.8717681780728745</v>
      </c>
      <c r="Q570" t="n">
        <v>0.9174872071928315</v>
      </c>
      <c r="R570" t="n">
        <v>0.8854222301368526</v>
      </c>
      <c r="S570" t="n">
        <v>0.9175366837880016</v>
      </c>
      <c r="T570" t="n">
        <v>1</v>
      </c>
    </row>
    <row r="571" spans="1:25">
      <c r="A571" s="109" t="s">
        <v>134</v>
      </c>
      <c r="B571" t="n">
        <v>24.07754362372666</v>
      </c>
      <c r="C571" t="n">
        <v>-15.61474004566004</v>
      </c>
      <c r="D571" t="n">
        <v>20.87252057770463</v>
      </c>
      <c r="E571" t="n">
        <v>11.05126684454507</v>
      </c>
      <c r="G571" s="109" t="s">
        <v>135</v>
      </c>
      <c r="H571" t="n">
        <v>624.5517689067648</v>
      </c>
      <c r="L571" s="110" t="s">
        <v>135</v>
      </c>
      <c r="M571" t="n">
        <v>0.9260421947368165</v>
      </c>
      <c r="N571" t="n">
        <v>0.9905996644030005</v>
      </c>
      <c r="O571" t="n">
        <v>0.9200214565673329</v>
      </c>
      <c r="P571" t="n">
        <v>0.9816340129826487</v>
      </c>
      <c r="Q571" t="n">
        <v>0.9241072692765745</v>
      </c>
      <c r="R571" t="n">
        <v>0.8785774213109613</v>
      </c>
      <c r="S571" t="n">
        <v>0.9097583383684509</v>
      </c>
      <c r="T571" t="n">
        <v>0.9221873604363906</v>
      </c>
    </row>
    <row r="572" spans="1:25">
      <c r="A572" s="109" t="s">
        <v>135</v>
      </c>
      <c r="B572" t="n">
        <v>8.719189230164048</v>
      </c>
      <c r="C572" t="n">
        <v>-7.899419775930289</v>
      </c>
      <c r="D572" t="n">
        <v>11.73410442997906</v>
      </c>
      <c r="E572" t="n">
        <v>9.255329140208421</v>
      </c>
      <c r="G572" s="109" t="s">
        <v>136</v>
      </c>
      <c r="H572" t="n">
        <v>102.2821405724098</v>
      </c>
      <c r="L572" s="110" t="s">
        <v>136</v>
      </c>
      <c r="M572" t="n">
        <v>0.8043451914917603</v>
      </c>
      <c r="N572" t="n">
        <v>0.9108543347730955</v>
      </c>
      <c r="O572" t="n">
        <v>0.8685298547171186</v>
      </c>
      <c r="P572" t="n">
        <v>0.7742328502590871</v>
      </c>
      <c r="Q572" t="n">
        <v>0.9084348558935995</v>
      </c>
      <c r="R572" t="n">
        <v>0.9381457409557673</v>
      </c>
      <c r="S572" t="n">
        <v>0.9002733828370897</v>
      </c>
      <c r="T572" t="n">
        <v>0.8862801225309228</v>
      </c>
    </row>
    <row r="573" spans="1:25">
      <c r="A573" s="109" t="s">
        <v>136</v>
      </c>
      <c r="B573" t="n">
        <v>3.060857056357725</v>
      </c>
      <c r="C573" t="n">
        <v>0.4674062508084942</v>
      </c>
      <c r="D573" t="n">
        <v>3.775394589696556</v>
      </c>
      <c r="E573" t="n">
        <v>0.3876447163418749</v>
      </c>
      <c r="G573" s="109" t="s">
        <v>137</v>
      </c>
      <c r="H573" t="n">
        <v>159.915461098717</v>
      </c>
      <c r="L573" s="110" t="s">
        <v>137</v>
      </c>
      <c r="M573" t="n">
        <v>0.9516895908270863</v>
      </c>
      <c r="N573" t="n">
        <v>0.9403757867081817</v>
      </c>
      <c r="O573" t="n">
        <v>0.7620519114394548</v>
      </c>
      <c r="P573" t="n">
        <v>0.8272075781721372</v>
      </c>
      <c r="Q573" t="n">
        <v>0.9016104334693276</v>
      </c>
      <c r="R573" t="n">
        <v>0.992641363265814</v>
      </c>
      <c r="S573" t="n">
        <v>0.9821724095731081</v>
      </c>
      <c r="T573" t="n">
        <v>0.8721977524582678</v>
      </c>
    </row>
    <row r="574" spans="1:25">
      <c r="A574" s="109" t="s">
        <v>137</v>
      </c>
      <c r="B574" t="n">
        <v>3.898466766836796</v>
      </c>
      <c r="C574" t="n">
        <v>-1.901161790430394</v>
      </c>
      <c r="D574" t="n">
        <v>6.109554552125787</v>
      </c>
      <c r="E574" t="n">
        <v>3.423110197901589</v>
      </c>
      <c r="G574" s="109" t="s">
        <v>138</v>
      </c>
      <c r="H574" t="n">
        <v>171.803679025607</v>
      </c>
      <c r="L574" s="110" t="s">
        <v>138</v>
      </c>
      <c r="M574" t="n">
        <v>0.8481358864472833</v>
      </c>
      <c r="N574" t="n">
        <v>0.9262528184067522</v>
      </c>
      <c r="O574" t="n">
        <v>0.8597231352029882</v>
      </c>
      <c r="P574" t="n">
        <v>0.7738733458923673</v>
      </c>
      <c r="Q574" t="n">
        <v>0.9296997771313584</v>
      </c>
      <c r="R574" t="n">
        <v>0.9471857107461195</v>
      </c>
      <c r="S574" t="n">
        <v>0.9374570417418373</v>
      </c>
      <c r="T574" t="n">
        <v>0.8668973017702346</v>
      </c>
    </row>
    <row r="575" spans="1:25">
      <c r="A575" s="109" t="s">
        <v>138</v>
      </c>
      <c r="B575" t="n">
        <v>3.553736010699652</v>
      </c>
      <c r="C575" t="n">
        <v>0.4059038256711305</v>
      </c>
      <c r="D575" t="n">
        <v>6.971793849655767</v>
      </c>
      <c r="E575" t="n">
        <v>-6.672630361403652</v>
      </c>
      <c r="G575" s="109" t="s">
        <v>139</v>
      </c>
      <c r="H575" t="n">
        <v>109.6756472327664</v>
      </c>
      <c r="L575" s="110" t="s">
        <v>139</v>
      </c>
      <c r="M575" t="n">
        <v>0.8895710700673712</v>
      </c>
      <c r="N575" t="n">
        <v>0.9173430921284778</v>
      </c>
      <c r="O575" t="n">
        <v>0.84045542450948</v>
      </c>
      <c r="P575" t="n">
        <v>0.8555302842116552</v>
      </c>
      <c r="Q575" t="n">
        <v>0.9908625334961785</v>
      </c>
      <c r="R575" t="n">
        <v>1</v>
      </c>
      <c r="S575" t="n">
        <v>0.9861730347245402</v>
      </c>
      <c r="T575" t="n">
        <v>0.9938375467574349</v>
      </c>
    </row>
    <row r="576" spans="1:25">
      <c r="A576" s="109" t="s">
        <v>139</v>
      </c>
      <c r="B576" t="n">
        <v>2.861558892398405</v>
      </c>
      <c r="C576" t="n">
        <v>-2.715547140644567</v>
      </c>
      <c r="D576" t="n">
        <v>3.581745756961567</v>
      </c>
      <c r="E576" t="n">
        <v>5.247259190533777</v>
      </c>
      <c r="G576" s="109" t="s">
        <v>140</v>
      </c>
      <c r="H576" t="n">
        <v>235.7747285855353</v>
      </c>
      <c r="L576" s="110" t="s">
        <v>140</v>
      </c>
      <c r="M576" t="n">
        <v>0.9765429055319741</v>
      </c>
      <c r="N576" t="n">
        <v>1</v>
      </c>
      <c r="O576" t="n">
        <v>0.9129324401532956</v>
      </c>
      <c r="P576" t="n">
        <v>0.8060933452793535</v>
      </c>
      <c r="Q576" t="n">
        <v>0.9063406605425423</v>
      </c>
      <c r="R576" t="n">
        <v>0.9243746893022592</v>
      </c>
      <c r="S576" t="n">
        <v>0.9504281630198801</v>
      </c>
      <c r="T576" t="n">
        <v>0.8804184644906856</v>
      </c>
    </row>
    <row r="577" spans="1:25">
      <c r="A577" s="109" t="s">
        <v>140</v>
      </c>
      <c r="B577" t="n">
        <v>4.185252482756502</v>
      </c>
      <c r="C577" t="n">
        <v>4.254653407027269</v>
      </c>
      <c r="D577" t="n">
        <v>7.877601259725514</v>
      </c>
      <c r="E577" t="n">
        <v>-6.948404780931586</v>
      </c>
      <c r="G577" s="109" t="s">
        <v>141</v>
      </c>
      <c r="H577" t="n">
        <v>206.8465369752478</v>
      </c>
      <c r="L577" s="110" t="s">
        <v>141</v>
      </c>
      <c r="M577" t="n">
        <v>0.9040280282163669</v>
      </c>
      <c r="N577" t="n">
        <v>0.9296348309101988</v>
      </c>
      <c r="O577" t="n">
        <v>0.8365731103649783</v>
      </c>
      <c r="P577" t="n">
        <v>0.8039319490943289</v>
      </c>
      <c r="Q577" t="n">
        <v>1</v>
      </c>
      <c r="R577" t="n">
        <v>0.9583544377988544</v>
      </c>
      <c r="S577" t="n">
        <v>0.9448649424950257</v>
      </c>
      <c r="T577" t="n">
        <v>0.9312275394736802</v>
      </c>
    </row>
    <row r="578" spans="1:25">
      <c r="A578" s="109" t="s">
        <v>141</v>
      </c>
      <c r="B578" t="n">
        <v>4.478109948288082</v>
      </c>
      <c r="C578" t="n">
        <v>0.1008724376489692</v>
      </c>
      <c r="D578" t="n">
        <v>8.315247087852352</v>
      </c>
      <c r="E578" t="n">
        <v>0.9439439482849004</v>
      </c>
      <c r="G578" s="109" t="s">
        <v>142</v>
      </c>
      <c r="H578" t="n">
        <v>52.57997705917253</v>
      </c>
      <c r="L578" s="110" t="s">
        <v>142</v>
      </c>
      <c r="M578" t="n">
        <v>1</v>
      </c>
      <c r="N578" t="n">
        <v>0.9303736796291684</v>
      </c>
      <c r="O578" t="n">
        <v>0.8458035895816648</v>
      </c>
      <c r="P578" t="n">
        <v>0.8664631210913628</v>
      </c>
      <c r="Q578" t="n">
        <v>0.878234536657634</v>
      </c>
      <c r="R578" t="n">
        <v>0.8585559334912449</v>
      </c>
      <c r="S578" t="n">
        <v>1</v>
      </c>
      <c r="T578" t="n">
        <v>0.8568371139535899</v>
      </c>
    </row>
    <row r="579" spans="1:25">
      <c r="A579" s="109" t="s">
        <v>142</v>
      </c>
      <c r="B579" t="n">
        <v>2.051960764649186</v>
      </c>
      <c r="C579" t="n">
        <v>-0.5014052955970124</v>
      </c>
      <c r="D579" t="n">
        <v>2.660416912308337</v>
      </c>
      <c r="E579" t="n">
        <v>-0.6540209818220479</v>
      </c>
      <c r="G579" s="109" t="s">
        <v>143</v>
      </c>
      <c r="H579" t="n">
        <v>114.7912688700108</v>
      </c>
      <c r="L579" s="110" t="s">
        <v>143</v>
      </c>
      <c r="M579" t="n">
        <v>0.9968968995353915</v>
      </c>
      <c r="N579" t="n">
        <v>0.9538143940368435</v>
      </c>
      <c r="O579" t="n">
        <v>1</v>
      </c>
      <c r="P579" t="n">
        <v>0.8938692574826044</v>
      </c>
      <c r="Q579" t="n">
        <v>0.951659792055355</v>
      </c>
      <c r="R579" t="n">
        <v>0.922085619592996</v>
      </c>
      <c r="S579" t="n">
        <v>0.9877247337328849</v>
      </c>
      <c r="T579" t="n">
        <v>0.9117752428472223</v>
      </c>
    </row>
    <row r="580" spans="1:25">
      <c r="A580" s="109" t="s">
        <v>143</v>
      </c>
      <c r="B580" t="n">
        <v>3.57814065006158</v>
      </c>
      <c r="C580" t="n">
        <v>3.379864444582512</v>
      </c>
      <c r="D580" t="n">
        <v>5.543126680716027</v>
      </c>
      <c r="E580" t="n">
        <v>-2.760117055443015</v>
      </c>
      <c r="G580" s="109" t="s">
        <v>144</v>
      </c>
      <c r="H580" t="n">
        <v>196.5435368225102</v>
      </c>
      <c r="L580" s="110" t="s">
        <v>144</v>
      </c>
      <c r="M580" t="n">
        <v>0.8488645076012536</v>
      </c>
      <c r="N580" t="n">
        <v>0.9283070146124408</v>
      </c>
      <c r="O580" t="n">
        <v>0.8851454714491586</v>
      </c>
      <c r="P580" t="n">
        <v>1</v>
      </c>
      <c r="Q580" t="n">
        <v>0.9475079727729638</v>
      </c>
      <c r="R580" t="n">
        <v>0.8643235820487009</v>
      </c>
      <c r="S580" t="n">
        <v>0.9983642864848428</v>
      </c>
      <c r="T580" t="n">
        <v>0.8231204753922975</v>
      </c>
    </row>
    <row r="581" spans="1:25">
      <c r="A581" s="109" t="s">
        <v>144</v>
      </c>
      <c r="B581" t="n">
        <v>5.23555822587875</v>
      </c>
      <c r="C581" t="n">
        <v>-8.614335013107929</v>
      </c>
      <c r="D581" t="n">
        <v>4.69524523815223</v>
      </c>
      <c r="E581" t="n">
        <v>6.45863684245648</v>
      </c>
      <c r="G581" s="109" t="s">
        <v>145</v>
      </c>
      <c r="H581" t="n">
        <v>225.6133744348546</v>
      </c>
      <c r="L581" s="110" t="s">
        <v>145</v>
      </c>
      <c r="M581" t="n">
        <v>0.9039140977799722</v>
      </c>
      <c r="N581" t="n">
        <v>0.8977765338622247</v>
      </c>
      <c r="O581" t="n">
        <v>0.9324630328930266</v>
      </c>
      <c r="P581" t="n">
        <v>0.9758635448836006</v>
      </c>
      <c r="Q581" t="n">
        <v>0.9324844603993542</v>
      </c>
      <c r="R581" t="n">
        <v>0.8793370526104735</v>
      </c>
      <c r="S581" t="n">
        <v>0.9340452826274258</v>
      </c>
      <c r="T581" t="n">
        <v>0.8418353009504809</v>
      </c>
    </row>
    <row r="582" spans="1:25">
      <c r="A582" s="109" t="s">
        <v>145</v>
      </c>
      <c r="B582" t="n">
        <v>5.240485831466937</v>
      </c>
      <c r="C582" t="n">
        <v>8.354101781554544</v>
      </c>
      <c r="D582" t="n">
        <v>6.204013185552235</v>
      </c>
      <c r="E582" t="n">
        <v>-3.231621821302277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28.7432288196912</v>
      </c>
      <c r="L593" s="110" t="s">
        <v>134</v>
      </c>
      <c r="M593" t="n">
        <v>1</v>
      </c>
      <c r="N593" t="n">
        <v>0.9535251175294203</v>
      </c>
      <c r="O593" t="n">
        <v>1</v>
      </c>
      <c r="P593" t="n">
        <v>1</v>
      </c>
      <c r="Q593" t="n">
        <v>0.9999999999999999</v>
      </c>
      <c r="R593" t="n">
        <v>1</v>
      </c>
      <c r="S593" t="n">
        <v>1</v>
      </c>
      <c r="T593" t="n">
        <v>1</v>
      </c>
    </row>
    <row r="594" spans="1:25">
      <c r="A594" s="109" t="s">
        <v>148</v>
      </c>
      <c r="B594" t="n">
        <v>1.83892509441377</v>
      </c>
      <c r="C594" t="n">
        <v>-6.905093310149264</v>
      </c>
      <c r="D594" t="n">
        <v>1.577800720978337</v>
      </c>
      <c r="E594" t="n">
        <v>5.447114381031721</v>
      </c>
      <c r="G594" s="109" t="s">
        <v>149</v>
      </c>
      <c r="H594" t="n">
        <v>410.970294702352</v>
      </c>
      <c r="L594" s="110" t="s">
        <v>135</v>
      </c>
      <c r="M594" t="n">
        <v>0.9058911873038353</v>
      </c>
      <c r="N594" t="n">
        <v>0.9514014484833164</v>
      </c>
      <c r="O594" t="n">
        <v>0.4846782416021719</v>
      </c>
      <c r="P594" t="n">
        <v>0.5646850705045697</v>
      </c>
      <c r="Q594" t="n">
        <v>0.9079638031404488</v>
      </c>
      <c r="R594" t="n">
        <v>0.8014666584069359</v>
      </c>
      <c r="S594" t="n">
        <v>0.8126159936211741</v>
      </c>
      <c r="T594" t="n">
        <v>0.9912404047576056</v>
      </c>
    </row>
    <row r="595" spans="1:25">
      <c r="A595" s="109" t="s">
        <v>149</v>
      </c>
      <c r="B595" t="n">
        <v>11.74844254277103</v>
      </c>
      <c r="C595" t="n">
        <v>-33.30535345470841</v>
      </c>
      <c r="D595" t="n">
        <v>32.68611593699931</v>
      </c>
      <c r="E595" t="n">
        <v>85.23966926381874</v>
      </c>
      <c r="G595" s="109" t="s">
        <v>150</v>
      </c>
      <c r="H595" t="n">
        <v>605.3745357710968</v>
      </c>
      <c r="L595" s="110" t="s">
        <v>136</v>
      </c>
      <c r="M595" t="n">
        <v>0.83113595038004</v>
      </c>
      <c r="N595" t="n">
        <v>0.9084183382682758</v>
      </c>
      <c r="O595" t="n">
        <v>0.5258005937964726</v>
      </c>
      <c r="P595" t="n">
        <v>0.5085235549563858</v>
      </c>
      <c r="Q595" t="n">
        <v>0.6442320597171773</v>
      </c>
      <c r="R595" t="n">
        <v>0.647729385993689</v>
      </c>
      <c r="S595" t="n">
        <v>0.7225027321450966</v>
      </c>
      <c r="T595" t="n">
        <v>0.8477095635086406</v>
      </c>
    </row>
    <row r="596" spans="1:25">
      <c r="A596" s="109" t="s">
        <v>150</v>
      </c>
      <c r="B596" t="n">
        <v>10.38878381635989</v>
      </c>
      <c r="C596" t="n">
        <v>24.58243413765976</v>
      </c>
      <c r="D596" t="n">
        <v>22.26301253039264</v>
      </c>
      <c r="E596" t="n">
        <v>-76.55453279106831</v>
      </c>
      <c r="G596" s="109" t="s">
        <v>151</v>
      </c>
      <c r="H596" t="n">
        <v>52.67678994036992</v>
      </c>
      <c r="L596" s="110" t="s">
        <v>137</v>
      </c>
      <c r="M596" t="n">
        <v>0.9816138974247148</v>
      </c>
      <c r="N596" t="n">
        <v>1</v>
      </c>
      <c r="O596" t="n">
        <v>0.6165176057549254</v>
      </c>
      <c r="P596" t="n">
        <v>0.4626220354965084</v>
      </c>
      <c r="Q596" t="n">
        <v>0.9366436760108608</v>
      </c>
      <c r="R596" t="n">
        <v>0.6087181459852267</v>
      </c>
      <c r="S596" t="n">
        <v>0.9018763653162146</v>
      </c>
      <c r="T596" t="n">
        <v>0.7001032884336728</v>
      </c>
    </row>
    <row r="597" spans="1:25">
      <c r="A597" s="109" t="s">
        <v>151</v>
      </c>
      <c r="B597" t="n">
        <v>4.110556746623246</v>
      </c>
      <c r="C597" t="n">
        <v>8.521368595335177</v>
      </c>
      <c r="D597" t="n">
        <v>4.786004143367735</v>
      </c>
      <c r="E597" t="n">
        <v>-12.98102601385893</v>
      </c>
      <c r="G597" s="109" t="s">
        <v>152</v>
      </c>
      <c r="H597" t="n">
        <v>26.31150084439998</v>
      </c>
    </row>
    <row r="598" spans="1:25">
      <c r="A598" s="109" t="s">
        <v>152</v>
      </c>
      <c r="B598" t="n">
        <v>1.942046277896624</v>
      </c>
      <c r="C598" t="n">
        <v>-0.5976655196232077</v>
      </c>
      <c r="D598" t="n">
        <v>2.160044600606795</v>
      </c>
      <c r="E598" t="n">
        <v>-4.830990726176402</v>
      </c>
      <c r="G598" s="109" t="s">
        <v>153</v>
      </c>
      <c r="H598" t="n">
        <v>42.54542574048984</v>
      </c>
    </row>
    <row r="599" spans="1:25">
      <c r="A599" s="109" t="s">
        <v>153</v>
      </c>
      <c r="B599" t="n">
        <v>2.806342647366778</v>
      </c>
      <c r="C599" t="n">
        <v>8.299448146379902</v>
      </c>
      <c r="D599" t="n">
        <v>1.315215444753403</v>
      </c>
      <c r="E599" t="n">
        <v>0.2733242621746899</v>
      </c>
      <c r="G599" s="109" t="s">
        <v>154</v>
      </c>
      <c r="H599" t="n">
        <v>23.36528796741293</v>
      </c>
    </row>
    <row r="600" spans="1:25">
      <c r="A600" s="109" t="s">
        <v>154</v>
      </c>
      <c r="B600" t="n">
        <v>1.170123792097506</v>
      </c>
      <c r="C600" t="n">
        <v>-2.799262512505105</v>
      </c>
      <c r="D600" t="n">
        <v>3.037546684354275</v>
      </c>
      <c r="E600" t="n">
        <v>8.436518544096684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6.410367917969639</v>
      </c>
      <c r="C616" t="n">
        <v>3.508946195931061</v>
      </c>
    </row>
    <row r="617" spans="1:25">
      <c r="A617" s="75" t="s">
        <v>20</v>
      </c>
      <c r="B617" t="n">
        <v>8.166744588205463</v>
      </c>
      <c r="C617" t="n">
        <v>6.33068135558546</v>
      </c>
    </row>
    <row r="618" spans="1:25">
      <c r="A618" s="75" t="s">
        <v>23</v>
      </c>
      <c r="B618" t="n">
        <v>12.37952724145024</v>
      </c>
      <c r="C618" t="n">
        <v>9.969538600826331</v>
      </c>
    </row>
    <row r="619" spans="1:25">
      <c r="A619" s="75" t="s">
        <v>26</v>
      </c>
      <c r="B619" t="n">
        <v>7.854456787518115</v>
      </c>
      <c r="C619" t="n">
        <v>3.877041520132393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7.381342831714006</v>
      </c>
      <c r="C629" t="n">
        <v>4.200570669479244</v>
      </c>
    </row>
    <row r="630" spans="1:25">
      <c r="A630" s="75" t="s">
        <v>20</v>
      </c>
      <c r="B630" t="n">
        <v>11.13240497366756</v>
      </c>
      <c r="C630" t="n">
        <v>5.921962756583262</v>
      </c>
    </row>
    <row r="631" spans="1:25">
      <c r="A631" s="75" t="s">
        <v>23</v>
      </c>
      <c r="B631" t="n">
        <v>9.27050215824268</v>
      </c>
      <c r="C631" t="n">
        <v>4.03622573379383</v>
      </c>
    </row>
    <row r="632" spans="1:25">
      <c r="A632" s="75" t="s">
        <v>26</v>
      </c>
      <c r="B632" t="n">
        <v>3.643681390292233</v>
      </c>
      <c r="C632" t="n">
        <v>3.134071523287926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2.966866853720179</v>
      </c>
      <c r="C642" t="n">
        <v>3.009016119519063</v>
      </c>
    </row>
    <row r="643" spans="1:25">
      <c r="A643" s="75" t="s">
        <v>20</v>
      </c>
      <c r="B643" t="n">
        <v>17.9541716842289</v>
      </c>
      <c r="C643" t="n">
        <v>7.731250241924744</v>
      </c>
    </row>
    <row r="644" spans="1:25">
      <c r="A644" s="75" t="s">
        <v>23</v>
      </c>
      <c r="B644" t="n">
        <v>19.56818546646976</v>
      </c>
      <c r="C644" t="n">
        <v>9.064086853817189</v>
      </c>
    </row>
    <row r="645" spans="1:25">
      <c r="A645" s="75" t="s">
        <v>26</v>
      </c>
      <c r="B645" t="n">
        <v>10.2891307444343</v>
      </c>
      <c r="C645" t="n">
        <v>10.0730273005913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2.742490509869074</v>
      </c>
      <c r="C655" t="n">
        <v>2.799637019180395</v>
      </c>
    </row>
    <row r="656" spans="1:25">
      <c r="A656" s="75" t="s">
        <v>20</v>
      </c>
      <c r="B656" t="n">
        <v>15.147086244136</v>
      </c>
      <c r="C656" t="n">
        <v>7.13166007309263</v>
      </c>
    </row>
    <row r="657" spans="1:25">
      <c r="A657" s="75" t="s">
        <v>23</v>
      </c>
      <c r="B657" t="n">
        <v>20.02486459101011</v>
      </c>
      <c r="C657" t="n">
        <v>7.856678719599531</v>
      </c>
    </row>
    <row r="658" spans="1:25">
      <c r="A658" s="75" t="s">
        <v>26</v>
      </c>
      <c r="B658" t="n">
        <v>11.24791453737274</v>
      </c>
      <c r="C658" t="n">
        <v>8.935837711625865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6.794378169898849</v>
      </c>
      <c r="C668" t="n">
        <v>4.239985516219207</v>
      </c>
    </row>
    <row r="669" spans="1:25">
      <c r="A669" s="75" t="s">
        <v>20</v>
      </c>
      <c r="B669" t="n">
        <v>15.99282291830426</v>
      </c>
      <c r="C669" t="n">
        <v>15.6014455364344</v>
      </c>
    </row>
    <row r="670" spans="1:25">
      <c r="A670" s="75" t="s">
        <v>23</v>
      </c>
      <c r="B670" t="n">
        <v>20.99361513125457</v>
      </c>
      <c r="C670" t="n">
        <v>21.59335903338659</v>
      </c>
    </row>
    <row r="671" spans="1:25">
      <c r="A671" s="75" t="s">
        <v>26</v>
      </c>
      <c r="B671" t="n">
        <v>7.760247772232272</v>
      </c>
      <c r="C671" t="n">
        <v>8.115514296504854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7.311480514423613</v>
      </c>
      <c r="C681" t="n">
        <v>4.312820425323922</v>
      </c>
    </row>
    <row r="682" spans="1:25">
      <c r="A682" s="75" t="s">
        <v>20</v>
      </c>
      <c r="B682" t="n">
        <v>8.357535710687614</v>
      </c>
      <c r="C682" t="n">
        <v>4.904826804379734</v>
      </c>
    </row>
    <row r="683" spans="1:25">
      <c r="A683" s="75" t="s">
        <v>23</v>
      </c>
      <c r="B683" t="n">
        <v>9.199936639822752</v>
      </c>
      <c r="C683" t="n">
        <v>3.873440447832413</v>
      </c>
    </row>
    <row r="684" spans="1:25">
      <c r="A684" s="75" t="s">
        <v>26</v>
      </c>
      <c r="B684" t="n">
        <v>3.510303956297581</v>
      </c>
      <c r="C684" t="n">
        <v>2.406387154734127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8.071364213181109</v>
      </c>
      <c r="C694" t="n">
        <v>4.60197612349399</v>
      </c>
    </row>
    <row r="695" spans="1:25">
      <c r="A695" s="75" t="s">
        <v>20</v>
      </c>
      <c r="B695" t="n">
        <v>17.31401212998195</v>
      </c>
      <c r="C695" t="n">
        <v>13.53993665421529</v>
      </c>
    </row>
    <row r="696" spans="1:25">
      <c r="A696" s="75" t="s">
        <v>23</v>
      </c>
      <c r="B696" t="n">
        <v>18.66368148623471</v>
      </c>
      <c r="C696" t="n">
        <v>7.172634509202391</v>
      </c>
    </row>
    <row r="697" spans="1:25">
      <c r="A697" s="75" t="s">
        <v>26</v>
      </c>
      <c r="B697" t="n">
        <v>4.768791632549052</v>
      </c>
      <c r="C697" t="n">
        <v>7.095187925851626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9.122454222314632</v>
      </c>
      <c r="C707" t="n">
        <v>4.570029954789361</v>
      </c>
    </row>
    <row r="708" spans="1:25">
      <c r="A708" s="75" t="s">
        <v>20</v>
      </c>
      <c r="B708" t="n">
        <v>15.80037973162951</v>
      </c>
      <c r="C708" t="n">
        <v>9.530435493606868</v>
      </c>
    </row>
    <row r="709" spans="1:25">
      <c r="A709" s="75" t="s">
        <v>23</v>
      </c>
      <c r="B709" t="n">
        <v>16.87956078532578</v>
      </c>
      <c r="C709" t="n">
        <v>6.440610551793914</v>
      </c>
    </row>
    <row r="710" spans="1:25">
      <c r="A710" s="75" t="s">
        <v>26</v>
      </c>
      <c r="B710" t="n">
        <v>4.178819056747376</v>
      </c>
      <c r="C710" t="n">
        <v>6.914385121189944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2.863042513464336</v>
      </c>
      <c r="C720" t="n">
        <v>3.481141792310247</v>
      </c>
    </row>
    <row r="721" spans="1:25">
      <c r="A721" s="75" t="s">
        <v>20</v>
      </c>
      <c r="B721" t="n">
        <v>15.39085657602356</v>
      </c>
      <c r="C721" t="n">
        <v>6.795906371139352</v>
      </c>
    </row>
    <row r="722" spans="1:25">
      <c r="A722" s="75" t="s">
        <v>23</v>
      </c>
      <c r="B722" t="n">
        <v>15.22159415673971</v>
      </c>
      <c r="C722" t="n">
        <v>12.27209044025786</v>
      </c>
    </row>
    <row r="723" spans="1:25">
      <c r="A723" s="75" t="s">
        <v>26</v>
      </c>
      <c r="B723" t="n">
        <v>7.330375622494892</v>
      </c>
      <c r="C723" t="n">
        <v>15.40241473988372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1.696534205434276</v>
      </c>
      <c r="C736" t="n">
        <v>2.202881885259817</v>
      </c>
    </row>
    <row r="737" spans="1:25">
      <c r="A737" s="75" t="s">
        <v>20</v>
      </c>
      <c r="B737" t="n">
        <v>4.523681417195209</v>
      </c>
      <c r="C737" t="n">
        <v>3.837403215474164</v>
      </c>
    </row>
    <row r="738" spans="1:25">
      <c r="A738" s="75" t="s">
        <v>23</v>
      </c>
      <c r="B738" t="n">
        <v>8.491656648944094</v>
      </c>
      <c r="C738" t="n">
        <v>3.75860856552451</v>
      </c>
    </row>
    <row r="739" spans="1:25">
      <c r="A739" s="75" t="s">
        <v>26</v>
      </c>
      <c r="B739" t="n">
        <v>3.232506284240778</v>
      </c>
      <c r="C739" t="n">
        <v>2.257672685996528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75" workbookViewId="0">
      <selection activeCell="A1" sqref="A1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n"/>
    </row>
    <row r="2" spans="1:25">
      <c r="A2" s="75" t="s">
        <v>3</v>
      </c>
      <c r="B2" s="2" t="s">
        <v>200</v>
      </c>
      <c r="C2" s="75" t="s">
        <v>4</v>
      </c>
      <c r="D2" s="2" t="n"/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106" t="n"/>
      <c r="I7" s="106" t="s">
        <v>15</v>
      </c>
      <c r="J7" s="106" t="s">
        <v>16</v>
      </c>
      <c r="P7" s="106" t="n"/>
      <c r="Q7" s="106" t="s">
        <v>15</v>
      </c>
      <c r="R7" s="106" t="s">
        <v>16</v>
      </c>
    </row>
    <row r="8" spans="1:25">
      <c r="A8" s="75" t="s">
        <v>17</v>
      </c>
      <c r="B8" t="n">
        <v>5.986309352913636</v>
      </c>
      <c r="C8" t="n">
        <v>5.960027338233703</v>
      </c>
      <c r="H8" s="106" t="s">
        <v>18</v>
      </c>
      <c r="I8" t="n">
        <v>0.1174699976634967</v>
      </c>
      <c r="J8" t="n">
        <v>0.1226451374132431</v>
      </c>
      <c r="P8" s="106" t="s">
        <v>19</v>
      </c>
      <c r="Q8" t="n">
        <v>-0.4828425225742461</v>
      </c>
      <c r="R8" t="n">
        <v>1.160491626553049</v>
      </c>
    </row>
    <row r="9" spans="1:25">
      <c r="A9" s="75" t="s">
        <v>20</v>
      </c>
      <c r="B9" t="n">
        <v>24.78513886974523</v>
      </c>
      <c r="C9" t="n">
        <v>79.3250881248009</v>
      </c>
      <c r="H9" s="106" t="s">
        <v>21</v>
      </c>
      <c r="I9" t="n">
        <v>0.09521773004307081</v>
      </c>
      <c r="J9" t="n">
        <v>0.1038909613794258</v>
      </c>
      <c r="P9" s="106" t="s">
        <v>22</v>
      </c>
      <c r="Q9" t="n">
        <v>24.55062871333167</v>
      </c>
      <c r="R9" t="n">
        <v>18.76384123540533</v>
      </c>
    </row>
    <row r="10" spans="1:25">
      <c r="A10" s="75" t="s">
        <v>23</v>
      </c>
      <c r="B10" t="n">
        <v>18.47853703502815</v>
      </c>
      <c r="C10" t="n">
        <v>83.04007535564463</v>
      </c>
      <c r="H10" s="106" t="s">
        <v>24</v>
      </c>
      <c r="I10" t="n">
        <v>0.2056884108211743</v>
      </c>
      <c r="J10" t="n">
        <v>0.07987145945994156</v>
      </c>
      <c r="P10" s="106" t="s">
        <v>25</v>
      </c>
      <c r="Q10" t="n">
        <v>141.5857610890151</v>
      </c>
      <c r="R10" t="n">
        <v>115.6078096707448</v>
      </c>
    </row>
    <row r="11" spans="1:25">
      <c r="A11" s="75" t="s">
        <v>26</v>
      </c>
      <c r="B11" t="n">
        <v>21.81796427866507</v>
      </c>
      <c r="C11" t="n">
        <v>31.64356566484719</v>
      </c>
      <c r="H11" s="106" t="s">
        <v>27</v>
      </c>
      <c r="I11" t="n">
        <v>0.1266411477369308</v>
      </c>
      <c r="J11" t="n">
        <v>0.1062280281460823</v>
      </c>
    </row>
    <row r="12" spans="1:25">
      <c r="H12" s="106" t="s">
        <v>28</v>
      </c>
      <c r="I12" t="n">
        <v>0.1325836661497082</v>
      </c>
      <c r="J12" t="n">
        <v>0.2597980485982634</v>
      </c>
    </row>
    <row r="13" spans="1:25">
      <c r="H13" s="106" t="s">
        <v>29</v>
      </c>
      <c r="I13" t="n">
        <v>0.3577259282768403</v>
      </c>
      <c r="J13" t="n">
        <v>0.3304496428924469</v>
      </c>
      <c r="P13" s="106" t="s">
        <v>30</v>
      </c>
      <c r="Q13" t="n">
        <v>8509.492177868651</v>
      </c>
    </row>
    <row r="14" spans="1:25">
      <c r="H14" s="106" t="s">
        <v>31</v>
      </c>
      <c r="I14" t="n">
        <v>0.2712967677573631</v>
      </c>
      <c r="J14" t="n">
        <v>0.2038051005331619</v>
      </c>
    </row>
    <row r="15" spans="1:25">
      <c r="H15" s="106" t="s">
        <v>32</v>
      </c>
      <c r="I15" t="n">
        <v>0.1719852010557388</v>
      </c>
      <c r="J15" t="n">
        <v>0.1596876319971754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106" t="n"/>
      <c r="I20" s="106" t="s">
        <v>15</v>
      </c>
      <c r="J20" s="106" t="s">
        <v>16</v>
      </c>
      <c r="P20" s="106" t="n"/>
      <c r="Q20" s="106" t="s">
        <v>15</v>
      </c>
      <c r="R20" s="106" t="s">
        <v>16</v>
      </c>
    </row>
    <row r="21" spans="1:25">
      <c r="A21" s="75" t="s">
        <v>17</v>
      </c>
      <c r="B21" t="n">
        <v>3.575016341665139</v>
      </c>
      <c r="C21" t="n">
        <v>3.306160351817421</v>
      </c>
      <c r="H21" s="106" t="s">
        <v>18</v>
      </c>
      <c r="I21" t="n">
        <v>0.3371968611838794</v>
      </c>
      <c r="J21" t="n">
        <v>0.280655948124204</v>
      </c>
      <c r="P21" s="106" t="s">
        <v>19</v>
      </c>
      <c r="Q21" t="n">
        <v>0.1511829534463975</v>
      </c>
      <c r="R21" t="n">
        <v>-0.4530574604758371</v>
      </c>
    </row>
    <row r="22" spans="1:25">
      <c r="A22" s="75" t="s">
        <v>20</v>
      </c>
      <c r="B22" t="n">
        <v>8.027458747598331</v>
      </c>
      <c r="C22" t="n">
        <v>17.25245571723116</v>
      </c>
      <c r="H22" s="106" t="s">
        <v>21</v>
      </c>
      <c r="I22" t="n">
        <v>0.3801017725534778</v>
      </c>
      <c r="J22" t="n">
        <v>0.4263308884241726</v>
      </c>
      <c r="P22" s="106" t="s">
        <v>22</v>
      </c>
      <c r="Q22" t="n">
        <v>2.78611236941687</v>
      </c>
      <c r="R22" t="n">
        <v>4.553307274702271</v>
      </c>
    </row>
    <row r="23" spans="1:25">
      <c r="A23" s="75" t="s">
        <v>23</v>
      </c>
      <c r="B23" t="n">
        <v>8.921673410872964</v>
      </c>
      <c r="C23" t="n">
        <v>11.7867563857191</v>
      </c>
      <c r="H23" s="106" t="s">
        <v>24</v>
      </c>
      <c r="I23" t="n">
        <v>0.4579995346285222</v>
      </c>
      <c r="J23" t="n">
        <v>0.5070778997254283</v>
      </c>
      <c r="P23" s="106" t="s">
        <v>25</v>
      </c>
      <c r="Q23" t="n">
        <v>14.44491808909554</v>
      </c>
      <c r="R23" t="n">
        <v>24.09885939779407</v>
      </c>
    </row>
    <row r="24" spans="1:25">
      <c r="A24" s="75" t="s">
        <v>26</v>
      </c>
      <c r="B24" t="n">
        <v>8.253222263420563</v>
      </c>
      <c r="C24" t="n">
        <v>11.37690348002061</v>
      </c>
      <c r="H24" s="106" t="s">
        <v>27</v>
      </c>
      <c r="I24" t="n">
        <v>0.4194869449378034</v>
      </c>
      <c r="J24" t="n">
        <v>0.505287250785584</v>
      </c>
    </row>
    <row r="25" spans="1:25">
      <c r="H25" s="106" t="s">
        <v>28</v>
      </c>
      <c r="I25" t="n">
        <v>0.2699355471007202</v>
      </c>
      <c r="J25" t="n">
        <v>0.2796754172323795</v>
      </c>
    </row>
    <row r="26" spans="1:25">
      <c r="H26" s="106" t="s">
        <v>29</v>
      </c>
      <c r="I26" t="n">
        <v>0.3071677641485424</v>
      </c>
      <c r="J26" t="n">
        <v>0.2905661827870351</v>
      </c>
      <c r="P26" s="106" t="s">
        <v>30</v>
      </c>
      <c r="Q26" t="n">
        <v>96.38001610768467</v>
      </c>
    </row>
    <row r="27" spans="1:25">
      <c r="H27" s="106" t="s">
        <v>31</v>
      </c>
      <c r="I27" t="n">
        <v>0.5194793875946946</v>
      </c>
      <c r="J27" t="n">
        <v>0.5367002444743652</v>
      </c>
    </row>
    <row r="28" spans="1:25">
      <c r="H28" s="106" t="s">
        <v>32</v>
      </c>
      <c r="I28" t="n">
        <v>0.5172197899363326</v>
      </c>
      <c r="J28" t="n">
        <v>0.5052030024349251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106" t="n"/>
      <c r="I33" s="106" t="s">
        <v>15</v>
      </c>
      <c r="J33" s="106" t="s">
        <v>16</v>
      </c>
      <c r="P33" s="106" t="n"/>
      <c r="Q33" s="106" t="s">
        <v>15</v>
      </c>
      <c r="R33" s="106" t="s">
        <v>16</v>
      </c>
    </row>
    <row r="34" spans="1:25">
      <c r="A34" s="75" t="s">
        <v>17</v>
      </c>
      <c r="B34" t="n">
        <v>3.269909765462833</v>
      </c>
      <c r="C34" t="n">
        <v>1.952130123343643</v>
      </c>
      <c r="H34" s="106" t="s">
        <v>18</v>
      </c>
      <c r="I34" t="n">
        <v>0.7609553641789849</v>
      </c>
      <c r="J34" t="n">
        <v>0.8043238236687223</v>
      </c>
      <c r="P34" s="106" t="s">
        <v>19</v>
      </c>
      <c r="Q34" t="n">
        <v>1.202111979805175</v>
      </c>
      <c r="R34" t="n">
        <v>0.8001774095678276</v>
      </c>
    </row>
    <row r="35" spans="1:25">
      <c r="A35" s="75" t="s">
        <v>20</v>
      </c>
      <c r="B35" t="n">
        <v>6.851921720571455</v>
      </c>
      <c r="C35" t="n">
        <v>17.2878151296842</v>
      </c>
      <c r="H35" s="106" t="s">
        <v>21</v>
      </c>
      <c r="I35" t="n">
        <v>0.8496325320976083</v>
      </c>
      <c r="J35" t="n">
        <v>0.7519587384282678</v>
      </c>
      <c r="P35" s="106" t="s">
        <v>22</v>
      </c>
      <c r="Q35" t="n">
        <v>51.19180416623679</v>
      </c>
      <c r="R35" t="n">
        <v>38.3730884471876</v>
      </c>
    </row>
    <row r="36" spans="1:25">
      <c r="A36" s="75" t="s">
        <v>23</v>
      </c>
      <c r="B36" t="n">
        <v>50.84585518038034</v>
      </c>
      <c r="C36" t="n">
        <v>36.49982437045861</v>
      </c>
      <c r="H36" s="106" t="s">
        <v>24</v>
      </c>
      <c r="I36" t="n">
        <v>0.765657946210893</v>
      </c>
      <c r="J36" t="n">
        <v>0.7403835294610842</v>
      </c>
      <c r="P36" s="106" t="s">
        <v>25</v>
      </c>
      <c r="Q36" t="n">
        <v>156.9427799137378</v>
      </c>
      <c r="R36" t="n">
        <v>137.124129238463</v>
      </c>
    </row>
    <row r="37" spans="1:25">
      <c r="A37" s="75" t="s">
        <v>26</v>
      </c>
      <c r="B37" t="n">
        <v>46.06047166152627</v>
      </c>
      <c r="C37" t="n">
        <v>43.39274456534358</v>
      </c>
      <c r="H37" s="106" t="s">
        <v>27</v>
      </c>
      <c r="I37" t="n">
        <v>0.651907124774677</v>
      </c>
      <c r="J37" t="n">
        <v>0.7612553296875142</v>
      </c>
    </row>
    <row r="38" spans="1:25">
      <c r="H38" s="106" t="s">
        <v>28</v>
      </c>
      <c r="I38" t="n">
        <v>0.5282926618976111</v>
      </c>
      <c r="J38" t="n">
        <v>0.7199089621679681</v>
      </c>
    </row>
    <row r="39" spans="1:25">
      <c r="H39" s="106" t="s">
        <v>29</v>
      </c>
      <c r="I39" t="n">
        <v>0.8110369790003125</v>
      </c>
      <c r="J39" t="n">
        <v>0.8440998635117736</v>
      </c>
      <c r="P39" s="106" t="s">
        <v>30</v>
      </c>
      <c r="Q39" t="n">
        <v>5150.477580653753</v>
      </c>
    </row>
    <row r="40" spans="1:25">
      <c r="H40" s="106" t="s">
        <v>31</v>
      </c>
      <c r="I40" t="n">
        <v>0.7315193833567353</v>
      </c>
      <c r="J40" t="n">
        <v>0.7472527230386842</v>
      </c>
    </row>
    <row r="41" spans="1:25">
      <c r="H41" s="106" t="s">
        <v>32</v>
      </c>
      <c r="I41" t="n">
        <v>0.9471342819448746</v>
      </c>
      <c r="J41" t="n">
        <v>0.9663973646827378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106" t="n"/>
      <c r="I46" s="106" t="s">
        <v>15</v>
      </c>
      <c r="J46" s="106" t="s">
        <v>16</v>
      </c>
      <c r="P46" s="106" t="n"/>
      <c r="Q46" s="106" t="s">
        <v>15</v>
      </c>
      <c r="R46" s="106" t="s">
        <v>16</v>
      </c>
    </row>
    <row r="47" spans="1:25">
      <c r="A47" s="75" t="s">
        <v>17</v>
      </c>
      <c r="B47" t="n">
        <v>3.00359117669859</v>
      </c>
      <c r="C47" t="n">
        <v>1.890765757821965</v>
      </c>
      <c r="H47" s="106" t="s">
        <v>18</v>
      </c>
      <c r="I47" t="n">
        <v>0.1560632304192322</v>
      </c>
      <c r="J47" t="n">
        <v>0.12164248496611</v>
      </c>
      <c r="P47" s="106" t="s">
        <v>19</v>
      </c>
      <c r="Q47" t="n">
        <v>-11.32536787190086</v>
      </c>
      <c r="R47" t="n">
        <v>7.938964168025171</v>
      </c>
    </row>
    <row r="48" spans="1:25">
      <c r="A48" s="75" t="s">
        <v>20</v>
      </c>
      <c r="B48" t="n">
        <v>7.37920116329757</v>
      </c>
      <c r="C48" t="n">
        <v>15.21848847553108</v>
      </c>
      <c r="H48" s="106" t="s">
        <v>21</v>
      </c>
      <c r="I48" t="n">
        <v>0.1972459685813836</v>
      </c>
      <c r="J48" t="n">
        <v>0.1349080241342485</v>
      </c>
      <c r="P48" s="106" t="s">
        <v>22</v>
      </c>
      <c r="Q48" t="n">
        <v>26.77096629070833</v>
      </c>
      <c r="R48" t="n">
        <v>42.69958428623884</v>
      </c>
    </row>
    <row r="49" spans="1:25">
      <c r="A49" s="75" t="s">
        <v>23</v>
      </c>
      <c r="B49" t="n">
        <v>40.00973154824185</v>
      </c>
      <c r="C49" t="n">
        <v>39.85032813059215</v>
      </c>
      <c r="H49" s="106" t="s">
        <v>24</v>
      </c>
      <c r="I49" t="n">
        <v>0.2088496073286924</v>
      </c>
      <c r="J49" t="n">
        <v>0.1337579013267551</v>
      </c>
      <c r="P49" s="106" t="s">
        <v>25</v>
      </c>
      <c r="Q49" t="n">
        <v>66.09519391060256</v>
      </c>
      <c r="R49" t="n">
        <v>113.7757911956592</v>
      </c>
    </row>
    <row r="50" spans="1:25">
      <c r="A50" s="75" t="s">
        <v>26</v>
      </c>
      <c r="B50" t="n">
        <v>43.60911169263545</v>
      </c>
      <c r="C50" t="n">
        <v>39.56671319442029</v>
      </c>
      <c r="H50" s="106" t="s">
        <v>27</v>
      </c>
      <c r="I50" t="n">
        <v>0.1653790853874808</v>
      </c>
      <c r="J50" t="n">
        <v>0.1201021735111481</v>
      </c>
    </row>
    <row r="51" spans="1:25">
      <c r="H51" s="106" t="s">
        <v>28</v>
      </c>
      <c r="I51" t="n">
        <v>0.09809309551404066</v>
      </c>
      <c r="J51" t="n">
        <v>0.08046911489921747</v>
      </c>
    </row>
    <row r="52" spans="1:25">
      <c r="H52" s="106" t="s">
        <v>29</v>
      </c>
      <c r="I52" t="n">
        <v>0.1136072207922574</v>
      </c>
      <c r="J52" t="n">
        <v>0.1058343161930742</v>
      </c>
      <c r="P52" s="106" t="s">
        <v>30</v>
      </c>
      <c r="Q52" t="n">
        <v>1904.141775873429</v>
      </c>
    </row>
    <row r="53" spans="1:25">
      <c r="H53" s="106" t="s">
        <v>31</v>
      </c>
      <c r="I53" t="n">
        <v>0.1888770145790232</v>
      </c>
      <c r="J53" t="n">
        <v>0.1004348513650336</v>
      </c>
    </row>
    <row r="54" spans="1:25">
      <c r="H54" s="106" t="s">
        <v>32</v>
      </c>
      <c r="I54" t="n">
        <v>0.2040856056685768</v>
      </c>
      <c r="J54" t="n">
        <v>0.09577330627235847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106" t="n"/>
      <c r="I59" s="106" t="s">
        <v>15</v>
      </c>
      <c r="J59" s="106" t="s">
        <v>16</v>
      </c>
      <c r="P59" s="106" t="n"/>
      <c r="Q59" s="106" t="s">
        <v>15</v>
      </c>
      <c r="R59" s="106" t="s">
        <v>16</v>
      </c>
    </row>
    <row r="60" spans="1:25">
      <c r="A60" s="75" t="s">
        <v>17</v>
      </c>
      <c r="B60" t="n">
        <v>17.70159582073175</v>
      </c>
      <c r="C60" t="n">
        <v>10.00347657289259</v>
      </c>
      <c r="H60" s="106" t="s">
        <v>18</v>
      </c>
      <c r="I60" t="n">
        <v>0.1108176029806252</v>
      </c>
      <c r="J60" t="n">
        <v>0.1006069445413272</v>
      </c>
      <c r="P60" s="106" t="s">
        <v>19</v>
      </c>
      <c r="Q60" t="n">
        <v>1.712101475838747</v>
      </c>
      <c r="R60" t="n">
        <v>-2.016794682852288</v>
      </c>
    </row>
    <row r="61" spans="1:25">
      <c r="A61" s="75" t="s">
        <v>20</v>
      </c>
      <c r="B61" t="n">
        <v>38.26805979802682</v>
      </c>
      <c r="C61" t="n">
        <v>92.15443429702927</v>
      </c>
      <c r="H61" s="106" t="s">
        <v>21</v>
      </c>
      <c r="I61" t="n">
        <v>0.1344741761718912</v>
      </c>
      <c r="J61" t="n">
        <v>0.270023669305757</v>
      </c>
      <c r="P61" s="106" t="s">
        <v>22</v>
      </c>
      <c r="Q61" t="n">
        <v>14.77267611593383</v>
      </c>
      <c r="R61" t="n">
        <v>22.8337451681651</v>
      </c>
    </row>
    <row r="62" spans="1:25">
      <c r="A62" s="75" t="s">
        <v>23</v>
      </c>
      <c r="B62" t="n">
        <v>43.56783101109939</v>
      </c>
      <c r="C62" t="n">
        <v>215.3512015249268</v>
      </c>
      <c r="H62" s="106" t="s">
        <v>24</v>
      </c>
      <c r="I62" t="n">
        <v>0.1879563199825808</v>
      </c>
      <c r="J62" t="n">
        <v>0.4087099391731434</v>
      </c>
      <c r="P62" s="106" t="s">
        <v>25</v>
      </c>
      <c r="Q62" t="n">
        <v>70.76915271005075</v>
      </c>
      <c r="R62" t="n">
        <v>111.1689398459543</v>
      </c>
    </row>
    <row r="63" spans="1:25">
      <c r="A63" s="75" t="s">
        <v>26</v>
      </c>
      <c r="B63" t="n">
        <v>44.09886213125377</v>
      </c>
      <c r="C63" t="n">
        <v>78.92500789567883</v>
      </c>
      <c r="H63" s="106" t="s">
        <v>27</v>
      </c>
      <c r="I63" t="n">
        <v>0.1430048962716604</v>
      </c>
      <c r="J63" t="n">
        <v>0.4272849556060371</v>
      </c>
    </row>
    <row r="64" spans="1:25">
      <c r="H64" s="106" t="s">
        <v>28</v>
      </c>
      <c r="I64" t="n">
        <v>0.07076703207358229</v>
      </c>
      <c r="J64" t="n">
        <v>0.06000890813179807</v>
      </c>
    </row>
    <row r="65" spans="1:25">
      <c r="H65" s="106" t="s">
        <v>29</v>
      </c>
      <c r="I65" t="n">
        <v>0.1207857208320845</v>
      </c>
      <c r="J65" t="n">
        <v>0.1641185900373143</v>
      </c>
      <c r="P65" s="106" t="s">
        <v>30</v>
      </c>
      <c r="Q65" t="n">
        <v>2654.604941026523</v>
      </c>
    </row>
    <row r="66" spans="1:25">
      <c r="H66" s="106" t="s">
        <v>31</v>
      </c>
      <c r="I66" t="n">
        <v>0.2859228856431481</v>
      </c>
      <c r="J66" t="n">
        <v>0.2533515911188254</v>
      </c>
    </row>
    <row r="67" spans="1:25">
      <c r="H67" s="106" t="s">
        <v>32</v>
      </c>
      <c r="I67" t="n">
        <v>0.2209796500277522</v>
      </c>
      <c r="J67" t="n">
        <v>0.2188931096568573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106" t="n"/>
      <c r="I72" s="106" t="s">
        <v>15</v>
      </c>
      <c r="J72" s="106" t="s">
        <v>16</v>
      </c>
      <c r="P72" s="106" t="n"/>
      <c r="Q72" s="106" t="s">
        <v>15</v>
      </c>
      <c r="R72" s="106" t="s">
        <v>16</v>
      </c>
    </row>
    <row r="73" spans="1:25">
      <c r="A73" s="75" t="s">
        <v>17</v>
      </c>
      <c r="B73" t="n">
        <v>3.575625176095298</v>
      </c>
      <c r="C73" t="n">
        <v>3.030323814127005</v>
      </c>
      <c r="H73" s="106" t="s">
        <v>18</v>
      </c>
      <c r="I73" t="n">
        <v>0.1209377142949715</v>
      </c>
      <c r="J73" t="n">
        <v>0.2082744814395825</v>
      </c>
      <c r="P73" s="106" t="s">
        <v>19</v>
      </c>
      <c r="Q73" t="n">
        <v>0.1646196831127394</v>
      </c>
      <c r="R73" t="n">
        <v>-0.4206353740731811</v>
      </c>
    </row>
    <row r="74" spans="1:25">
      <c r="A74" s="75" t="s">
        <v>20</v>
      </c>
      <c r="B74" t="n">
        <v>7.364006272045122</v>
      </c>
      <c r="C74" t="n">
        <v>16.63345801190324</v>
      </c>
      <c r="H74" s="106" t="s">
        <v>21</v>
      </c>
      <c r="I74" t="n">
        <v>0.09392300641595526</v>
      </c>
      <c r="J74" t="n">
        <v>0.2139091118097716</v>
      </c>
      <c r="P74" s="106" t="s">
        <v>22</v>
      </c>
      <c r="Q74" t="n">
        <v>4.614214042278314</v>
      </c>
      <c r="R74" t="n">
        <v>10.53879611158199</v>
      </c>
    </row>
    <row r="75" spans="1:25">
      <c r="A75" s="75" t="s">
        <v>23</v>
      </c>
      <c r="B75" t="n">
        <v>9.715945160414559</v>
      </c>
      <c r="C75" t="n">
        <v>14.96950971968861</v>
      </c>
      <c r="H75" s="106" t="s">
        <v>24</v>
      </c>
      <c r="I75" t="n">
        <v>0.1131518466370594</v>
      </c>
      <c r="J75" t="n">
        <v>0.2145149095539681</v>
      </c>
      <c r="P75" s="106" t="s">
        <v>25</v>
      </c>
      <c r="Q75" t="n">
        <v>21.36342205696734</v>
      </c>
      <c r="R75" t="n">
        <v>45.28742109516291</v>
      </c>
    </row>
    <row r="76" spans="1:25">
      <c r="A76" s="75" t="s">
        <v>26</v>
      </c>
      <c r="B76" t="n">
        <v>9.536098683278855</v>
      </c>
      <c r="C76" t="n">
        <v>13.05808178988427</v>
      </c>
      <c r="H76" s="106" t="s">
        <v>27</v>
      </c>
      <c r="I76" t="n">
        <v>0.1039260217207937</v>
      </c>
      <c r="J76" t="n">
        <v>0.2210358151738015</v>
      </c>
    </row>
    <row r="77" spans="1:25">
      <c r="H77" s="106" t="s">
        <v>28</v>
      </c>
      <c r="I77" t="n">
        <v>0.09376106156583952</v>
      </c>
      <c r="J77" t="n">
        <v>0.07342926427557177</v>
      </c>
    </row>
    <row r="78" spans="1:25">
      <c r="H78" s="106" t="s">
        <v>29</v>
      </c>
      <c r="I78" t="n">
        <v>0.08984205757200305</v>
      </c>
      <c r="J78" t="n">
        <v>0.09449830906686361</v>
      </c>
      <c r="P78" s="106" t="s">
        <v>30</v>
      </c>
      <c r="Q78" t="n">
        <v>226.6417733575315</v>
      </c>
    </row>
    <row r="79" spans="1:25">
      <c r="H79" s="106" t="s">
        <v>31</v>
      </c>
      <c r="I79" t="n">
        <v>0.0570579449142145</v>
      </c>
      <c r="J79" t="n">
        <v>0.06384355536180461</v>
      </c>
    </row>
    <row r="80" spans="1:25">
      <c r="H80" s="106" t="s">
        <v>32</v>
      </c>
      <c r="I80" t="n">
        <v>0.09598881007126771</v>
      </c>
      <c r="J80" t="n">
        <v>0.1118144926650642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106" t="n"/>
      <c r="I85" s="106" t="s">
        <v>15</v>
      </c>
      <c r="J85" s="106" t="s">
        <v>16</v>
      </c>
      <c r="P85" s="106" t="n"/>
      <c r="Q85" s="106" t="s">
        <v>15</v>
      </c>
      <c r="R85" s="106" t="s">
        <v>16</v>
      </c>
    </row>
    <row r="86" spans="1:25">
      <c r="A86" s="75" t="s">
        <v>17</v>
      </c>
      <c r="B86" t="n">
        <v>3.841046359594221</v>
      </c>
      <c r="C86" t="n">
        <v>3.486990681901794</v>
      </c>
      <c r="H86" s="106" t="s">
        <v>18</v>
      </c>
      <c r="I86" t="n">
        <v>0.263923323993873</v>
      </c>
      <c r="J86" t="n">
        <v>0.2804503229081052</v>
      </c>
      <c r="P86" s="106" t="s">
        <v>19</v>
      </c>
      <c r="Q86" t="n">
        <v>0.9131796603985335</v>
      </c>
      <c r="R86" t="n">
        <v>-0.5411851548989226</v>
      </c>
    </row>
    <row r="87" spans="1:25">
      <c r="A87" s="75" t="s">
        <v>20</v>
      </c>
      <c r="B87" t="n">
        <v>13.55319583844538</v>
      </c>
      <c r="C87" t="n">
        <v>57.22812336579535</v>
      </c>
      <c r="H87" s="106" t="s">
        <v>21</v>
      </c>
      <c r="I87" t="n">
        <v>0.2962022121204769</v>
      </c>
      <c r="J87" t="n">
        <v>0.3485274126795778</v>
      </c>
      <c r="P87" s="106" t="s">
        <v>22</v>
      </c>
      <c r="Q87" t="n">
        <v>13.55751063407812</v>
      </c>
      <c r="R87" t="n">
        <v>13.20957164951352</v>
      </c>
    </row>
    <row r="88" spans="1:25">
      <c r="A88" s="75" t="s">
        <v>23</v>
      </c>
      <c r="B88" t="n">
        <v>27.21833003675257</v>
      </c>
      <c r="C88" t="n">
        <v>21.06049339682921</v>
      </c>
      <c r="H88" s="106" t="s">
        <v>24</v>
      </c>
      <c r="I88" t="n">
        <v>0.5070339980199989</v>
      </c>
      <c r="J88" t="n">
        <v>0.6224429994345427</v>
      </c>
      <c r="P88" s="106" t="s">
        <v>25</v>
      </c>
      <c r="Q88" t="n">
        <v>52.93961901654359</v>
      </c>
      <c r="R88" t="n">
        <v>64.96892496355029</v>
      </c>
    </row>
    <row r="89" spans="1:25">
      <c r="A89" s="75" t="s">
        <v>26</v>
      </c>
      <c r="B89" t="n">
        <v>22.50564256619775</v>
      </c>
      <c r="C89" t="n">
        <v>21.27930183962354</v>
      </c>
      <c r="H89" s="106" t="s">
        <v>27</v>
      </c>
      <c r="I89" t="n">
        <v>0.7594971771771618</v>
      </c>
      <c r="J89" t="n">
        <v>0.7997939749400524</v>
      </c>
    </row>
    <row r="90" spans="1:25">
      <c r="H90" s="106" t="s">
        <v>28</v>
      </c>
      <c r="I90" t="n">
        <v>0.3918203999097288</v>
      </c>
      <c r="J90" t="n">
        <v>0.3998957516013786</v>
      </c>
    </row>
    <row r="91" spans="1:25">
      <c r="H91" s="106" t="s">
        <v>29</v>
      </c>
      <c r="I91" t="n">
        <v>0.4207985748291504</v>
      </c>
      <c r="J91" t="n">
        <v>0.4259611175221709</v>
      </c>
      <c r="P91" s="106" t="s">
        <v>30</v>
      </c>
      <c r="Q91" t="n">
        <v>1080.164462268187</v>
      </c>
    </row>
    <row r="92" spans="1:25">
      <c r="H92" s="106" t="s">
        <v>31</v>
      </c>
      <c r="I92" t="n">
        <v>0.5281459756990832</v>
      </c>
      <c r="J92" t="n">
        <v>0.6876357111298762</v>
      </c>
    </row>
    <row r="93" spans="1:25">
      <c r="H93" s="106" t="s">
        <v>32</v>
      </c>
      <c r="I93" t="n">
        <v>0.7008451477278532</v>
      </c>
      <c r="J93" t="n">
        <v>0.816408513293636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106" t="n"/>
      <c r="I98" s="106" t="s">
        <v>15</v>
      </c>
      <c r="J98" s="106" t="s">
        <v>16</v>
      </c>
      <c r="P98" s="106" t="n"/>
      <c r="Q98" s="106" t="s">
        <v>15</v>
      </c>
      <c r="R98" s="106" t="s">
        <v>16</v>
      </c>
    </row>
    <row r="99" spans="1:25">
      <c r="A99" s="75" t="s">
        <v>17</v>
      </c>
      <c r="B99" t="n">
        <v>3.911319467545763</v>
      </c>
      <c r="C99" t="n">
        <v>2.457784107552069</v>
      </c>
      <c r="H99" s="106" t="s">
        <v>18</v>
      </c>
      <c r="I99" t="n">
        <v>0.09551481738774384</v>
      </c>
      <c r="J99" t="n">
        <v>0.08984819098362516</v>
      </c>
      <c r="P99" s="106" t="s">
        <v>19</v>
      </c>
      <c r="Q99" t="n">
        <v>-0.8347106733834989</v>
      </c>
      <c r="R99" t="n">
        <v>0.7643240647232883</v>
      </c>
    </row>
    <row r="100" spans="1:25">
      <c r="A100" s="75" t="s">
        <v>20</v>
      </c>
      <c r="B100" t="n">
        <v>11.56861185105677</v>
      </c>
      <c r="C100" t="n">
        <v>22.50416070782451</v>
      </c>
      <c r="H100" s="106" t="s">
        <v>21</v>
      </c>
      <c r="I100" t="n">
        <v>0.06304850104928619</v>
      </c>
      <c r="J100" t="n">
        <v>0.06691494578126393</v>
      </c>
      <c r="P100" s="106" t="s">
        <v>22</v>
      </c>
      <c r="Q100" t="n">
        <v>5.768914953985699</v>
      </c>
      <c r="R100" t="n">
        <v>8.893567020652885</v>
      </c>
    </row>
    <row r="101" spans="1:25">
      <c r="A101" s="75" t="s">
        <v>23</v>
      </c>
      <c r="B101" t="n">
        <v>30.83460231440895</v>
      </c>
      <c r="C101" t="n">
        <v>17.87785767552705</v>
      </c>
      <c r="H101" s="106" t="s">
        <v>24</v>
      </c>
      <c r="I101" t="n">
        <v>0.08938546826331135</v>
      </c>
      <c r="J101" t="n">
        <v>0.09990059898849045</v>
      </c>
      <c r="P101" s="106" t="s">
        <v>25</v>
      </c>
      <c r="Q101" t="n">
        <v>37.73154173445378</v>
      </c>
      <c r="R101" t="n">
        <v>56.0691488017187</v>
      </c>
    </row>
    <row r="102" spans="1:25">
      <c r="A102" s="75" t="s">
        <v>26</v>
      </c>
      <c r="B102" t="n">
        <v>16.19821796791126</v>
      </c>
      <c r="C102" t="n">
        <v>17.40228703192355</v>
      </c>
      <c r="H102" s="106" t="s">
        <v>27</v>
      </c>
      <c r="I102" t="n">
        <v>0.08754051373882084</v>
      </c>
      <c r="J102" t="n">
        <v>0.091253288354886</v>
      </c>
    </row>
    <row r="103" spans="1:25">
      <c r="H103" s="106" t="s">
        <v>28</v>
      </c>
      <c r="I103" t="n">
        <v>0.06103707915469585</v>
      </c>
      <c r="J103" t="n">
        <v>0.06243413301962594</v>
      </c>
    </row>
    <row r="104" spans="1:25">
      <c r="H104" s="106" t="s">
        <v>29</v>
      </c>
      <c r="I104" t="n">
        <v>0.06469766463629681</v>
      </c>
      <c r="J104" t="n">
        <v>0.06833264254540222</v>
      </c>
      <c r="P104" s="106" t="s">
        <v>30</v>
      </c>
      <c r="Q104" t="n">
        <v>864.0479362975519</v>
      </c>
    </row>
    <row r="105" spans="1:25">
      <c r="H105" s="106" t="s">
        <v>31</v>
      </c>
      <c r="I105" t="n">
        <v>0.1375593976966941</v>
      </c>
      <c r="J105" t="n">
        <v>0.1590997628181573</v>
      </c>
    </row>
    <row r="106" spans="1:25">
      <c r="H106" s="106" t="s">
        <v>32</v>
      </c>
      <c r="I106" t="n">
        <v>0.15265953023373</v>
      </c>
      <c r="J106" t="n">
        <v>0.1627632214537774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106" t="n"/>
      <c r="I111" s="106" t="s">
        <v>15</v>
      </c>
      <c r="J111" s="106" t="s">
        <v>16</v>
      </c>
      <c r="P111" s="106" t="n"/>
      <c r="Q111" s="106" t="s">
        <v>15</v>
      </c>
      <c r="R111" s="106" t="s">
        <v>16</v>
      </c>
    </row>
    <row r="112" spans="1:25">
      <c r="A112" s="75" t="s">
        <v>17</v>
      </c>
      <c r="B112" t="n">
        <v>3.228952751767979</v>
      </c>
      <c r="C112" t="n">
        <v>2.050882349692817</v>
      </c>
      <c r="H112" s="106" t="s">
        <v>18</v>
      </c>
      <c r="I112" t="n">
        <v>0.1834453322839637</v>
      </c>
      <c r="J112" t="n">
        <v>0.2156903884329501</v>
      </c>
      <c r="P112" s="106" t="s">
        <v>19</v>
      </c>
      <c r="Q112" t="n">
        <v>1.473715240428604</v>
      </c>
      <c r="R112" t="n">
        <v>-1.71407749437251</v>
      </c>
    </row>
    <row r="113" spans="1:25">
      <c r="A113" s="75" t="s">
        <v>20</v>
      </c>
      <c r="B113" t="n">
        <v>7.306480732421637</v>
      </c>
      <c r="C113" t="n">
        <v>17.21836797286082</v>
      </c>
      <c r="H113" s="106" t="s">
        <v>21</v>
      </c>
      <c r="I113" t="n">
        <v>0.3803717875410357</v>
      </c>
      <c r="J113" t="n">
        <v>0.3172157106746009</v>
      </c>
      <c r="P113" s="106" t="s">
        <v>22</v>
      </c>
      <c r="Q113" t="n">
        <v>20.28382142326864</v>
      </c>
      <c r="R113" t="n">
        <v>38.20071405545107</v>
      </c>
    </row>
    <row r="114" spans="1:25">
      <c r="A114" s="75" t="s">
        <v>23</v>
      </c>
      <c r="B114" t="n">
        <v>28.14144614762956</v>
      </c>
      <c r="C114" t="n">
        <v>55.99166492070587</v>
      </c>
      <c r="H114" s="106" t="s">
        <v>24</v>
      </c>
      <c r="I114" t="n">
        <v>0.3507081741709718</v>
      </c>
      <c r="J114" t="n">
        <v>0.4342055037804168</v>
      </c>
      <c r="P114" s="106" t="s">
        <v>25</v>
      </c>
      <c r="Q114" t="n">
        <v>71.5033398233814</v>
      </c>
      <c r="R114" t="n">
        <v>143.6971388201172</v>
      </c>
    </row>
    <row r="115" spans="1:25">
      <c r="A115" s="75" t="s">
        <v>26</v>
      </c>
      <c r="B115" t="n">
        <v>26.40542501723633</v>
      </c>
      <c r="C115" t="n">
        <v>53.31740618467785</v>
      </c>
      <c r="H115" s="106" t="s">
        <v>27</v>
      </c>
      <c r="I115" t="n">
        <v>0.2357243553088714</v>
      </c>
      <c r="J115" t="n">
        <v>0.3619102293162686</v>
      </c>
    </row>
    <row r="116" spans="1:25">
      <c r="H116" s="106" t="s">
        <v>28</v>
      </c>
      <c r="I116" t="n">
        <v>0.1574104329443089</v>
      </c>
      <c r="J116" t="n">
        <v>0.264129399561787</v>
      </c>
    </row>
    <row r="117" spans="1:25">
      <c r="H117" s="106" t="s">
        <v>29</v>
      </c>
      <c r="I117" t="n">
        <v>0.3026278034996247</v>
      </c>
      <c r="J117" t="n">
        <v>0.2410937681029436</v>
      </c>
      <c r="P117" s="106" t="s">
        <v>30</v>
      </c>
      <c r="Q117" t="n">
        <v>2354.265784935907</v>
      </c>
    </row>
    <row r="118" spans="1:25">
      <c r="H118" s="106" t="s">
        <v>31</v>
      </c>
      <c r="I118" t="n">
        <v>0.2329665130245314</v>
      </c>
      <c r="J118" t="n">
        <v>0.2941093549084502</v>
      </c>
    </row>
    <row r="119" spans="1:25">
      <c r="H119" s="106" t="s">
        <v>32</v>
      </c>
      <c r="I119" t="n">
        <v>0.3247075481138259</v>
      </c>
      <c r="J119" t="n">
        <v>0.4047374082808765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3.242862486979012</v>
      </c>
      <c r="C146" t="n">
        <v>1.837203744665128</v>
      </c>
    </row>
    <row r="147" spans="1:25">
      <c r="A147" s="75" t="s">
        <v>20</v>
      </c>
      <c r="B147" t="n">
        <v>5.942214009667324</v>
      </c>
      <c r="C147" t="n">
        <v>10.3697610579892</v>
      </c>
    </row>
    <row r="148" spans="1:25">
      <c r="A148" s="75" t="s">
        <v>23</v>
      </c>
      <c r="B148" t="n">
        <v>7.476714617585582</v>
      </c>
      <c r="C148" t="n">
        <v>11.60707006021342</v>
      </c>
    </row>
    <row r="149" spans="1:25">
      <c r="A149" s="75" t="s">
        <v>26</v>
      </c>
      <c r="B149" t="n">
        <v>6.814796794899938</v>
      </c>
      <c r="C149" t="n">
        <v>9.260782261702666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107" t="n"/>
      <c r="B159" s="107" t="s">
        <v>15</v>
      </c>
      <c r="C159" s="107" t="s">
        <v>66</v>
      </c>
      <c r="D159" s="107" t="s">
        <v>67</v>
      </c>
      <c r="H159" s="107" t="n"/>
      <c r="I159" s="107" t="s">
        <v>16</v>
      </c>
      <c r="J159" s="107" t="s">
        <v>68</v>
      </c>
      <c r="K159" s="107" t="s">
        <v>69</v>
      </c>
      <c r="O159" s="107" t="n"/>
      <c r="P159" s="107" t="s">
        <v>15</v>
      </c>
      <c r="Q159" s="107" t="s">
        <v>16</v>
      </c>
      <c r="W159" s="107" t="n"/>
      <c r="X159" s="107" t="s">
        <v>15</v>
      </c>
      <c r="Y159" s="107" t="s">
        <v>16</v>
      </c>
    </row>
    <row r="160" spans="1:25">
      <c r="A160" s="107" t="s">
        <v>17</v>
      </c>
      <c r="B160" t="n">
        <v>-0.160020873942504</v>
      </c>
      <c r="C160" t="n">
        <v>0.1886380258214932</v>
      </c>
      <c r="D160" t="n">
        <v>0.1881151220992666</v>
      </c>
      <c r="H160" s="107" t="s">
        <v>70</v>
      </c>
      <c r="I160" t="n">
        <v>0.1282895001128369</v>
      </c>
      <c r="J160" t="n">
        <v>0.1961243691954241</v>
      </c>
      <c r="K160" t="n">
        <v>0.1654461813393444</v>
      </c>
      <c r="O160" s="107" t="s">
        <v>71</v>
      </c>
      <c r="P160" t="n">
        <v>0.2206820756887438</v>
      </c>
      <c r="Q160" t="n">
        <v>0.0796753393047268</v>
      </c>
      <c r="W160" s="107" t="s">
        <v>18</v>
      </c>
      <c r="X160" t="n">
        <v>0.02775991278631089</v>
      </c>
      <c r="Y160" t="n">
        <v>0.03553903634994194</v>
      </c>
    </row>
    <row r="161" spans="1:25">
      <c r="A161" s="107" t="s">
        <v>20</v>
      </c>
      <c r="B161" t="n">
        <v>0.04533639531177353</v>
      </c>
      <c r="C161" t="n">
        <v>0.3312351466763221</v>
      </c>
      <c r="D161" t="n">
        <v>0.2887470101052976</v>
      </c>
      <c r="H161" s="107" t="s">
        <v>72</v>
      </c>
      <c r="I161" t="n">
        <v>0.07437412401755061</v>
      </c>
      <c r="J161" t="n">
        <v>0.1252712986722793</v>
      </c>
      <c r="K161" t="n">
        <v>0.0796468115398688</v>
      </c>
      <c r="O161" s="107" t="s">
        <v>73</v>
      </c>
      <c r="P161" t="n">
        <v>-0.0590614142785471</v>
      </c>
      <c r="Q161" t="n">
        <v>0.1112311842920178</v>
      </c>
      <c r="W161" s="107" t="s">
        <v>21</v>
      </c>
      <c r="X161" t="n">
        <v>0.08662984768189909</v>
      </c>
      <c r="Y161" t="n">
        <v>-0.0483527667801382</v>
      </c>
    </row>
    <row r="162" spans="1:25">
      <c r="A162" s="107" t="s">
        <v>23</v>
      </c>
      <c r="B162" t="n">
        <v>0.08378701020616311</v>
      </c>
      <c r="C162" t="n">
        <v>0.309530392845867</v>
      </c>
      <c r="D162" t="n">
        <v>0.2830513683315481</v>
      </c>
      <c r="H162" s="107" t="s">
        <v>74</v>
      </c>
      <c r="I162" t="n">
        <v>0.1269937615873479</v>
      </c>
      <c r="J162" t="n">
        <v>0.08917938915198649</v>
      </c>
      <c r="K162" t="n">
        <v>0.08366448187323709</v>
      </c>
      <c r="O162" s="107" t="s">
        <v>75</v>
      </c>
      <c r="P162" t="n">
        <v>0.05814871673195193</v>
      </c>
      <c r="Q162" t="n">
        <v>0.135799945057899</v>
      </c>
      <c r="W162" s="107" t="s">
        <v>24</v>
      </c>
      <c r="X162" t="n">
        <v>0.04016711592909636</v>
      </c>
      <c r="Y162" t="n">
        <v>0.1082453486978934</v>
      </c>
    </row>
    <row r="163" spans="1:25">
      <c r="A163" s="107" t="s">
        <v>26</v>
      </c>
      <c r="B163" t="n">
        <v>0.363115270609601</v>
      </c>
      <c r="C163" t="n">
        <v>0.09009813843842371</v>
      </c>
      <c r="D163" t="n">
        <v>-0.01264257325932167</v>
      </c>
      <c r="H163" s="107" t="s">
        <v>76</v>
      </c>
      <c r="I163" t="n">
        <v>-0.00940526552602094</v>
      </c>
      <c r="J163" t="n">
        <v>0.2089462464059027</v>
      </c>
      <c r="K163" t="n">
        <v>0.1787636664915093</v>
      </c>
      <c r="O163" s="107" t="s">
        <v>77</v>
      </c>
      <c r="P163" t="n">
        <v>0.06134482206359409</v>
      </c>
      <c r="Q163" t="n">
        <v>-0.05335832881861781</v>
      </c>
      <c r="W163" s="107" t="s">
        <v>27</v>
      </c>
      <c r="X163" t="n">
        <v>-0.06845055537862389</v>
      </c>
      <c r="Y163" t="n">
        <v>0.1152117227618225</v>
      </c>
    </row>
    <row r="164" spans="1:25">
      <c r="W164" s="107" t="s">
        <v>28</v>
      </c>
      <c r="X164" t="n">
        <v>-0.09540055932350525</v>
      </c>
      <c r="Y164" t="n">
        <v>0.07965467332206351</v>
      </c>
    </row>
    <row r="165" spans="1:25">
      <c r="W165" s="107" t="s">
        <v>29</v>
      </c>
      <c r="X165" t="n">
        <v>0.05938203313856971</v>
      </c>
      <c r="Y165" t="n">
        <v>-0.01810960928172511</v>
      </c>
    </row>
    <row r="166" spans="1:25">
      <c r="A166" s="75" t="s">
        <v>78</v>
      </c>
      <c r="H166" s="75" t="s">
        <v>78</v>
      </c>
      <c r="O166" s="75" t="s">
        <v>78</v>
      </c>
      <c r="W166" s="107" t="s">
        <v>31</v>
      </c>
      <c r="X166" t="n">
        <v>0.07751050712943899</v>
      </c>
      <c r="Y166" t="n">
        <v>0.1112350809072409</v>
      </c>
    </row>
    <row r="167" spans="1:25">
      <c r="A167" s="107" t="n"/>
      <c r="B167" s="107" t="s">
        <v>15</v>
      </c>
      <c r="C167" s="107" t="s">
        <v>66</v>
      </c>
      <c r="D167" s="107" t="s">
        <v>67</v>
      </c>
      <c r="H167" s="107" t="n"/>
      <c r="I167" s="107" t="s">
        <v>16</v>
      </c>
      <c r="J167" s="107" t="s">
        <v>68</v>
      </c>
      <c r="K167" s="107" t="s">
        <v>69</v>
      </c>
      <c r="O167" s="107" t="n"/>
      <c r="P167" s="107" t="s">
        <v>15</v>
      </c>
      <c r="Q167" s="107" t="s">
        <v>16</v>
      </c>
      <c r="W167" s="107" t="s">
        <v>32</v>
      </c>
      <c r="X167" t="n">
        <v>0.1976542100229175</v>
      </c>
      <c r="Y167" t="n">
        <v>0.0803016229927636</v>
      </c>
    </row>
    <row r="168" spans="1:25">
      <c r="A168" s="107" t="s">
        <v>17</v>
      </c>
      <c r="B168" t="n">
        <v>-0.09472194744641703</v>
      </c>
      <c r="C168" t="n">
        <v>-0.02056372750926228</v>
      </c>
      <c r="D168" t="n">
        <v>-0.05159239024692289</v>
      </c>
      <c r="H168" s="107" t="s">
        <v>70</v>
      </c>
      <c r="I168" t="n">
        <v>0.8008677972936997</v>
      </c>
      <c r="J168" t="n">
        <v>-0.2625021665068609</v>
      </c>
      <c r="K168" t="n">
        <v>-0.182518953503728</v>
      </c>
      <c r="O168" s="107" t="s">
        <v>71</v>
      </c>
      <c r="P168" t="n">
        <v>0.8230875951811228</v>
      </c>
      <c r="Q168" t="n">
        <v>0.7472849709642186</v>
      </c>
    </row>
    <row r="169" spans="1:25">
      <c r="A169" s="107" t="s">
        <v>20</v>
      </c>
      <c r="B169" t="n">
        <v>-0.2423948847272267</v>
      </c>
      <c r="C169" t="n">
        <v>-0.1419615281517244</v>
      </c>
      <c r="D169" t="n">
        <v>-0.07529744560857693</v>
      </c>
      <c r="H169" s="107" t="s">
        <v>72</v>
      </c>
      <c r="I169" t="n">
        <v>0.7456467842304505</v>
      </c>
      <c r="J169" t="n">
        <v>-0.2527171705668399</v>
      </c>
      <c r="K169" t="n">
        <v>-0.2288440070917283</v>
      </c>
      <c r="O169" s="107" t="s">
        <v>73</v>
      </c>
      <c r="P169" t="n">
        <v>0.8543324121704692</v>
      </c>
      <c r="Q169" t="n">
        <v>0.7981471455212595</v>
      </c>
    </row>
    <row r="170" spans="1:25">
      <c r="A170" s="107" t="s">
        <v>23</v>
      </c>
      <c r="B170" t="n">
        <v>0.3572510516000574</v>
      </c>
      <c r="C170" t="n">
        <v>0.2779654041237869</v>
      </c>
      <c r="D170" t="n">
        <v>0.187030343793934</v>
      </c>
      <c r="H170" s="107" t="s">
        <v>74</v>
      </c>
      <c r="I170" t="n">
        <v>0.8103404888189035</v>
      </c>
      <c r="J170" t="n">
        <v>-0.2793858534775214</v>
      </c>
      <c r="K170" t="n">
        <v>-0.1798926435427993</v>
      </c>
      <c r="O170" s="107" t="s">
        <v>75</v>
      </c>
      <c r="P170" t="n">
        <v>0.8081996739786728</v>
      </c>
      <c r="Q170" t="n">
        <v>0.7609715017570801</v>
      </c>
      <c r="W170" s="75" t="s">
        <v>79</v>
      </c>
    </row>
    <row r="171" spans="1:25">
      <c r="A171" s="107" t="s">
        <v>26</v>
      </c>
      <c r="B171" t="n">
        <v>0.1091756522846328</v>
      </c>
      <c r="C171" t="n">
        <v>0.2378945237373065</v>
      </c>
      <c r="D171" t="n">
        <v>0.02989119888794311</v>
      </c>
      <c r="H171" s="107" t="s">
        <v>76</v>
      </c>
      <c r="I171" t="n">
        <v>0.7519844437909958</v>
      </c>
      <c r="J171" t="n">
        <v>-0.2718915326033668</v>
      </c>
      <c r="K171" t="n">
        <v>-0.2185243672225617</v>
      </c>
      <c r="O171" s="107" t="s">
        <v>77</v>
      </c>
      <c r="P171" t="n">
        <v>0.8091205147570614</v>
      </c>
      <c r="Q171" t="n">
        <v>0.7196751134439081</v>
      </c>
      <c r="W171" s="107" t="n"/>
      <c r="X171" s="107" t="s">
        <v>15</v>
      </c>
      <c r="Y171" s="107" t="s">
        <v>16</v>
      </c>
    </row>
    <row r="172" spans="1:25">
      <c r="W172" s="107" t="s">
        <v>18</v>
      </c>
      <c r="X172" t="n">
        <v>0.09839553039290355</v>
      </c>
      <c r="Y172" t="n">
        <v>0.09178070751038125</v>
      </c>
    </row>
    <row r="173" spans="1:25">
      <c r="W173" s="107" t="s">
        <v>21</v>
      </c>
      <c r="X173" t="n">
        <v>0.1894543578693411</v>
      </c>
      <c r="Y173" t="n">
        <v>0.1090496803563418</v>
      </c>
    </row>
    <row r="174" spans="1:25">
      <c r="A174" s="75" t="s">
        <v>80</v>
      </c>
      <c r="H174" s="75" t="s">
        <v>80</v>
      </c>
      <c r="O174" s="75" t="s">
        <v>80</v>
      </c>
      <c r="W174" s="107" t="s">
        <v>24</v>
      </c>
      <c r="X174" t="n">
        <v>0.8700052222625747</v>
      </c>
      <c r="Y174" t="n">
        <v>0.8078127556384286</v>
      </c>
    </row>
    <row r="175" spans="1:25">
      <c r="A175" s="107" t="n"/>
      <c r="B175" s="107" t="s">
        <v>15</v>
      </c>
      <c r="C175" s="107" t="s">
        <v>66</v>
      </c>
      <c r="D175" s="107" t="s">
        <v>67</v>
      </c>
      <c r="H175" s="107" t="n"/>
      <c r="I175" s="107" t="s">
        <v>16</v>
      </c>
      <c r="J175" s="107" t="s">
        <v>68</v>
      </c>
      <c r="K175" s="107" t="s">
        <v>69</v>
      </c>
      <c r="O175" s="107" t="n"/>
      <c r="P175" s="107" t="s">
        <v>15</v>
      </c>
      <c r="Q175" s="107" t="s">
        <v>16</v>
      </c>
      <c r="W175" s="107" t="s">
        <v>27</v>
      </c>
      <c r="X175" t="n">
        <v>0.8465534904463373</v>
      </c>
      <c r="Y175" t="n">
        <v>0.7923289125214777</v>
      </c>
    </row>
    <row r="176" spans="1:25">
      <c r="A176" s="107" t="s">
        <v>17</v>
      </c>
      <c r="B176" t="n">
        <v>-0.1259735862414144</v>
      </c>
      <c r="C176" t="n">
        <v>0.3096551612158387</v>
      </c>
      <c r="D176" t="n">
        <v>0.3003314803788799</v>
      </c>
      <c r="H176" s="107" t="s">
        <v>70</v>
      </c>
      <c r="I176" t="n">
        <v>0.3811156568237317</v>
      </c>
      <c r="J176" t="n">
        <v>0.2985561636686877</v>
      </c>
      <c r="K176" t="n">
        <v>0.2341170973943984</v>
      </c>
      <c r="O176" s="107" t="s">
        <v>71</v>
      </c>
      <c r="P176" t="n">
        <v>0.1263582524652992</v>
      </c>
      <c r="Q176" t="n">
        <v>0.09466410564650787</v>
      </c>
      <c r="W176" s="107" t="s">
        <v>28</v>
      </c>
      <c r="X176" t="n">
        <v>0.1039224977380771</v>
      </c>
      <c r="Y176" t="n">
        <v>0.1607491264880516</v>
      </c>
    </row>
    <row r="177" spans="1:25">
      <c r="A177" s="107" t="s">
        <v>20</v>
      </c>
      <c r="B177" t="n">
        <v>-0.03059151119937361</v>
      </c>
      <c r="C177" t="n">
        <v>-0.08452132341798159</v>
      </c>
      <c r="D177" t="n">
        <v>-0.04889750663498132</v>
      </c>
      <c r="H177" s="107" t="s">
        <v>72</v>
      </c>
      <c r="I177" t="n">
        <v>0.09787457440613963</v>
      </c>
      <c r="J177" t="n">
        <v>0.3160155059932696</v>
      </c>
      <c r="K177" t="n">
        <v>0.1406380312368989</v>
      </c>
      <c r="O177" s="107" t="s">
        <v>73</v>
      </c>
      <c r="P177" t="n">
        <v>0.3682991576955027</v>
      </c>
      <c r="Q177" t="n">
        <v>0.3822739995666757</v>
      </c>
      <c r="W177" s="107" t="s">
        <v>29</v>
      </c>
      <c r="X177" t="n">
        <v>-0.08963518038180965</v>
      </c>
      <c r="Y177" t="n">
        <v>-0.1722687929047456</v>
      </c>
    </row>
    <row r="178" spans="1:25">
      <c r="A178" s="107" t="s">
        <v>23</v>
      </c>
      <c r="B178" t="n">
        <v>-0.3441520602668177</v>
      </c>
      <c r="C178" t="n">
        <v>-0.2847204440475041</v>
      </c>
      <c r="D178" t="n">
        <v>-0.3682077407430172</v>
      </c>
      <c r="H178" s="107" t="s">
        <v>74</v>
      </c>
      <c r="I178" t="n">
        <v>0.3370058204121933</v>
      </c>
      <c r="J178" t="n">
        <v>0.3347194935240566</v>
      </c>
      <c r="K178" t="n">
        <v>0.2478616885754135</v>
      </c>
      <c r="O178" s="107" t="s">
        <v>75</v>
      </c>
      <c r="P178" t="n">
        <v>0.1556266282243265</v>
      </c>
      <c r="Q178" t="n">
        <v>0.1891471698108781</v>
      </c>
      <c r="W178" s="107" t="s">
        <v>31</v>
      </c>
      <c r="X178" t="n">
        <v>0.8074930881343185</v>
      </c>
      <c r="Y178" t="n">
        <v>0.7503375252267117</v>
      </c>
    </row>
    <row r="179" spans="1:25">
      <c r="A179" s="107" t="s">
        <v>26</v>
      </c>
      <c r="B179" t="n">
        <v>-0.3252595848801038</v>
      </c>
      <c r="C179" t="n">
        <v>-0.1364262891898037</v>
      </c>
      <c r="D179" t="n">
        <v>-0.3212074522170458</v>
      </c>
      <c r="H179" s="107" t="s">
        <v>76</v>
      </c>
      <c r="I179" t="n">
        <v>0.2539256099162502</v>
      </c>
      <c r="J179" t="n">
        <v>0.3140913288245664</v>
      </c>
      <c r="K179" t="n">
        <v>0.1473414989253224</v>
      </c>
      <c r="O179" s="107" t="s">
        <v>77</v>
      </c>
      <c r="P179" t="n">
        <v>0.3595127726733681</v>
      </c>
      <c r="Q179" t="n">
        <v>0.3579255510931812</v>
      </c>
      <c r="W179" s="107" t="s">
        <v>32</v>
      </c>
      <c r="X179" t="n">
        <v>0.8162680343084403</v>
      </c>
      <c r="Y179" t="n">
        <v>0.7411007280733193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107" t="n"/>
      <c r="B183" s="107" t="s">
        <v>15</v>
      </c>
      <c r="C183" s="107" t="s">
        <v>66</v>
      </c>
      <c r="D183" s="107" t="s">
        <v>67</v>
      </c>
      <c r="H183" s="107" t="n"/>
      <c r="I183" s="107" t="s">
        <v>16</v>
      </c>
      <c r="J183" s="107" t="s">
        <v>68</v>
      </c>
      <c r="K183" s="107" t="s">
        <v>69</v>
      </c>
      <c r="O183" s="107" t="n"/>
      <c r="P183" s="107" t="s">
        <v>15</v>
      </c>
      <c r="Q183" s="107" t="s">
        <v>16</v>
      </c>
      <c r="W183" s="107" t="n"/>
      <c r="X183" s="107" t="s">
        <v>15</v>
      </c>
      <c r="Y183" s="107" t="s">
        <v>16</v>
      </c>
    </row>
    <row r="184" spans="1:25">
      <c r="A184" s="107" t="s">
        <v>17</v>
      </c>
      <c r="B184" t="n">
        <v>0.07898261098751619</v>
      </c>
      <c r="C184" t="n">
        <v>0.215269426394553</v>
      </c>
      <c r="D184" t="n">
        <v>0.1887650105791151</v>
      </c>
      <c r="H184" s="107" t="s">
        <v>70</v>
      </c>
      <c r="I184" t="n">
        <v>0.1812281778480611</v>
      </c>
      <c r="J184" t="n">
        <v>0.05483985661842125</v>
      </c>
      <c r="K184" t="n">
        <v>0.005328663908103002</v>
      </c>
      <c r="O184" s="107" t="s">
        <v>71</v>
      </c>
      <c r="P184" t="n">
        <v>0.2272235602313447</v>
      </c>
      <c r="Q184" t="n">
        <v>0.1786216082329111</v>
      </c>
      <c r="W184" s="107" t="s">
        <v>18</v>
      </c>
      <c r="X184" t="n">
        <v>0.1613830690233699</v>
      </c>
      <c r="Y184" t="n">
        <v>0.05754793033665856</v>
      </c>
    </row>
    <row r="185" spans="1:25">
      <c r="A185" s="107" t="s">
        <v>20</v>
      </c>
      <c r="B185" t="n">
        <v>-0.05919351616186674</v>
      </c>
      <c r="C185" t="n">
        <v>-0.1252526347058495</v>
      </c>
      <c r="D185" t="n">
        <v>-0.125724274893023</v>
      </c>
      <c r="H185" s="107" t="s">
        <v>72</v>
      </c>
      <c r="I185" t="n">
        <v>0.1884163233316817</v>
      </c>
      <c r="J185" t="n">
        <v>0.07446213603673912</v>
      </c>
      <c r="K185" t="n">
        <v>0.0869013711144538</v>
      </c>
      <c r="O185" s="107" t="s">
        <v>73</v>
      </c>
      <c r="P185" t="n">
        <v>0.2643232729440217</v>
      </c>
      <c r="Q185" t="n">
        <v>0.1921357798511821</v>
      </c>
      <c r="W185" s="107" t="s">
        <v>21</v>
      </c>
      <c r="X185" t="n">
        <v>0.1578800230384201</v>
      </c>
      <c r="Y185" t="n">
        <v>-0.1150449014894589</v>
      </c>
    </row>
    <row r="186" spans="1:25">
      <c r="A186" s="107" t="s">
        <v>23</v>
      </c>
      <c r="B186" t="n">
        <v>0.04172190892133965</v>
      </c>
      <c r="C186" t="n">
        <v>-0.02968821055140922</v>
      </c>
      <c r="D186" t="n">
        <v>-0.02783680933322269</v>
      </c>
      <c r="H186" s="107" t="s">
        <v>74</v>
      </c>
      <c r="I186" t="n">
        <v>0.1558419721982808</v>
      </c>
      <c r="J186" t="n">
        <v>0.03951622398173966</v>
      </c>
      <c r="K186" t="n">
        <v>0.01402168442863362</v>
      </c>
      <c r="O186" s="107" t="s">
        <v>75</v>
      </c>
      <c r="P186" t="n">
        <v>-0.02423112450745013</v>
      </c>
      <c r="Q186" t="n">
        <v>-0.002260449047484945</v>
      </c>
      <c r="W186" s="107" t="s">
        <v>24</v>
      </c>
      <c r="X186" t="n">
        <v>0.3345695096868098</v>
      </c>
      <c r="Y186" t="n">
        <v>0.3208059156110783</v>
      </c>
    </row>
    <row r="187" spans="1:25">
      <c r="A187" s="107" t="s">
        <v>26</v>
      </c>
      <c r="B187" t="n">
        <v>0.1255172070574539</v>
      </c>
      <c r="C187" t="n">
        <v>0.1654654030814213</v>
      </c>
      <c r="D187" t="n">
        <v>0.1416234735040353</v>
      </c>
      <c r="H187" s="107" t="s">
        <v>76</v>
      </c>
      <c r="I187" t="n">
        <v>-0.03436010165919215</v>
      </c>
      <c r="J187" t="n">
        <v>-0.2211700754968154</v>
      </c>
      <c r="K187" t="n">
        <v>-0.2030645641049302</v>
      </c>
      <c r="O187" s="107" t="s">
        <v>77</v>
      </c>
      <c r="P187" t="n">
        <v>0.06198712043022413</v>
      </c>
      <c r="Q187" t="n">
        <v>0.1014887809433733</v>
      </c>
      <c r="W187" s="107" t="s">
        <v>27</v>
      </c>
      <c r="X187" t="n">
        <v>0.3702216105853467</v>
      </c>
      <c r="Y187" t="n">
        <v>0.3816373272570878</v>
      </c>
    </row>
    <row r="188" spans="1:25">
      <c r="W188" s="107" t="s">
        <v>28</v>
      </c>
      <c r="X188" t="n">
        <v>0.1330928291406105</v>
      </c>
      <c r="Y188" t="n">
        <v>-0.03056473744911458</v>
      </c>
    </row>
    <row r="189" spans="1:25">
      <c r="W189" s="107" t="s">
        <v>29</v>
      </c>
      <c r="X189" t="n">
        <v>0.07789292816955</v>
      </c>
      <c r="Y189" t="n">
        <v>-0.2953193889182681</v>
      </c>
    </row>
    <row r="190" spans="1:25">
      <c r="A190" s="75" t="s">
        <v>83</v>
      </c>
      <c r="H190" s="75" t="s">
        <v>83</v>
      </c>
      <c r="O190" s="75" t="s">
        <v>83</v>
      </c>
      <c r="W190" s="107" t="s">
        <v>31</v>
      </c>
      <c r="X190" t="n">
        <v>0.1672990511587651</v>
      </c>
      <c r="Y190" t="n">
        <v>0.1596146591948604</v>
      </c>
    </row>
    <row r="191" spans="1:25">
      <c r="A191" s="107" t="n"/>
      <c r="B191" s="107" t="s">
        <v>15</v>
      </c>
      <c r="C191" s="107" t="s">
        <v>66</v>
      </c>
      <c r="D191" s="107" t="s">
        <v>67</v>
      </c>
      <c r="H191" s="107" t="n"/>
      <c r="I191" s="107" t="s">
        <v>16</v>
      </c>
      <c r="J191" s="107" t="s">
        <v>68</v>
      </c>
      <c r="K191" s="107" t="s">
        <v>69</v>
      </c>
      <c r="O191" s="107" t="n"/>
      <c r="P191" s="107" t="s">
        <v>15</v>
      </c>
      <c r="Q191" s="107" t="s">
        <v>16</v>
      </c>
      <c r="W191" s="107" t="s">
        <v>32</v>
      </c>
      <c r="X191" t="n">
        <v>0.1341408311749013</v>
      </c>
      <c r="Y191" t="n">
        <v>0.09628845634515247</v>
      </c>
    </row>
    <row r="192" spans="1:25">
      <c r="A192" s="107" t="s">
        <v>17</v>
      </c>
      <c r="B192" t="n">
        <v>0.02347559798365796</v>
      </c>
      <c r="C192" t="n">
        <v>0.02052778516342093</v>
      </c>
      <c r="D192" t="n">
        <v>0.02459048213432584</v>
      </c>
      <c r="H192" s="107" t="s">
        <v>70</v>
      </c>
      <c r="I192" t="n">
        <v>0.2093973413643243</v>
      </c>
      <c r="J192" t="n">
        <v>-0.03694294084315232</v>
      </c>
      <c r="K192" t="n">
        <v>-0.04546194782131178</v>
      </c>
      <c r="O192" s="107" t="s">
        <v>71</v>
      </c>
      <c r="P192" t="n">
        <v>0.1041963675138976</v>
      </c>
      <c r="Q192" t="n">
        <v>0.2796846630177903</v>
      </c>
    </row>
    <row r="193" spans="1:25">
      <c r="A193" s="107" t="s">
        <v>20</v>
      </c>
      <c r="B193" t="n">
        <v>0.09749815767618217</v>
      </c>
      <c r="C193" t="n">
        <v>0.09234225195119887</v>
      </c>
      <c r="D193" t="n">
        <v>0.08480821906424232</v>
      </c>
      <c r="H193" s="107" t="s">
        <v>72</v>
      </c>
      <c r="I193" t="n">
        <v>0.2817426648138285</v>
      </c>
      <c r="J193" t="n">
        <v>-0.04925872237596219</v>
      </c>
      <c r="K193" t="n">
        <v>-0.08219151383538778</v>
      </c>
      <c r="O193" s="107" t="s">
        <v>73</v>
      </c>
      <c r="P193" t="n">
        <v>0.1583964636252063</v>
      </c>
      <c r="Q193" t="n">
        <v>0.1934253443503477</v>
      </c>
    </row>
    <row r="194" spans="1:25">
      <c r="A194" s="107" t="s">
        <v>23</v>
      </c>
      <c r="B194" t="n">
        <v>0.2097047132980696</v>
      </c>
      <c r="C194" t="n">
        <v>-0.03539616952148101</v>
      </c>
      <c r="D194" t="n">
        <v>-0.04921295752574449</v>
      </c>
      <c r="H194" s="107" t="s">
        <v>74</v>
      </c>
      <c r="I194" t="n">
        <v>0.1241775713575162</v>
      </c>
      <c r="J194" t="n">
        <v>-0.05261814460800471</v>
      </c>
      <c r="K194" t="n">
        <v>-0.06447547448775269</v>
      </c>
      <c r="O194" s="107" t="s">
        <v>75</v>
      </c>
      <c r="P194" t="n">
        <v>0.01055378266568606</v>
      </c>
      <c r="Q194" t="n">
        <v>0.06405336434684351</v>
      </c>
      <c r="W194" s="75" t="s">
        <v>84</v>
      </c>
    </row>
    <row r="195" spans="1:25">
      <c r="A195" s="107" t="s">
        <v>26</v>
      </c>
      <c r="B195" t="n">
        <v>0.08923623544992877</v>
      </c>
      <c r="C195" t="n">
        <v>-0.02534542430024635</v>
      </c>
      <c r="D195" t="n">
        <v>-0.03209452689309778</v>
      </c>
      <c r="H195" s="107" t="s">
        <v>76</v>
      </c>
      <c r="I195" t="n">
        <v>0.2519230022365865</v>
      </c>
      <c r="J195" t="n">
        <v>0.04984253203056537</v>
      </c>
      <c r="K195" t="n">
        <v>0.02907432937875571</v>
      </c>
      <c r="O195" s="107" t="s">
        <v>77</v>
      </c>
      <c r="P195" t="n">
        <v>0.2283757933539985</v>
      </c>
      <c r="Q195" t="n">
        <v>0.3341878156915423</v>
      </c>
      <c r="W195" s="107" t="n"/>
      <c r="X195" s="107" t="s">
        <v>15</v>
      </c>
      <c r="Y195" s="107" t="s">
        <v>16</v>
      </c>
    </row>
    <row r="196" spans="1:25">
      <c r="W196" s="107" t="s">
        <v>18</v>
      </c>
      <c r="X196" t="n">
        <v>0.03054547316641065</v>
      </c>
      <c r="Y196" t="n">
        <v>0.07759624041408605</v>
      </c>
    </row>
    <row r="197" spans="1:25">
      <c r="W197" s="107" t="s">
        <v>21</v>
      </c>
      <c r="X197" t="n">
        <v>0.3254183554009109</v>
      </c>
      <c r="Y197" t="n">
        <v>0.1651041421166256</v>
      </c>
    </row>
    <row r="198" spans="1:25">
      <c r="A198" s="75" t="s">
        <v>85</v>
      </c>
      <c r="H198" s="75" t="s">
        <v>85</v>
      </c>
      <c r="O198" s="75" t="s">
        <v>85</v>
      </c>
      <c r="W198" s="107" t="s">
        <v>24</v>
      </c>
      <c r="X198" t="n">
        <v>0.1285368177541942</v>
      </c>
      <c r="Y198" t="n">
        <v>0.1211011078181328</v>
      </c>
    </row>
    <row r="199" spans="1:25">
      <c r="A199" s="107" t="n"/>
      <c r="B199" s="107" t="s">
        <v>15</v>
      </c>
      <c r="C199" s="107" t="s">
        <v>66</v>
      </c>
      <c r="D199" s="107" t="s">
        <v>67</v>
      </c>
      <c r="H199" s="107" t="n"/>
      <c r="I199" s="107" t="s">
        <v>16</v>
      </c>
      <c r="J199" s="107" t="s">
        <v>68</v>
      </c>
      <c r="K199" s="107" t="s">
        <v>69</v>
      </c>
      <c r="O199" s="107" t="n"/>
      <c r="P199" s="107" t="s">
        <v>15</v>
      </c>
      <c r="Q199" s="107" t="s">
        <v>16</v>
      </c>
      <c r="W199" s="107" t="s">
        <v>27</v>
      </c>
      <c r="X199" t="n">
        <v>0.2158060021890711</v>
      </c>
      <c r="Y199" t="n">
        <v>0.1794200941232464</v>
      </c>
    </row>
    <row r="200" spans="1:25">
      <c r="A200" s="107" t="s">
        <v>17</v>
      </c>
      <c r="B200" t="n">
        <v>0.0643704491170434</v>
      </c>
      <c r="C200" t="n">
        <v>0.02569794311359581</v>
      </c>
      <c r="D200" t="n">
        <v>0.008157564272473954</v>
      </c>
      <c r="H200" s="107" t="s">
        <v>70</v>
      </c>
      <c r="I200" t="n">
        <v>-0.03405586276023911</v>
      </c>
      <c r="J200" t="n">
        <v>0.03513411877535764</v>
      </c>
      <c r="K200" t="n">
        <v>0.04366394954465228</v>
      </c>
      <c r="O200" s="107" t="s">
        <v>71</v>
      </c>
      <c r="P200" t="n">
        <v>-0.149795957392009</v>
      </c>
      <c r="Q200" t="n">
        <v>-0.2146752728384848</v>
      </c>
      <c r="W200" s="107" t="s">
        <v>28</v>
      </c>
      <c r="X200" t="n">
        <v>-0.0620570537984038</v>
      </c>
      <c r="Y200" t="n">
        <v>0.06328668326286781</v>
      </c>
    </row>
    <row r="201" spans="1:25">
      <c r="A201" s="107" t="s">
        <v>20</v>
      </c>
      <c r="B201" t="n">
        <v>-0.01290229910659343</v>
      </c>
      <c r="C201" t="n">
        <v>0.06016884720671722</v>
      </c>
      <c r="D201" t="n">
        <v>0.07078833481045241</v>
      </c>
      <c r="H201" s="107" t="s">
        <v>72</v>
      </c>
      <c r="I201" t="n">
        <v>-0.2023465397925641</v>
      </c>
      <c r="J201" t="n">
        <v>0.03478869940076262</v>
      </c>
      <c r="K201" t="n">
        <v>0.05224787493030435</v>
      </c>
      <c r="O201" s="107" t="s">
        <v>73</v>
      </c>
      <c r="P201" t="n">
        <v>0.0001975811623867266</v>
      </c>
      <c r="Q201" t="n">
        <v>-0.02925033726903109</v>
      </c>
      <c r="W201" s="107" t="s">
        <v>29</v>
      </c>
      <c r="X201" t="n">
        <v>0.0857861994776159</v>
      </c>
      <c r="Y201" t="n">
        <v>0.1283461113868126</v>
      </c>
    </row>
    <row r="202" spans="1:25">
      <c r="A202" s="107" t="s">
        <v>23</v>
      </c>
      <c r="B202" t="n">
        <v>0.03390455907394224</v>
      </c>
      <c r="C202" t="n">
        <v>-0.06733472496881772</v>
      </c>
      <c r="D202" t="n">
        <v>-0.07933829413762992</v>
      </c>
      <c r="H202" s="107" t="s">
        <v>74</v>
      </c>
      <c r="I202" t="n">
        <v>-0.004793046148577822</v>
      </c>
      <c r="J202" t="n">
        <v>-0.002153328524246915</v>
      </c>
      <c r="K202" t="n">
        <v>0.005594176173708345</v>
      </c>
      <c r="O202" s="107" t="s">
        <v>75</v>
      </c>
      <c r="P202" t="n">
        <v>0.003911262770888764</v>
      </c>
      <c r="Q202" t="n">
        <v>-0.0185086826461446</v>
      </c>
      <c r="W202" s="107" t="s">
        <v>31</v>
      </c>
      <c r="X202" t="n">
        <v>0.05235387261296658</v>
      </c>
      <c r="Y202" t="n">
        <v>0.0422081760325427</v>
      </c>
    </row>
    <row r="203" spans="1:25">
      <c r="A203" s="107" t="s">
        <v>26</v>
      </c>
      <c r="B203" t="n">
        <v>-0.1328596646129837</v>
      </c>
      <c r="C203" t="n">
        <v>-0.05590164384140298</v>
      </c>
      <c r="D203" t="n">
        <v>-0.05514064996254176</v>
      </c>
      <c r="H203" s="107" t="s">
        <v>76</v>
      </c>
      <c r="I203" t="n">
        <v>0.03262061380852528</v>
      </c>
      <c r="J203" t="n">
        <v>0.1652243228121625</v>
      </c>
      <c r="K203" t="n">
        <v>0.1672926991300067</v>
      </c>
      <c r="O203" s="107" t="s">
        <v>77</v>
      </c>
      <c r="P203" t="n">
        <v>0.00892132071418195</v>
      </c>
      <c r="Q203" t="n">
        <v>0.01187616368309373</v>
      </c>
      <c r="W203" s="107" t="s">
        <v>32</v>
      </c>
      <c r="X203" t="n">
        <v>0.1959589378000898</v>
      </c>
      <c r="Y203" t="n">
        <v>0.1745120451248237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107" t="n"/>
      <c r="B207" s="107" t="s">
        <v>15</v>
      </c>
      <c r="C207" s="107" t="s">
        <v>66</v>
      </c>
      <c r="D207" s="107" t="s">
        <v>67</v>
      </c>
      <c r="H207" s="107" t="n"/>
      <c r="I207" s="107" t="s">
        <v>16</v>
      </c>
      <c r="J207" s="107" t="s">
        <v>68</v>
      </c>
      <c r="K207" s="107" t="s">
        <v>69</v>
      </c>
      <c r="O207" s="107" t="n"/>
      <c r="P207" s="107" t="s">
        <v>15</v>
      </c>
      <c r="Q207" s="107" t="s">
        <v>16</v>
      </c>
      <c r="W207" s="107" t="n"/>
      <c r="X207" s="107" t="s">
        <v>15</v>
      </c>
      <c r="Y207" s="107" t="s">
        <v>16</v>
      </c>
    </row>
    <row r="208" spans="1:25">
      <c r="A208" s="107" t="s">
        <v>17</v>
      </c>
      <c r="B208" t="n">
        <v>-0.04397165203063912</v>
      </c>
      <c r="C208" t="n">
        <v>-0.02365153753637622</v>
      </c>
      <c r="D208" t="n">
        <v>-0.03256609832299855</v>
      </c>
      <c r="H208" s="107" t="s">
        <v>70</v>
      </c>
      <c r="I208" t="n">
        <v>0.7549612932073951</v>
      </c>
      <c r="J208" t="n">
        <v>0.08337661138254984</v>
      </c>
      <c r="K208" t="n">
        <v>-0.05786308325648931</v>
      </c>
      <c r="O208" s="107" t="s">
        <v>71</v>
      </c>
      <c r="P208" t="n">
        <v>0.8918218117382618</v>
      </c>
      <c r="Q208" t="n">
        <v>0.8207794516543547</v>
      </c>
      <c r="W208" s="107" t="s">
        <v>18</v>
      </c>
      <c r="X208" t="n">
        <v>0.06175835032411664</v>
      </c>
      <c r="Y208" t="n">
        <v>0.05634392673984988</v>
      </c>
    </row>
    <row r="209" spans="1:25">
      <c r="A209" s="107" t="s">
        <v>20</v>
      </c>
      <c r="B209" t="n">
        <v>0.3776740582430171</v>
      </c>
      <c r="C209" t="n">
        <v>0.0534435703543128</v>
      </c>
      <c r="D209" t="n">
        <v>0.03817463624450381</v>
      </c>
      <c r="H209" s="107" t="s">
        <v>72</v>
      </c>
      <c r="I209" t="n">
        <v>0.8204483442264879</v>
      </c>
      <c r="J209" t="n">
        <v>0.04058583794608275</v>
      </c>
      <c r="K209" t="n">
        <v>-0.03989689116212384</v>
      </c>
      <c r="O209" s="107" t="s">
        <v>73</v>
      </c>
      <c r="P209" t="n">
        <v>0.7957969501419894</v>
      </c>
      <c r="Q209" t="n">
        <v>0.750158192379528</v>
      </c>
      <c r="W209" s="107" t="s">
        <v>21</v>
      </c>
      <c r="X209" t="n">
        <v>0.06794262976630676</v>
      </c>
      <c r="Y209" t="n">
        <v>0.13975209968932</v>
      </c>
    </row>
    <row r="210" spans="1:25">
      <c r="A210" s="107" t="s">
        <v>23</v>
      </c>
      <c r="B210" t="n">
        <v>0.8217719001818051</v>
      </c>
      <c r="C210" t="n">
        <v>0.03467402166430608</v>
      </c>
      <c r="D210" t="n">
        <v>0.05679957482138582</v>
      </c>
      <c r="H210" s="107" t="s">
        <v>74</v>
      </c>
      <c r="I210" t="n">
        <v>0.7624899414883961</v>
      </c>
      <c r="J210" t="n">
        <v>0.07540177981998639</v>
      </c>
      <c r="K210" t="n">
        <v>-0.05308027464261111</v>
      </c>
      <c r="O210" s="107" t="s">
        <v>75</v>
      </c>
      <c r="P210" t="n">
        <v>0.8464276408463718</v>
      </c>
      <c r="Q210" t="n">
        <v>0.809426174463692</v>
      </c>
      <c r="W210" s="107" t="s">
        <v>24</v>
      </c>
      <c r="X210" t="n">
        <v>0.117561971491187</v>
      </c>
      <c r="Y210" t="n">
        <v>0.1431954091563117</v>
      </c>
    </row>
    <row r="211" spans="1:25">
      <c r="A211" s="107" t="s">
        <v>26</v>
      </c>
      <c r="B211" t="n">
        <v>0.9023987144865362</v>
      </c>
      <c r="C211" t="n">
        <v>0.01125313919930994</v>
      </c>
      <c r="D211" t="n">
        <v>0.03490074975273926</v>
      </c>
      <c r="H211" s="107" t="s">
        <v>76</v>
      </c>
      <c r="I211" t="n">
        <v>0.8244172155606575</v>
      </c>
      <c r="J211" t="n">
        <v>0.02409953250659673</v>
      </c>
      <c r="K211" t="n">
        <v>-0.04538744296861166</v>
      </c>
      <c r="O211" s="107" t="s">
        <v>77</v>
      </c>
      <c r="P211" t="n">
        <v>0.4784571317327053</v>
      </c>
      <c r="Q211" t="n">
        <v>0.5044579840498741</v>
      </c>
      <c r="W211" s="107" t="s">
        <v>27</v>
      </c>
      <c r="X211" t="n">
        <v>0.128455649105312</v>
      </c>
      <c r="Y211" t="n">
        <v>0.1699352297111036</v>
      </c>
    </row>
    <row r="212" spans="1:25">
      <c r="W212" s="107" t="s">
        <v>28</v>
      </c>
      <c r="X212" t="n">
        <v>0.01320707419363644</v>
      </c>
      <c r="Y212" t="n">
        <v>0.120505392419024</v>
      </c>
    </row>
    <row r="213" spans="1:25">
      <c r="W213" s="107" t="s">
        <v>29</v>
      </c>
      <c r="X213" t="n">
        <v>0.1216859152653531</v>
      </c>
      <c r="Y213" t="n">
        <v>0.2939130144627168</v>
      </c>
    </row>
    <row r="214" spans="1:25">
      <c r="A214" s="75" t="s">
        <v>88</v>
      </c>
      <c r="H214" s="75" t="s">
        <v>88</v>
      </c>
      <c r="O214" s="75" t="s">
        <v>88</v>
      </c>
      <c r="W214" s="107" t="s">
        <v>31</v>
      </c>
      <c r="X214" t="n">
        <v>0.0920211898749573</v>
      </c>
      <c r="Y214" t="n">
        <v>0.2423199995923914</v>
      </c>
    </row>
    <row r="215" spans="1:25">
      <c r="A215" s="107" t="n"/>
      <c r="B215" s="107" t="s">
        <v>15</v>
      </c>
      <c r="C215" s="107" t="s">
        <v>66</v>
      </c>
      <c r="D215" s="107" t="s">
        <v>67</v>
      </c>
      <c r="H215" s="107" t="n"/>
      <c r="I215" s="107" t="s">
        <v>16</v>
      </c>
      <c r="J215" s="107" t="s">
        <v>68</v>
      </c>
      <c r="K215" s="107" t="s">
        <v>69</v>
      </c>
      <c r="O215" s="107" t="n"/>
      <c r="P215" s="107" t="s">
        <v>15</v>
      </c>
      <c r="Q215" s="107" t="s">
        <v>16</v>
      </c>
      <c r="W215" s="107" t="s">
        <v>32</v>
      </c>
      <c r="X215" t="n">
        <v>0.1104924272778973</v>
      </c>
      <c r="Y215" t="n">
        <v>0.2631257050890591</v>
      </c>
    </row>
    <row r="216" spans="1:25">
      <c r="A216" s="107" t="s">
        <v>17</v>
      </c>
      <c r="B216" t="n">
        <v>0.231606047641972</v>
      </c>
      <c r="C216" t="n">
        <v>-0.06178082651546855</v>
      </c>
      <c r="D216" t="n">
        <v>-0.05228148604020677</v>
      </c>
      <c r="H216" s="107" t="s">
        <v>70</v>
      </c>
      <c r="I216" t="n">
        <v>0.1355385515265065</v>
      </c>
      <c r="J216" t="n">
        <v>-0.1108556938916249</v>
      </c>
      <c r="K216" t="n">
        <v>-0.09850880374325995</v>
      </c>
      <c r="O216" s="107" t="s">
        <v>71</v>
      </c>
      <c r="P216" t="n">
        <v>0.1918843121474381</v>
      </c>
      <c r="Q216" t="n">
        <v>0.207545471920357</v>
      </c>
    </row>
    <row r="217" spans="1:25">
      <c r="A217" s="107" t="s">
        <v>20</v>
      </c>
      <c r="B217" t="n">
        <v>0.127853537172825</v>
      </c>
      <c r="C217" t="n">
        <v>0.008732395399132852</v>
      </c>
      <c r="D217" t="n">
        <v>0.007454068271143528</v>
      </c>
      <c r="H217" s="107" t="s">
        <v>72</v>
      </c>
      <c r="I217" t="n">
        <v>0.1684665493742066</v>
      </c>
      <c r="J217" t="n">
        <v>-0.03163358286941228</v>
      </c>
      <c r="K217" t="n">
        <v>-0.01022008174685436</v>
      </c>
      <c r="O217" s="107" t="s">
        <v>73</v>
      </c>
      <c r="P217" t="n">
        <v>0.03228100619136168</v>
      </c>
      <c r="Q217" t="n">
        <v>0.03858614372014093</v>
      </c>
    </row>
    <row r="218" spans="1:25">
      <c r="A218" s="107" t="s">
        <v>23</v>
      </c>
      <c r="B218" t="n">
        <v>-0.03814831827597028</v>
      </c>
      <c r="C218" t="n">
        <v>-0.008485859033738793</v>
      </c>
      <c r="D218" t="n">
        <v>-0.01574854894004801</v>
      </c>
      <c r="H218" s="107" t="s">
        <v>74</v>
      </c>
      <c r="I218" t="n">
        <v>0.05135122837385717</v>
      </c>
      <c r="J218" t="n">
        <v>-0.1642727437203557</v>
      </c>
      <c r="K218" t="n">
        <v>-0.1500870682435419</v>
      </c>
      <c r="O218" s="107" t="s">
        <v>75</v>
      </c>
      <c r="P218" t="n">
        <v>0.02924733117770682</v>
      </c>
      <c r="Q218" t="n">
        <v>-0.04802348680624625</v>
      </c>
      <c r="W218" s="75" t="s">
        <v>89</v>
      </c>
    </row>
    <row r="219" spans="1:25">
      <c r="A219" s="107" t="s">
        <v>26</v>
      </c>
      <c r="B219" t="n">
        <v>0.1372166322831046</v>
      </c>
      <c r="C219" t="n">
        <v>-0.02614709656785766</v>
      </c>
      <c r="D219" t="n">
        <v>-0.02196415420266364</v>
      </c>
      <c r="H219" s="107" t="s">
        <v>76</v>
      </c>
      <c r="I219" t="n">
        <v>-0.04790759471297024</v>
      </c>
      <c r="J219" t="n">
        <v>0.005380824760443076</v>
      </c>
      <c r="K219" t="n">
        <v>0.01677804419300493</v>
      </c>
      <c r="O219" s="107" t="s">
        <v>77</v>
      </c>
      <c r="P219" t="n">
        <v>0.05881885081692768</v>
      </c>
      <c r="Q219" t="n">
        <v>0.1279415979611348</v>
      </c>
      <c r="W219" s="107" t="n"/>
      <c r="X219" s="107" t="s">
        <v>15</v>
      </c>
      <c r="Y219" s="107" t="s">
        <v>16</v>
      </c>
    </row>
    <row r="220" spans="1:25">
      <c r="W220" s="107" t="s">
        <v>18</v>
      </c>
      <c r="X220" t="n">
        <v>0.03070108279206446</v>
      </c>
      <c r="Y220" t="n">
        <v>0.02167743329725556</v>
      </c>
    </row>
    <row r="221" spans="1:25">
      <c r="W221" s="107" t="s">
        <v>21</v>
      </c>
      <c r="X221" t="n">
        <v>0.02553603425415055</v>
      </c>
      <c r="Y221" t="n">
        <v>-0.009000398143728191</v>
      </c>
    </row>
    <row r="222" spans="1:25">
      <c r="A222" s="75" t="s">
        <v>90</v>
      </c>
      <c r="H222" s="75" t="s">
        <v>90</v>
      </c>
      <c r="O222" s="75" t="s">
        <v>90</v>
      </c>
      <c r="W222" s="107" t="s">
        <v>24</v>
      </c>
      <c r="X222" t="n">
        <v>0.004345811290372187</v>
      </c>
      <c r="Y222" t="n">
        <v>-0.0178855741643318</v>
      </c>
    </row>
    <row r="223" spans="1:25">
      <c r="A223" s="107" t="n"/>
      <c r="B223" s="107" t="s">
        <v>15</v>
      </c>
      <c r="C223" s="107" t="s">
        <v>66</v>
      </c>
      <c r="D223" s="107" t="s">
        <v>67</v>
      </c>
      <c r="H223" s="107" t="n"/>
      <c r="I223" s="107" t="s">
        <v>16</v>
      </c>
      <c r="J223" s="107" t="s">
        <v>68</v>
      </c>
      <c r="K223" s="107" t="s">
        <v>69</v>
      </c>
      <c r="O223" s="107" t="n"/>
      <c r="P223" s="107" t="s">
        <v>15</v>
      </c>
      <c r="Q223" s="107" t="s">
        <v>16</v>
      </c>
      <c r="W223" s="107" t="s">
        <v>27</v>
      </c>
      <c r="X223" t="n">
        <v>0.01915518861845178</v>
      </c>
      <c r="Y223" t="n">
        <v>-0.003577765202420563</v>
      </c>
    </row>
    <row r="224" spans="1:25">
      <c r="A224" s="107" t="s">
        <v>17</v>
      </c>
      <c r="B224" t="n">
        <v>-0.04176711642070738</v>
      </c>
      <c r="C224" t="n">
        <v>-0.2077062253157987</v>
      </c>
      <c r="D224" t="n">
        <v>-0.2138675712234708</v>
      </c>
      <c r="H224" s="107" t="s">
        <v>70</v>
      </c>
      <c r="I224" t="n">
        <v>0.2904092191713495</v>
      </c>
      <c r="J224" t="n">
        <v>0.07441319068378098</v>
      </c>
      <c r="K224" t="n">
        <v>0.04746231314581665</v>
      </c>
      <c r="O224" s="107" t="s">
        <v>71</v>
      </c>
      <c r="P224" t="n">
        <v>0.143870910624934</v>
      </c>
      <c r="Q224" t="n">
        <v>0.1277985437381584</v>
      </c>
      <c r="W224" s="107" t="s">
        <v>28</v>
      </c>
      <c r="X224" t="n">
        <v>0.1126668208017015</v>
      </c>
      <c r="Y224" t="n">
        <v>0.1207724524431437</v>
      </c>
    </row>
    <row r="225" spans="1:25">
      <c r="A225" s="107" t="s">
        <v>20</v>
      </c>
      <c r="B225" t="n">
        <v>0.1268629443198792</v>
      </c>
      <c r="C225" t="n">
        <v>-0.1250135121915414</v>
      </c>
      <c r="D225" t="n">
        <v>-0.1443781878841412</v>
      </c>
      <c r="H225" s="107" t="s">
        <v>72</v>
      </c>
      <c r="I225" t="n">
        <v>0.16449341365644</v>
      </c>
      <c r="J225" t="n">
        <v>-0.0260955955549121</v>
      </c>
      <c r="K225" t="n">
        <v>-0.07251326098990904</v>
      </c>
      <c r="O225" s="107" t="s">
        <v>73</v>
      </c>
      <c r="P225" t="n">
        <v>0.3239548108233658</v>
      </c>
      <c r="Q225" t="n">
        <v>0.3080351604374026</v>
      </c>
      <c r="W225" s="107" t="s">
        <v>29</v>
      </c>
      <c r="X225" t="n">
        <v>0.006846996118034602</v>
      </c>
      <c r="Y225" t="n">
        <v>-0.003589897545041843</v>
      </c>
    </row>
    <row r="226" spans="1:25">
      <c r="A226" s="107" t="s">
        <v>23</v>
      </c>
      <c r="B226" t="n">
        <v>0.1654455137194829</v>
      </c>
      <c r="C226" t="n">
        <v>0.09564696522258727</v>
      </c>
      <c r="D226" t="n">
        <v>0.08324851244364374</v>
      </c>
      <c r="H226" s="107" t="s">
        <v>74</v>
      </c>
      <c r="I226" t="n">
        <v>0.2374627364873513</v>
      </c>
      <c r="J226" t="n">
        <v>-0.05858151961960668</v>
      </c>
      <c r="K226" t="n">
        <v>-0.06383125765217662</v>
      </c>
      <c r="O226" s="107" t="s">
        <v>75</v>
      </c>
      <c r="P226" t="n">
        <v>0.0286705919897743</v>
      </c>
      <c r="Q226" t="n">
        <v>0.06597782384650963</v>
      </c>
      <c r="W226" s="107" t="s">
        <v>31</v>
      </c>
      <c r="X226" t="n">
        <v>0.04115443966270621</v>
      </c>
      <c r="Y226" t="n">
        <v>-0.03628864921644941</v>
      </c>
    </row>
    <row r="227" spans="1:25">
      <c r="A227" s="107" t="s">
        <v>26</v>
      </c>
      <c r="B227" t="n">
        <v>-0.01994996969268419</v>
      </c>
      <c r="C227" t="n">
        <v>0.07372881973666905</v>
      </c>
      <c r="D227" t="n">
        <v>-0.01946585088675706</v>
      </c>
      <c r="H227" s="107" t="s">
        <v>76</v>
      </c>
      <c r="I227" t="n">
        <v>0.08100328163459117</v>
      </c>
      <c r="J227" t="n">
        <v>-0.08328187409679194</v>
      </c>
      <c r="K227" t="n">
        <v>-0.09598139235394777</v>
      </c>
      <c r="O227" s="107" t="s">
        <v>77</v>
      </c>
      <c r="P227" t="n">
        <v>0.03128587561869417</v>
      </c>
      <c r="Q227" t="n">
        <v>-0.007397981919665942</v>
      </c>
      <c r="W227" s="107" t="s">
        <v>32</v>
      </c>
      <c r="X227" t="n">
        <v>-0.1100598144779987</v>
      </c>
      <c r="Y227" t="n">
        <v>-0.1675380467450823</v>
      </c>
    </row>
    <row r="230" spans="1:25">
      <c r="W230" s="75" t="s">
        <v>91</v>
      </c>
    </row>
    <row r="231" spans="1:25">
      <c r="W231" s="107" t="n"/>
      <c r="X231" s="107" t="s">
        <v>15</v>
      </c>
      <c r="Y231" s="107" t="s">
        <v>16</v>
      </c>
    </row>
    <row r="232" spans="1:25">
      <c r="W232" s="107" t="s">
        <v>18</v>
      </c>
      <c r="X232" t="n">
        <v>0.08043378624738128</v>
      </c>
      <c r="Y232" t="n">
        <v>0.08148854409651371</v>
      </c>
    </row>
    <row r="233" spans="1:25">
      <c r="W233" s="107" t="s">
        <v>21</v>
      </c>
      <c r="X233" t="n">
        <v>-0.1144185833417311</v>
      </c>
      <c r="Y233" t="n">
        <v>-0.08162195293665128</v>
      </c>
    </row>
    <row r="234" spans="1:25">
      <c r="W234" s="107" t="s">
        <v>24</v>
      </c>
      <c r="X234" t="n">
        <v>0.7978271715933453</v>
      </c>
      <c r="Y234" t="n">
        <v>0.7514526324095718</v>
      </c>
    </row>
    <row r="235" spans="1:25">
      <c r="W235" s="107" t="s">
        <v>27</v>
      </c>
      <c r="X235" t="n">
        <v>0.7842847716951619</v>
      </c>
      <c r="Y235" t="n">
        <v>0.7400668466844943</v>
      </c>
    </row>
    <row r="236" spans="1:25">
      <c r="W236" s="107" t="s">
        <v>28</v>
      </c>
      <c r="X236" t="n">
        <v>0.2069215180419713</v>
      </c>
      <c r="Y236" t="n">
        <v>0.1762414163257743</v>
      </c>
    </row>
    <row r="237" spans="1:25">
      <c r="W237" s="107" t="s">
        <v>29</v>
      </c>
      <c r="X237" t="n">
        <v>0.2156964078851642</v>
      </c>
      <c r="Y237" t="n">
        <v>0.2324848443862418</v>
      </c>
    </row>
    <row r="238" spans="1:25">
      <c r="W238" s="107" t="s">
        <v>31</v>
      </c>
      <c r="X238" t="n">
        <v>0.8364687205509518</v>
      </c>
      <c r="Y238" t="n">
        <v>0.8036606341711081</v>
      </c>
    </row>
    <row r="239" spans="1:25">
      <c r="W239" s="107" t="s">
        <v>32</v>
      </c>
      <c r="X239" t="n">
        <v>0.8807283427099645</v>
      </c>
      <c r="Y239" t="n">
        <v>0.8114726476171912</v>
      </c>
    </row>
    <row r="242" spans="1:25">
      <c r="W242" s="75" t="s">
        <v>92</v>
      </c>
    </row>
    <row r="243" spans="1:25">
      <c r="W243" s="107" t="n"/>
      <c r="X243" s="107" t="s">
        <v>15</v>
      </c>
      <c r="Y243" s="107" t="s">
        <v>16</v>
      </c>
    </row>
    <row r="244" spans="1:25">
      <c r="W244" s="107" t="s">
        <v>18</v>
      </c>
      <c r="X244" t="n">
        <v>0.05270814604763544</v>
      </c>
      <c r="Y244" t="n">
        <v>0.06971268324970475</v>
      </c>
    </row>
    <row r="245" spans="1:25">
      <c r="W245" s="107" t="s">
        <v>21</v>
      </c>
      <c r="X245" t="n">
        <v>0.05421737835837508</v>
      </c>
      <c r="Y245" t="n">
        <v>0.1040465556141588</v>
      </c>
    </row>
    <row r="246" spans="1:25">
      <c r="W246" s="107" t="s">
        <v>24</v>
      </c>
      <c r="X246" t="n">
        <v>0.1442463391777065</v>
      </c>
      <c r="Y246" t="n">
        <v>0.1600913234939262</v>
      </c>
    </row>
    <row r="247" spans="1:25">
      <c r="W247" s="107" t="s">
        <v>27</v>
      </c>
      <c r="X247" t="n">
        <v>0.08409117769852067</v>
      </c>
      <c r="Y247" t="n">
        <v>0.09986916855698927</v>
      </c>
    </row>
    <row r="248" spans="1:25">
      <c r="W248" s="107" t="s">
        <v>28</v>
      </c>
      <c r="X248" t="n">
        <v>0.2978110206876178</v>
      </c>
      <c r="Y248" t="n">
        <v>0.3537193589693963</v>
      </c>
    </row>
    <row r="249" spans="1:25">
      <c r="W249" s="107" t="s">
        <v>29</v>
      </c>
      <c r="X249" t="n">
        <v>0.1269037673576872</v>
      </c>
      <c r="Y249" t="n">
        <v>0.1909559559112289</v>
      </c>
    </row>
    <row r="250" spans="1:25">
      <c r="W250" s="107" t="s">
        <v>31</v>
      </c>
      <c r="X250" t="n">
        <v>0.09663249502809111</v>
      </c>
      <c r="Y250" t="n">
        <v>0.059709336874149</v>
      </c>
    </row>
    <row r="251" spans="1:25">
      <c r="W251" s="107" t="s">
        <v>32</v>
      </c>
      <c r="X251" t="n">
        <v>0.1851993340237688</v>
      </c>
      <c r="Y251" t="n">
        <v>0.2063887971462161</v>
      </c>
    </row>
    <row r="252" spans="1:25">
      <c r="A252" t="s">
        <v>93</v>
      </c>
    </row>
    <row r="254" spans="1:25">
      <c r="W254" s="75" t="s">
        <v>94</v>
      </c>
    </row>
    <row r="255" spans="1:25">
      <c r="W255" s="107" t="n"/>
      <c r="X255" s="107" t="s">
        <v>15</v>
      </c>
      <c r="Y255" s="107" t="s">
        <v>16</v>
      </c>
    </row>
    <row r="256" spans="1:25">
      <c r="W256" s="107" t="s">
        <v>18</v>
      </c>
      <c r="X256" t="n">
        <v>0.1224933706252896</v>
      </c>
      <c r="Y256" t="n">
        <v>0.1018241053050856</v>
      </c>
    </row>
    <row r="257" spans="1:25">
      <c r="W257" s="107" t="s">
        <v>21</v>
      </c>
      <c r="X257" t="n">
        <v>0.2796701014250964</v>
      </c>
      <c r="Y257" t="n">
        <v>0.1043365518844344</v>
      </c>
    </row>
    <row r="258" spans="1:25">
      <c r="A258" s="75" t="s">
        <v>95</v>
      </c>
      <c r="J258" s="75" t="s">
        <v>96</v>
      </c>
      <c r="W258" s="107" t="s">
        <v>24</v>
      </c>
      <c r="X258" t="n">
        <v>0.2887114340612982</v>
      </c>
      <c r="Y258" t="n">
        <v>0.2198118167237329</v>
      </c>
    </row>
    <row r="259" spans="1:25">
      <c r="A259" s="108" t="n"/>
      <c r="B259" s="108" t="s">
        <v>97</v>
      </c>
      <c r="C259" s="108" t="s">
        <v>98</v>
      </c>
      <c r="D259" s="108" t="s">
        <v>99</v>
      </c>
      <c r="E259" s="108" t="s">
        <v>100</v>
      </c>
      <c r="J259" s="108" t="n"/>
      <c r="K259" s="108" t="s">
        <v>97</v>
      </c>
      <c r="L259" s="108" t="s">
        <v>98</v>
      </c>
      <c r="M259" s="108" t="s">
        <v>99</v>
      </c>
      <c r="N259" s="108" t="s">
        <v>100</v>
      </c>
      <c r="W259" s="107" t="s">
        <v>27</v>
      </c>
      <c r="X259" t="n">
        <v>0.3122662329519086</v>
      </c>
      <c r="Y259" t="n">
        <v>0.2715320363936742</v>
      </c>
    </row>
    <row r="260" spans="1:25">
      <c r="A260" s="108" t="s">
        <v>18</v>
      </c>
      <c r="B260" t="n">
        <v>49.8046875</v>
      </c>
      <c r="C260" t="n">
        <v>89.57521247600894</v>
      </c>
      <c r="D260" t="n">
        <v>49.8046875</v>
      </c>
      <c r="E260" t="n">
        <v>144.53125</v>
      </c>
      <c r="J260" s="108" t="s">
        <v>15</v>
      </c>
      <c r="K260" t="n">
        <v>0.03333333333333333</v>
      </c>
      <c r="L260" t="n">
        <v>0.3305300565950062</v>
      </c>
      <c r="M260" t="n">
        <v>0.1333333333333333</v>
      </c>
      <c r="N260" t="n">
        <v>0.4</v>
      </c>
      <c r="W260" s="107" t="s">
        <v>28</v>
      </c>
      <c r="X260" t="n">
        <v>0.1057870230474022</v>
      </c>
      <c r="Y260" t="n">
        <v>-0.1033955811831891</v>
      </c>
    </row>
    <row r="261" spans="1:25">
      <c r="A261" s="108" t="s">
        <v>28</v>
      </c>
      <c r="B261" t="n">
        <v>49.8046875</v>
      </c>
      <c r="C261" t="n">
        <v>144.248463011412</v>
      </c>
      <c r="D261" t="n">
        <v>99.609375</v>
      </c>
      <c r="E261" t="n">
        <v>253.90625</v>
      </c>
      <c r="J261" s="108" t="s">
        <v>101</v>
      </c>
      <c r="K261" t="n">
        <v>0.03333333333333333</v>
      </c>
      <c r="L261" t="n">
        <v>0.4395200543310234</v>
      </c>
      <c r="M261" t="n">
        <v>0.06666666666666667</v>
      </c>
      <c r="N261" t="n">
        <v>0.4333333333333333</v>
      </c>
      <c r="W261" s="107" t="s">
        <v>29</v>
      </c>
      <c r="X261" t="n">
        <v>0.1693627303700674</v>
      </c>
      <c r="Y261" t="n">
        <v>0.1064177830874601</v>
      </c>
    </row>
    <row r="262" spans="1:25">
      <c r="A262" s="108" t="s">
        <v>21</v>
      </c>
      <c r="B262" t="n">
        <v>47.8515625</v>
      </c>
      <c r="C262" t="n">
        <v>81.19384834624481</v>
      </c>
      <c r="D262" t="n">
        <v>63.4765625</v>
      </c>
      <c r="E262" t="n">
        <v>110.3515625</v>
      </c>
      <c r="W262" s="107" t="s">
        <v>31</v>
      </c>
      <c r="X262" t="n">
        <v>0.2308711489006868</v>
      </c>
      <c r="Y262" t="n">
        <v>0.1323509189554151</v>
      </c>
    </row>
    <row r="263" spans="1:25">
      <c r="A263" s="108" t="s">
        <v>29</v>
      </c>
      <c r="B263" t="n">
        <v>49.8046875</v>
      </c>
      <c r="C263" t="n">
        <v>120.2008215501495</v>
      </c>
      <c r="D263" t="n">
        <v>89.84375</v>
      </c>
      <c r="E263" t="n">
        <v>165.0390625</v>
      </c>
      <c r="W263" s="107" t="s">
        <v>32</v>
      </c>
      <c r="X263" t="n">
        <v>0.1436525405851528</v>
      </c>
      <c r="Y263" t="n">
        <v>0.1336522707708805</v>
      </c>
    </row>
    <row r="264" spans="1:25">
      <c r="A264" s="108" t="s">
        <v>24</v>
      </c>
      <c r="B264" t="n">
        <v>49.8046875</v>
      </c>
      <c r="C264" t="n">
        <v>150.6172579833545</v>
      </c>
      <c r="D264" t="n">
        <v>120.1171875</v>
      </c>
      <c r="E264" t="n">
        <v>236.328125</v>
      </c>
    </row>
    <row r="265" spans="1:25">
      <c r="A265" s="108" t="s">
        <v>31</v>
      </c>
      <c r="B265" t="n">
        <v>31.25</v>
      </c>
      <c r="C265" t="n">
        <v>151.1748693741982</v>
      </c>
      <c r="D265" t="n">
        <v>102.5390625</v>
      </c>
      <c r="E265" t="n">
        <v>255.859375</v>
      </c>
    </row>
    <row r="266" spans="1:25">
      <c r="A266" s="108" t="s">
        <v>27</v>
      </c>
      <c r="B266" t="n">
        <v>49.8046875</v>
      </c>
      <c r="C266" t="n">
        <v>124.5815731823329</v>
      </c>
      <c r="D266" t="n">
        <v>93.75</v>
      </c>
      <c r="E266" t="n">
        <v>195.3125</v>
      </c>
    </row>
    <row r="267" spans="1:25">
      <c r="A267" s="108" t="s">
        <v>32</v>
      </c>
      <c r="B267" t="n">
        <v>86.9140625</v>
      </c>
      <c r="C267" t="n">
        <v>157.2812963640008</v>
      </c>
      <c r="D267" t="n">
        <v>119.140625</v>
      </c>
      <c r="E267" t="n">
        <v>256.8359375</v>
      </c>
    </row>
    <row r="270" spans="1:25">
      <c r="A270" s="75" t="s">
        <v>102</v>
      </c>
      <c r="J270" s="75" t="s">
        <v>103</v>
      </c>
    </row>
    <row r="271" spans="1:25">
      <c r="A271" s="108" t="n"/>
      <c r="B271" s="108" t="s">
        <v>97</v>
      </c>
      <c r="C271" s="108" t="s">
        <v>98</v>
      </c>
      <c r="D271" s="108" t="s">
        <v>99</v>
      </c>
      <c r="E271" s="108" t="s">
        <v>100</v>
      </c>
      <c r="J271" s="108" t="n"/>
      <c r="K271" s="108" t="s">
        <v>97</v>
      </c>
      <c r="L271" s="108" t="s">
        <v>98</v>
      </c>
      <c r="M271" s="108" t="s">
        <v>99</v>
      </c>
      <c r="N271" s="108" t="s">
        <v>100</v>
      </c>
    </row>
    <row r="272" spans="1:25">
      <c r="A272" s="108" t="s">
        <v>18</v>
      </c>
      <c r="B272" t="n">
        <v>49.8046875</v>
      </c>
      <c r="C272" t="n">
        <v>84.67756140755395</v>
      </c>
      <c r="D272" t="n">
        <v>49.8046875</v>
      </c>
      <c r="E272" t="n">
        <v>125.9765625</v>
      </c>
      <c r="J272" s="108" t="s">
        <v>15</v>
      </c>
      <c r="K272" t="n">
        <v>0.1428571428571428</v>
      </c>
      <c r="L272" t="n">
        <v>0.2457893029371269</v>
      </c>
      <c r="M272" t="n">
        <v>0.1428571428571428</v>
      </c>
      <c r="N272" t="n">
        <v>0.2857142857142857</v>
      </c>
    </row>
    <row r="273" spans="1:25">
      <c r="A273" s="108" t="s">
        <v>28</v>
      </c>
      <c r="B273" t="n">
        <v>49.8046875</v>
      </c>
      <c r="C273" t="n">
        <v>124.580117504123</v>
      </c>
      <c r="D273" t="n">
        <v>51.7578125</v>
      </c>
      <c r="E273" t="n">
        <v>208.984375</v>
      </c>
      <c r="J273" s="108" t="s">
        <v>101</v>
      </c>
      <c r="K273" t="n">
        <v>0.2857142857142857</v>
      </c>
      <c r="L273" t="n">
        <v>0.3278161592936318</v>
      </c>
      <c r="M273" t="n">
        <v>0.1428571428571428</v>
      </c>
      <c r="N273" t="n">
        <v>0.2857142857142857</v>
      </c>
    </row>
    <row r="274" spans="1:25">
      <c r="A274" s="108" t="s">
        <v>21</v>
      </c>
      <c r="B274" t="n">
        <v>22.4609375</v>
      </c>
      <c r="C274" t="n">
        <v>84.11313020121275</v>
      </c>
      <c r="D274" t="n">
        <v>55.6640625</v>
      </c>
      <c r="E274" t="n">
        <v>117.1875</v>
      </c>
    </row>
    <row r="275" spans="1:25">
      <c r="A275" s="108" t="s">
        <v>29</v>
      </c>
      <c r="B275" t="n">
        <v>49.8046875</v>
      </c>
      <c r="C275" t="n">
        <v>153.6259605457604</v>
      </c>
      <c r="D275" t="n">
        <v>88.8671875</v>
      </c>
      <c r="E275" t="n">
        <v>279.296875</v>
      </c>
    </row>
    <row r="276" spans="1:25">
      <c r="A276" s="108" t="s">
        <v>24</v>
      </c>
      <c r="B276" t="n">
        <v>49.8046875</v>
      </c>
      <c r="C276" t="n">
        <v>225.7742672897189</v>
      </c>
      <c r="D276" t="n">
        <v>229.4921875</v>
      </c>
      <c r="E276" t="n">
        <v>395.5078125</v>
      </c>
    </row>
    <row r="277" spans="1:25">
      <c r="A277" s="108" t="s">
        <v>31</v>
      </c>
      <c r="B277" t="n">
        <v>49.8046875</v>
      </c>
      <c r="C277" t="n">
        <v>226.044671792876</v>
      </c>
      <c r="D277" t="n">
        <v>212.890625</v>
      </c>
      <c r="E277" t="n">
        <v>376.953125</v>
      </c>
    </row>
    <row r="278" spans="1:25">
      <c r="A278" s="108" t="s">
        <v>27</v>
      </c>
      <c r="B278" t="n">
        <v>49.8046875</v>
      </c>
      <c r="C278" t="n">
        <v>176.3124181786566</v>
      </c>
      <c r="D278" t="n">
        <v>109.375</v>
      </c>
      <c r="E278" t="n">
        <v>361.328125</v>
      </c>
    </row>
    <row r="279" spans="1:25">
      <c r="A279" s="108" t="s">
        <v>32</v>
      </c>
      <c r="B279" t="n">
        <v>22.4609375</v>
      </c>
      <c r="C279" t="n">
        <v>135.6996874002587</v>
      </c>
      <c r="D279" t="n">
        <v>106.4453125</v>
      </c>
      <c r="E279" t="n">
        <v>220.703125</v>
      </c>
    </row>
    <row r="282" spans="1:25">
      <c r="A282" s="75" t="s">
        <v>104</v>
      </c>
      <c r="J282" s="75" t="s">
        <v>105</v>
      </c>
    </row>
    <row r="283" spans="1:25">
      <c r="A283" s="108" t="n"/>
      <c r="B283" s="108" t="s">
        <v>97</v>
      </c>
      <c r="C283" s="108" t="s">
        <v>98</v>
      </c>
      <c r="D283" s="108" t="s">
        <v>99</v>
      </c>
      <c r="E283" s="108" t="s">
        <v>100</v>
      </c>
      <c r="J283" s="108" t="n"/>
      <c r="K283" s="108" t="s">
        <v>97</v>
      </c>
      <c r="L283" s="108" t="s">
        <v>98</v>
      </c>
      <c r="M283" s="108" t="s">
        <v>99</v>
      </c>
      <c r="N283" s="108" t="s">
        <v>100</v>
      </c>
    </row>
    <row r="284" spans="1:25">
      <c r="A284" s="108" t="s">
        <v>18</v>
      </c>
      <c r="B284" t="n">
        <v>21.484375</v>
      </c>
      <c r="C284" t="n">
        <v>91.57635713134974</v>
      </c>
      <c r="D284" t="n">
        <v>37.109375</v>
      </c>
      <c r="E284" t="n">
        <v>150.390625</v>
      </c>
      <c r="J284" s="108" t="s">
        <v>15</v>
      </c>
      <c r="K284" t="n">
        <v>0.3333333333333333</v>
      </c>
      <c r="L284" t="n">
        <v>0.6072919124435412</v>
      </c>
      <c r="M284" t="n">
        <v>0.3333333333333333</v>
      </c>
      <c r="N284" t="n">
        <v>0.3333333333333333</v>
      </c>
    </row>
    <row r="285" spans="1:25">
      <c r="A285" s="108" t="s">
        <v>28</v>
      </c>
      <c r="B285" t="n">
        <v>49.8046875</v>
      </c>
      <c r="C285" t="n">
        <v>228.2437019462298</v>
      </c>
      <c r="D285" t="n">
        <v>244.140625</v>
      </c>
      <c r="E285" t="n">
        <v>369.140625</v>
      </c>
      <c r="J285" s="108" t="s">
        <v>101</v>
      </c>
      <c r="K285" t="n">
        <v>0.3333333333333333</v>
      </c>
      <c r="L285" t="n">
        <v>0.4703631085955642</v>
      </c>
      <c r="M285" t="n">
        <v>0.3333333333333333</v>
      </c>
      <c r="N285" t="n">
        <v>0.3333333333333333</v>
      </c>
    </row>
    <row r="286" spans="1:25">
      <c r="A286" s="108" t="s">
        <v>21</v>
      </c>
      <c r="B286" t="n">
        <v>25.390625</v>
      </c>
      <c r="C286" t="n">
        <v>85.68667483000806</v>
      </c>
      <c r="D286" t="n">
        <v>66.40625</v>
      </c>
      <c r="E286" t="n">
        <v>122.0703125</v>
      </c>
    </row>
    <row r="287" spans="1:25">
      <c r="A287" s="108" t="s">
        <v>29</v>
      </c>
      <c r="B287" t="n">
        <v>59.5703125</v>
      </c>
      <c r="C287" t="n">
        <v>136.9838433332316</v>
      </c>
      <c r="D287" t="n">
        <v>83.0078125</v>
      </c>
      <c r="E287" t="n">
        <v>224.609375</v>
      </c>
    </row>
    <row r="288" spans="1:25">
      <c r="A288" s="108" t="s">
        <v>24</v>
      </c>
      <c r="B288" t="n">
        <v>35.15625</v>
      </c>
      <c r="C288" t="n">
        <v>118.6475314742996</v>
      </c>
      <c r="D288" t="n">
        <v>94.7265625</v>
      </c>
      <c r="E288" t="n">
        <v>175.78125</v>
      </c>
    </row>
    <row r="289" spans="1:25">
      <c r="A289" s="108" t="s">
        <v>31</v>
      </c>
      <c r="B289" t="n">
        <v>60.546875</v>
      </c>
      <c r="C289" t="n">
        <v>158.1825880715024</v>
      </c>
      <c r="D289" t="n">
        <v>128.90625</v>
      </c>
      <c r="E289" t="n">
        <v>242.1875</v>
      </c>
    </row>
    <row r="290" spans="1:25">
      <c r="A290" s="108" t="s">
        <v>27</v>
      </c>
      <c r="B290" t="n">
        <v>82.03125</v>
      </c>
      <c r="C290" t="n">
        <v>117.6227176533791</v>
      </c>
      <c r="D290" t="n">
        <v>98.6328125</v>
      </c>
      <c r="E290" t="n">
        <v>162.109375</v>
      </c>
    </row>
    <row r="291" spans="1:25">
      <c r="A291" s="108" t="s">
        <v>32</v>
      </c>
      <c r="B291" t="n">
        <v>65.4296875</v>
      </c>
      <c r="C291" t="n">
        <v>131.6213870719409</v>
      </c>
      <c r="D291" t="n">
        <v>106.4453125</v>
      </c>
      <c r="E291" t="n">
        <v>191.40625</v>
      </c>
    </row>
    <row r="294" spans="1:25">
      <c r="A294" s="75" t="s">
        <v>106</v>
      </c>
      <c r="J294" s="75" t="s">
        <v>107</v>
      </c>
    </row>
    <row r="295" spans="1:25">
      <c r="A295" s="108" t="n"/>
      <c r="B295" s="108" t="s">
        <v>97</v>
      </c>
      <c r="C295" s="108" t="s">
        <v>98</v>
      </c>
      <c r="D295" s="108" t="s">
        <v>99</v>
      </c>
      <c r="E295" s="108" t="s">
        <v>100</v>
      </c>
      <c r="J295" s="108" t="n"/>
      <c r="K295" s="108" t="s">
        <v>97</v>
      </c>
      <c r="L295" s="108" t="s">
        <v>98</v>
      </c>
      <c r="M295" s="108" t="s">
        <v>99</v>
      </c>
      <c r="N295" s="108" t="s">
        <v>100</v>
      </c>
    </row>
    <row r="296" spans="1:25">
      <c r="A296" s="108" t="s">
        <v>18</v>
      </c>
      <c r="B296" t="n">
        <v>21.484375</v>
      </c>
      <c r="C296" t="n">
        <v>87.83280993374426</v>
      </c>
      <c r="D296" t="n">
        <v>33.203125</v>
      </c>
      <c r="E296" t="n">
        <v>149.4140625</v>
      </c>
      <c r="J296" s="108" t="s">
        <v>15</v>
      </c>
      <c r="K296" t="n">
        <v>0.35</v>
      </c>
      <c r="L296" t="n">
        <v>0.8257124008096107</v>
      </c>
      <c r="M296" t="n">
        <v>0.45</v>
      </c>
      <c r="N296" t="n">
        <v>1</v>
      </c>
    </row>
    <row r="297" spans="1:25">
      <c r="A297" s="108" t="s">
        <v>28</v>
      </c>
      <c r="B297" t="n">
        <v>49.8046875</v>
      </c>
      <c r="C297" t="n">
        <v>226.4378959701513</v>
      </c>
      <c r="D297" t="n">
        <v>218.75</v>
      </c>
      <c r="E297" t="n">
        <v>408.203125</v>
      </c>
      <c r="J297" s="108" t="s">
        <v>101</v>
      </c>
      <c r="K297" t="n">
        <v>0.05</v>
      </c>
      <c r="L297" t="n">
        <v>0.7733537691900791</v>
      </c>
      <c r="M297" t="n">
        <v>0.35</v>
      </c>
      <c r="N297" t="n">
        <v>1</v>
      </c>
    </row>
    <row r="298" spans="1:25">
      <c r="A298" s="108" t="s">
        <v>21</v>
      </c>
      <c r="B298" t="n">
        <v>24.4140625</v>
      </c>
      <c r="C298" t="n">
        <v>80.52812486419155</v>
      </c>
      <c r="D298" t="n">
        <v>55.6640625</v>
      </c>
      <c r="E298" t="n">
        <v>110.3515625</v>
      </c>
    </row>
    <row r="299" spans="1:25">
      <c r="A299" s="108" t="s">
        <v>29</v>
      </c>
      <c r="B299" t="n">
        <v>31.25</v>
      </c>
      <c r="C299" t="n">
        <v>139.5234336475866</v>
      </c>
      <c r="D299" t="n">
        <v>81.0546875</v>
      </c>
      <c r="E299" t="n">
        <v>263.671875</v>
      </c>
    </row>
    <row r="300" spans="1:25">
      <c r="A300" s="108" t="s">
        <v>24</v>
      </c>
      <c r="B300" t="n">
        <v>36.1328125</v>
      </c>
      <c r="C300" t="n">
        <v>135.6965261607681</v>
      </c>
      <c r="D300" t="n">
        <v>111.328125</v>
      </c>
      <c r="E300" t="n">
        <v>200.1953125</v>
      </c>
    </row>
    <row r="301" spans="1:25">
      <c r="A301" s="108" t="s">
        <v>31</v>
      </c>
      <c r="B301" t="n">
        <v>54.6875</v>
      </c>
      <c r="C301" t="n">
        <v>177.4055967157463</v>
      </c>
      <c r="D301" t="n">
        <v>147.4609375</v>
      </c>
      <c r="E301" t="n">
        <v>276.3671875</v>
      </c>
    </row>
    <row r="302" spans="1:25">
      <c r="A302" s="108" t="s">
        <v>27</v>
      </c>
      <c r="B302" t="n">
        <v>76.171875</v>
      </c>
      <c r="C302" t="n">
        <v>121.299664007976</v>
      </c>
      <c r="D302" t="n">
        <v>89.84375</v>
      </c>
      <c r="E302" t="n">
        <v>176.7578125</v>
      </c>
    </row>
    <row r="303" spans="1:25">
      <c r="A303" s="108" t="s">
        <v>32</v>
      </c>
      <c r="B303" t="n">
        <v>55.6640625</v>
      </c>
      <c r="C303" t="n">
        <v>143.8979714303399</v>
      </c>
      <c r="D303" t="n">
        <v>116.2109375</v>
      </c>
      <c r="E303" t="n">
        <v>215.8203125</v>
      </c>
    </row>
    <row r="306" spans="1:25">
      <c r="A306" s="75" t="s">
        <v>108</v>
      </c>
      <c r="J306" s="75" t="s">
        <v>109</v>
      </c>
    </row>
    <row r="307" spans="1:25">
      <c r="A307" s="108" t="n"/>
      <c r="B307" s="108" t="s">
        <v>97</v>
      </c>
      <c r="C307" s="108" t="s">
        <v>98</v>
      </c>
      <c r="D307" s="108" t="s">
        <v>99</v>
      </c>
      <c r="E307" s="108" t="s">
        <v>100</v>
      </c>
      <c r="J307" s="108" t="n"/>
      <c r="K307" s="108" t="s">
        <v>97</v>
      </c>
      <c r="L307" s="108" t="s">
        <v>98</v>
      </c>
      <c r="M307" s="108" t="s">
        <v>99</v>
      </c>
      <c r="N307" s="108" t="s">
        <v>100</v>
      </c>
    </row>
    <row r="308" spans="1:25">
      <c r="A308" s="108" t="s">
        <v>18</v>
      </c>
      <c r="B308" t="n">
        <v>30.2734375</v>
      </c>
      <c r="C308" t="n">
        <v>78.12584826891968</v>
      </c>
      <c r="D308" t="n">
        <v>55.6640625</v>
      </c>
      <c r="E308" t="n">
        <v>112.3046875</v>
      </c>
      <c r="J308" s="108" t="s">
        <v>15</v>
      </c>
      <c r="K308" t="n">
        <v>0.4666666666666667</v>
      </c>
      <c r="L308" t="n">
        <v>1.205156437488384</v>
      </c>
      <c r="M308" t="n">
        <v>0.4333333333333333</v>
      </c>
      <c r="N308" t="n">
        <v>0.6666666666666666</v>
      </c>
    </row>
    <row r="309" spans="1:25">
      <c r="A309" s="108" t="s">
        <v>28</v>
      </c>
      <c r="B309" t="n">
        <v>49.8046875</v>
      </c>
      <c r="C309" t="n">
        <v>124.4830467082674</v>
      </c>
      <c r="D309" t="n">
        <v>83.984375</v>
      </c>
      <c r="E309" t="n">
        <v>193.359375</v>
      </c>
      <c r="J309" s="108" t="s">
        <v>101</v>
      </c>
      <c r="K309" t="n">
        <v>0.1</v>
      </c>
      <c r="L309" t="n">
        <v>1.126242134679259</v>
      </c>
      <c r="M309" t="n">
        <v>0.3</v>
      </c>
      <c r="N309" t="n">
        <v>0.9666666666666667</v>
      </c>
    </row>
    <row r="310" spans="1:25">
      <c r="A310" s="108" t="s">
        <v>21</v>
      </c>
      <c r="B310" t="n">
        <v>30.2734375</v>
      </c>
      <c r="C310" t="n">
        <v>61.47634140124057</v>
      </c>
      <c r="D310" t="n">
        <v>42.96875</v>
      </c>
      <c r="E310" t="n">
        <v>79.1015625</v>
      </c>
    </row>
    <row r="311" spans="1:25">
      <c r="A311" s="108" t="s">
        <v>29</v>
      </c>
      <c r="B311" t="n">
        <v>32.2265625</v>
      </c>
      <c r="C311" t="n">
        <v>83.48408855994549</v>
      </c>
      <c r="D311" t="n">
        <v>62.5</v>
      </c>
      <c r="E311" t="n">
        <v>119.140625</v>
      </c>
    </row>
    <row r="312" spans="1:25">
      <c r="A312" s="108" t="s">
        <v>24</v>
      </c>
      <c r="B312" t="n">
        <v>32.2265625</v>
      </c>
      <c r="C312" t="n">
        <v>118.1762254515239</v>
      </c>
      <c r="D312" t="n">
        <v>86.9140625</v>
      </c>
      <c r="E312" t="n">
        <v>180.6640625</v>
      </c>
    </row>
    <row r="313" spans="1:25">
      <c r="A313" s="108" t="s">
        <v>31</v>
      </c>
      <c r="B313" t="n">
        <v>49.8046875</v>
      </c>
      <c r="C313" t="n">
        <v>77.52217673451823</v>
      </c>
      <c r="D313" t="n">
        <v>61.5234375</v>
      </c>
      <c r="E313" t="n">
        <v>99.609375</v>
      </c>
    </row>
    <row r="314" spans="1:25">
      <c r="A314" s="108" t="s">
        <v>27</v>
      </c>
      <c r="B314" t="n">
        <v>32.2265625</v>
      </c>
      <c r="C314" t="n">
        <v>113.7088588891274</v>
      </c>
      <c r="D314" t="n">
        <v>84.9609375</v>
      </c>
      <c r="E314" t="n">
        <v>172.8515625</v>
      </c>
    </row>
    <row r="315" spans="1:25">
      <c r="A315" s="108" t="s">
        <v>32</v>
      </c>
      <c r="B315" t="n">
        <v>72.265625</v>
      </c>
      <c r="C315" t="n">
        <v>118.4017366744261</v>
      </c>
      <c r="D315" t="n">
        <v>88.8671875</v>
      </c>
      <c r="E315" t="n">
        <v>173.828125</v>
      </c>
    </row>
    <row r="318" spans="1:25">
      <c r="A318" s="75" t="s">
        <v>110</v>
      </c>
      <c r="J318" s="75" t="s">
        <v>111</v>
      </c>
    </row>
    <row r="319" spans="1:25">
      <c r="A319" s="108" t="n"/>
      <c r="B319" s="108" t="s">
        <v>97</v>
      </c>
      <c r="C319" s="108" t="s">
        <v>98</v>
      </c>
      <c r="D319" s="108" t="s">
        <v>99</v>
      </c>
      <c r="E319" s="108" t="s">
        <v>100</v>
      </c>
      <c r="J319" s="108" t="n"/>
      <c r="K319" s="108" t="s">
        <v>97</v>
      </c>
      <c r="L319" s="108" t="s">
        <v>98</v>
      </c>
      <c r="M319" s="108" t="s">
        <v>99</v>
      </c>
      <c r="N319" s="108" t="s">
        <v>100</v>
      </c>
    </row>
    <row r="320" spans="1:25">
      <c r="A320" s="108" t="s">
        <v>18</v>
      </c>
      <c r="B320" t="n">
        <v>49.8046875</v>
      </c>
      <c r="C320" t="n">
        <v>86.70827740045972</v>
      </c>
      <c r="D320" t="n">
        <v>49.8046875</v>
      </c>
      <c r="E320" t="n">
        <v>134.765625</v>
      </c>
      <c r="J320" s="108" t="s">
        <v>15</v>
      </c>
      <c r="K320" t="n">
        <v>0.03333333333333333</v>
      </c>
      <c r="L320" t="n">
        <v>2.347640119314256</v>
      </c>
      <c r="M320" t="n">
        <v>0.1333333333333333</v>
      </c>
      <c r="N320" t="n">
        <v>0.3</v>
      </c>
    </row>
    <row r="321" spans="1:25">
      <c r="A321" s="108" t="s">
        <v>28</v>
      </c>
      <c r="B321" t="n">
        <v>49.8046875</v>
      </c>
      <c r="C321" t="n">
        <v>88.01952956708688</v>
      </c>
      <c r="D321" t="n">
        <v>50.78125</v>
      </c>
      <c r="E321" t="n">
        <v>101.5625</v>
      </c>
      <c r="J321" s="108" t="s">
        <v>101</v>
      </c>
      <c r="K321" t="n">
        <v>0.03333333333333333</v>
      </c>
      <c r="L321" t="n">
        <v>1.943786932364935</v>
      </c>
      <c r="M321" t="n">
        <v>0.1333333333333333</v>
      </c>
      <c r="N321" t="n">
        <v>0.3</v>
      </c>
    </row>
    <row r="322" spans="1:25">
      <c r="A322" s="108" t="s">
        <v>21</v>
      </c>
      <c r="B322" t="n">
        <v>23.4375</v>
      </c>
      <c r="C322" t="n">
        <v>80.66630704456871</v>
      </c>
      <c r="D322" t="n">
        <v>55.6640625</v>
      </c>
      <c r="E322" t="n">
        <v>117.1875</v>
      </c>
    </row>
    <row r="323" spans="1:25">
      <c r="A323" s="108" t="s">
        <v>29</v>
      </c>
      <c r="B323" t="n">
        <v>49.8046875</v>
      </c>
      <c r="C323" t="n">
        <v>150.0250296610426</v>
      </c>
      <c r="D323" t="n">
        <v>88.8671875</v>
      </c>
      <c r="E323" t="n">
        <v>264.6484375</v>
      </c>
    </row>
    <row r="324" spans="1:25">
      <c r="A324" s="108" t="s">
        <v>24</v>
      </c>
      <c r="B324" t="n">
        <v>49.8046875</v>
      </c>
      <c r="C324" t="n">
        <v>224.263846133724</v>
      </c>
      <c r="D324" t="n">
        <v>196.2890625</v>
      </c>
      <c r="E324" t="n">
        <v>413.0859375</v>
      </c>
    </row>
    <row r="325" spans="1:25">
      <c r="A325" s="108" t="s">
        <v>31</v>
      </c>
      <c r="B325" t="n">
        <v>31.25</v>
      </c>
      <c r="C325" t="n">
        <v>205.8200929041903</v>
      </c>
      <c r="D325" t="n">
        <v>167.96875</v>
      </c>
      <c r="E325" t="n">
        <v>373.046875</v>
      </c>
    </row>
    <row r="326" spans="1:25">
      <c r="A326" s="108" t="s">
        <v>27</v>
      </c>
      <c r="B326" t="n">
        <v>49.8046875</v>
      </c>
      <c r="C326" t="n">
        <v>172.9193612403232</v>
      </c>
      <c r="D326" t="n">
        <v>128.90625</v>
      </c>
      <c r="E326" t="n">
        <v>321.2890625</v>
      </c>
    </row>
    <row r="327" spans="1:25">
      <c r="A327" s="108" t="s">
        <v>32</v>
      </c>
      <c r="B327" t="n">
        <v>21.484375</v>
      </c>
      <c r="C327" t="n">
        <v>191.8621732039467</v>
      </c>
      <c r="D327" t="n">
        <v>151.3671875</v>
      </c>
      <c r="E327" t="n">
        <v>353.515625</v>
      </c>
    </row>
    <row r="330" spans="1:25">
      <c r="A330" s="75" t="s">
        <v>112</v>
      </c>
      <c r="J330" s="75" t="s">
        <v>113</v>
      </c>
    </row>
    <row r="331" spans="1:25">
      <c r="A331" s="108" t="n"/>
      <c r="B331" s="108" t="s">
        <v>97</v>
      </c>
      <c r="C331" s="108" t="s">
        <v>98</v>
      </c>
      <c r="D331" s="108" t="s">
        <v>99</v>
      </c>
      <c r="E331" s="108" t="s">
        <v>100</v>
      </c>
      <c r="J331" s="108" t="n"/>
      <c r="K331" s="108" t="s">
        <v>97</v>
      </c>
      <c r="L331" s="108" t="s">
        <v>98</v>
      </c>
      <c r="M331" s="108" t="s">
        <v>99</v>
      </c>
      <c r="N331" s="108" t="s">
        <v>100</v>
      </c>
    </row>
    <row r="332" spans="1:25">
      <c r="A332" s="108" t="s">
        <v>18</v>
      </c>
      <c r="B332" t="n">
        <v>49.8046875</v>
      </c>
      <c r="C332" t="n">
        <v>87.00786097714769</v>
      </c>
      <c r="D332" t="n">
        <v>49.8046875</v>
      </c>
      <c r="E332" t="n">
        <v>128.90625</v>
      </c>
      <c r="J332" s="108" t="s">
        <v>15</v>
      </c>
      <c r="K332" t="n">
        <v>0.1428571428571428</v>
      </c>
      <c r="L332" t="n">
        <v>0.3671170080607274</v>
      </c>
      <c r="M332" t="n">
        <v>0.1428571428571428</v>
      </c>
      <c r="N332" t="n">
        <v>0.4285714285714285</v>
      </c>
    </row>
    <row r="333" spans="1:25">
      <c r="A333" s="108" t="s">
        <v>28</v>
      </c>
      <c r="B333" t="n">
        <v>49.8046875</v>
      </c>
      <c r="C333" t="n">
        <v>138.0934682541413</v>
      </c>
      <c r="D333" t="n">
        <v>73.2421875</v>
      </c>
      <c r="E333" t="n">
        <v>234.375</v>
      </c>
      <c r="J333" s="108" t="s">
        <v>101</v>
      </c>
      <c r="K333" t="n">
        <v>0.1428571428571428</v>
      </c>
      <c r="L333" t="n">
        <v>0.307463737291683</v>
      </c>
      <c r="M333" t="n">
        <v>0.1428571428571428</v>
      </c>
      <c r="N333" t="n">
        <v>0.2857142857142857</v>
      </c>
    </row>
    <row r="334" spans="1:25">
      <c r="A334" s="108" t="s">
        <v>21</v>
      </c>
      <c r="B334" t="n">
        <v>28.3203125</v>
      </c>
      <c r="C334" t="n">
        <v>80.40674383450269</v>
      </c>
      <c r="D334" t="n">
        <v>62.5</v>
      </c>
      <c r="E334" t="n">
        <v>112.3046875</v>
      </c>
    </row>
    <row r="335" spans="1:25">
      <c r="A335" s="108" t="s">
        <v>29</v>
      </c>
      <c r="B335" t="n">
        <v>32.2265625</v>
      </c>
      <c r="C335" t="n">
        <v>66.4697606242525</v>
      </c>
      <c r="D335" t="n">
        <v>39.0625</v>
      </c>
      <c r="E335" t="n">
        <v>63.4765625</v>
      </c>
    </row>
    <row r="336" spans="1:25">
      <c r="A336" s="108" t="s">
        <v>24</v>
      </c>
      <c r="B336" t="n">
        <v>38.0859375</v>
      </c>
      <c r="C336" t="n">
        <v>103.4637078862111</v>
      </c>
      <c r="D336" t="n">
        <v>71.2890625</v>
      </c>
      <c r="E336" t="n">
        <v>153.3203125</v>
      </c>
    </row>
    <row r="337" spans="1:25">
      <c r="A337" s="108" t="s">
        <v>31</v>
      </c>
      <c r="B337" t="n">
        <v>38.0859375</v>
      </c>
      <c r="C337" t="n">
        <v>186.6700668008406</v>
      </c>
      <c r="D337" t="n">
        <v>148.4375</v>
      </c>
      <c r="E337" t="n">
        <v>331.0546875</v>
      </c>
    </row>
    <row r="338" spans="1:25">
      <c r="A338" s="108" t="s">
        <v>27</v>
      </c>
      <c r="B338" t="n">
        <v>55.6640625</v>
      </c>
      <c r="C338" t="n">
        <v>125.6697757871115</v>
      </c>
      <c r="D338" t="n">
        <v>99.609375</v>
      </c>
      <c r="E338" t="n">
        <v>194.3359375</v>
      </c>
    </row>
    <row r="339" spans="1:25">
      <c r="A339" s="108" t="s">
        <v>32</v>
      </c>
      <c r="B339" t="n">
        <v>39.0625</v>
      </c>
      <c r="C339" t="n">
        <v>121.4716484509307</v>
      </c>
      <c r="D339" t="n">
        <v>70.3125</v>
      </c>
      <c r="E339" t="n">
        <v>214.84375</v>
      </c>
    </row>
    <row r="342" spans="1:25">
      <c r="A342" s="75" t="s">
        <v>114</v>
      </c>
      <c r="J342" s="75" t="s">
        <v>115</v>
      </c>
    </row>
    <row r="343" spans="1:25">
      <c r="A343" s="108" t="n"/>
      <c r="B343" s="108" t="s">
        <v>97</v>
      </c>
      <c r="C343" s="108" t="s">
        <v>98</v>
      </c>
      <c r="D343" s="108" t="s">
        <v>99</v>
      </c>
      <c r="E343" s="108" t="s">
        <v>100</v>
      </c>
      <c r="J343" s="108" t="n"/>
      <c r="K343" s="108" t="s">
        <v>97</v>
      </c>
      <c r="L343" s="108" t="s">
        <v>98</v>
      </c>
      <c r="M343" s="108" t="s">
        <v>99</v>
      </c>
      <c r="N343" s="108" t="s">
        <v>100</v>
      </c>
    </row>
    <row r="344" spans="1:25">
      <c r="A344" s="108" t="s">
        <v>18</v>
      </c>
      <c r="B344" t="n">
        <v>49.8046875</v>
      </c>
      <c r="C344" t="n">
        <v>91.23253453035974</v>
      </c>
      <c r="D344" t="n">
        <v>50.78125</v>
      </c>
      <c r="E344" t="n">
        <v>144.53125</v>
      </c>
      <c r="J344" s="108" t="s">
        <v>15</v>
      </c>
      <c r="K344" t="n">
        <v>0.03333333333333333</v>
      </c>
      <c r="L344" t="n">
        <v>0.9506842142059556</v>
      </c>
      <c r="M344" t="n">
        <v>0.03333333333333333</v>
      </c>
      <c r="N344" t="n">
        <v>0.2666666666666667</v>
      </c>
    </row>
    <row r="345" spans="1:25">
      <c r="A345" s="108" t="s">
        <v>28</v>
      </c>
      <c r="B345" t="n">
        <v>49.8046875</v>
      </c>
      <c r="C345" t="n">
        <v>203.5260995969783</v>
      </c>
      <c r="D345" t="n">
        <v>187.5</v>
      </c>
      <c r="E345" t="n">
        <v>361.328125</v>
      </c>
      <c r="J345" s="108" t="s">
        <v>101</v>
      </c>
      <c r="K345" t="n">
        <v>0.03333333333333333</v>
      </c>
      <c r="L345" t="n">
        <v>0.4476858896491793</v>
      </c>
      <c r="M345" t="n">
        <v>0.03333333333333333</v>
      </c>
      <c r="N345" t="n">
        <v>0.1333333333333333</v>
      </c>
    </row>
    <row r="346" spans="1:25">
      <c r="A346" s="108" t="s">
        <v>21</v>
      </c>
      <c r="B346" t="n">
        <v>61.5234375</v>
      </c>
      <c r="C346" t="n">
        <v>95.09134135403623</v>
      </c>
      <c r="D346" t="n">
        <v>73.2421875</v>
      </c>
      <c r="E346" t="n">
        <v>132.8125</v>
      </c>
    </row>
    <row r="347" spans="1:25">
      <c r="A347" s="108" t="s">
        <v>29</v>
      </c>
      <c r="B347" t="n">
        <v>49.8046875</v>
      </c>
      <c r="C347" t="n">
        <v>129.0486147669943</v>
      </c>
      <c r="D347" t="n">
        <v>70.3125</v>
      </c>
      <c r="E347" t="n">
        <v>213.8671875</v>
      </c>
    </row>
    <row r="348" spans="1:25">
      <c r="A348" s="108" t="s">
        <v>24</v>
      </c>
      <c r="B348" t="n">
        <v>49.8046875</v>
      </c>
      <c r="C348" t="n">
        <v>114.6433849161175</v>
      </c>
      <c r="D348" t="n">
        <v>78.125</v>
      </c>
      <c r="E348" t="n">
        <v>168.9453125</v>
      </c>
    </row>
    <row r="349" spans="1:25">
      <c r="A349" s="108" t="s">
        <v>31</v>
      </c>
      <c r="B349" t="n">
        <v>49.8046875</v>
      </c>
      <c r="C349" t="n">
        <v>240.3992935817666</v>
      </c>
      <c r="D349" t="n">
        <v>244.140625</v>
      </c>
      <c r="E349" t="n">
        <v>380.859375</v>
      </c>
    </row>
    <row r="350" spans="1:25">
      <c r="A350" s="108" t="s">
        <v>27</v>
      </c>
      <c r="B350" t="n">
        <v>49.8046875</v>
      </c>
      <c r="C350" t="n">
        <v>129.9397005480634</v>
      </c>
      <c r="D350" t="n">
        <v>98.6328125</v>
      </c>
      <c r="E350" t="n">
        <v>204.1015625</v>
      </c>
    </row>
    <row r="351" spans="1:25">
      <c r="A351" s="108" t="s">
        <v>32</v>
      </c>
      <c r="B351" t="n">
        <v>34.1796875</v>
      </c>
      <c r="C351" t="n">
        <v>174.8916169970822</v>
      </c>
      <c r="D351" t="n">
        <v>137.6953125</v>
      </c>
      <c r="E351" t="n">
        <v>315.4296875</v>
      </c>
    </row>
    <row r="354" spans="1:25">
      <c r="A354" s="75" t="s">
        <v>116</v>
      </c>
      <c r="J354" s="75" t="s">
        <v>117</v>
      </c>
    </row>
    <row r="355" spans="1:25">
      <c r="A355" s="108" t="n"/>
      <c r="B355" s="108" t="s">
        <v>97</v>
      </c>
      <c r="C355" s="108" t="s">
        <v>98</v>
      </c>
      <c r="D355" s="108" t="s">
        <v>99</v>
      </c>
      <c r="E355" s="108" t="s">
        <v>100</v>
      </c>
      <c r="J355" s="108" t="n"/>
      <c r="K355" s="108" t="s">
        <v>97</v>
      </c>
      <c r="L355" s="108" t="s">
        <v>98</v>
      </c>
      <c r="M355" s="108" t="s">
        <v>99</v>
      </c>
      <c r="N355" s="108" t="s">
        <v>100</v>
      </c>
    </row>
    <row r="356" spans="1:25">
      <c r="A356" s="108" t="s">
        <v>18</v>
      </c>
      <c r="B356" t="n">
        <v>22.4609375</v>
      </c>
      <c r="C356" t="n">
        <v>91.33306479631989</v>
      </c>
      <c r="D356" t="n">
        <v>45.8984375</v>
      </c>
      <c r="E356" t="n">
        <v>149.4140625</v>
      </c>
      <c r="J356" s="108" t="s">
        <v>15</v>
      </c>
      <c r="K356" t="n">
        <v>0.1</v>
      </c>
      <c r="L356" t="n">
        <v>0.5015064711833895</v>
      </c>
      <c r="M356" t="n">
        <v>0.2</v>
      </c>
      <c r="N356" t="n">
        <v>0.6000000000000001</v>
      </c>
    </row>
    <row r="357" spans="1:25">
      <c r="A357" s="108" t="s">
        <v>28</v>
      </c>
      <c r="B357" t="n">
        <v>49.8046875</v>
      </c>
      <c r="C357" t="n">
        <v>220.8862511069137</v>
      </c>
      <c r="D357" t="n">
        <v>236.328125</v>
      </c>
      <c r="E357" t="n">
        <v>366.2109375</v>
      </c>
      <c r="J357" s="108" t="s">
        <v>101</v>
      </c>
      <c r="K357" t="n">
        <v>0.1</v>
      </c>
      <c r="L357" t="n">
        <v>0.7355053620009092</v>
      </c>
      <c r="M357" t="n">
        <v>0.2</v>
      </c>
      <c r="N357" t="n">
        <v>0.7000000000000001</v>
      </c>
    </row>
    <row r="358" spans="1:25">
      <c r="A358" s="108" t="s">
        <v>21</v>
      </c>
      <c r="B358" t="n">
        <v>23.4375</v>
      </c>
      <c r="C358" t="n">
        <v>78.06932171173085</v>
      </c>
      <c r="D358" t="n">
        <v>54.6875</v>
      </c>
      <c r="E358" t="n">
        <v>114.2578125</v>
      </c>
    </row>
    <row r="359" spans="1:25">
      <c r="A359" s="108" t="s">
        <v>29</v>
      </c>
      <c r="B359" t="n">
        <v>32.2265625</v>
      </c>
      <c r="C359" t="n">
        <v>131.0352447331604</v>
      </c>
      <c r="D359" t="n">
        <v>85.9375</v>
      </c>
      <c r="E359" t="n">
        <v>229.4921875</v>
      </c>
    </row>
    <row r="360" spans="1:25">
      <c r="A360" s="108" t="s">
        <v>24</v>
      </c>
      <c r="B360" t="n">
        <v>40.0390625</v>
      </c>
      <c r="C360" t="n">
        <v>144.8325818912784</v>
      </c>
      <c r="D360" t="n">
        <v>120.1171875</v>
      </c>
      <c r="E360" t="n">
        <v>218.75</v>
      </c>
    </row>
    <row r="361" spans="1:25">
      <c r="A361" s="108" t="s">
        <v>31</v>
      </c>
      <c r="B361" t="n">
        <v>40.0390625</v>
      </c>
      <c r="C361" t="n">
        <v>121.9766156315845</v>
      </c>
      <c r="D361" t="n">
        <v>97.65625</v>
      </c>
      <c r="E361" t="n">
        <v>181.640625</v>
      </c>
    </row>
    <row r="362" spans="1:25">
      <c r="A362" s="108" t="s">
        <v>27</v>
      </c>
      <c r="B362" t="n">
        <v>83.984375</v>
      </c>
      <c r="C362" t="n">
        <v>124.3567269783697</v>
      </c>
      <c r="D362" t="n">
        <v>96.6796875</v>
      </c>
      <c r="E362" t="n">
        <v>181.640625</v>
      </c>
    </row>
    <row r="363" spans="1:25">
      <c r="A363" s="108" t="s">
        <v>32</v>
      </c>
      <c r="B363" t="n">
        <v>83.0078125</v>
      </c>
      <c r="C363" t="n">
        <v>119.1777688036244</v>
      </c>
      <c r="D363" t="n">
        <v>89.84375</v>
      </c>
      <c r="E363" t="n">
        <v>178.7109375</v>
      </c>
    </row>
    <row r="390" spans="1:25">
      <c r="A390" s="75" t="s">
        <v>120</v>
      </c>
    </row>
    <row r="391" spans="1:25">
      <c r="A391" s="108" t="n"/>
      <c r="B391" s="108" t="s">
        <v>97</v>
      </c>
      <c r="C391" s="108" t="s">
        <v>98</v>
      </c>
      <c r="D391" s="108" t="s">
        <v>99</v>
      </c>
      <c r="E391" s="108" t="s">
        <v>100</v>
      </c>
    </row>
    <row r="392" spans="1:25">
      <c r="A392" s="108" t="s">
        <v>18</v>
      </c>
      <c r="B392" t="n">
        <v>0.9765625</v>
      </c>
      <c r="C392" t="n">
        <v>3.284856633403975</v>
      </c>
      <c r="D392" t="n">
        <v>2.9296875</v>
      </c>
      <c r="E392" t="n">
        <v>4.8828125</v>
      </c>
    </row>
    <row r="393" spans="1:25">
      <c r="A393" s="108" t="s">
        <v>28</v>
      </c>
      <c r="B393" t="n">
        <v>0.9765625</v>
      </c>
      <c r="C393" t="n">
        <v>4.632955109281668</v>
      </c>
      <c r="D393" t="n">
        <v>2.9296875</v>
      </c>
      <c r="E393" t="n">
        <v>4.8828125</v>
      </c>
    </row>
    <row r="394" spans="1:25">
      <c r="A394" s="108" t="s">
        <v>21</v>
      </c>
      <c r="B394" t="n">
        <v>1.953125</v>
      </c>
      <c r="C394" t="n">
        <v>3.166962078133046</v>
      </c>
      <c r="D394" t="n">
        <v>2.9296875</v>
      </c>
      <c r="E394" t="n">
        <v>4.8828125</v>
      </c>
    </row>
    <row r="395" spans="1:25">
      <c r="A395" s="108" t="s">
        <v>29</v>
      </c>
      <c r="B395" t="n">
        <v>0.9765625</v>
      </c>
      <c r="C395" t="n">
        <v>4.325851840359855</v>
      </c>
      <c r="D395" t="n">
        <v>3.90625</v>
      </c>
      <c r="E395" t="n">
        <v>5.859375</v>
      </c>
    </row>
    <row r="396" spans="1:25">
      <c r="A396" s="108" t="s">
        <v>24</v>
      </c>
      <c r="B396" t="n">
        <v>1.953125</v>
      </c>
      <c r="C396" t="n">
        <v>4.912379691293626</v>
      </c>
      <c r="D396" t="n">
        <v>3.90625</v>
      </c>
      <c r="E396" t="n">
        <v>5.859375</v>
      </c>
    </row>
    <row r="397" spans="1:25">
      <c r="A397" s="108" t="s">
        <v>31</v>
      </c>
      <c r="B397" t="n">
        <v>0.9765625</v>
      </c>
      <c r="C397" t="n">
        <v>5.540323341838626</v>
      </c>
      <c r="D397" t="n">
        <v>2.9296875</v>
      </c>
      <c r="E397" t="n">
        <v>5.859375</v>
      </c>
    </row>
    <row r="398" spans="1:25">
      <c r="A398" s="108" t="s">
        <v>27</v>
      </c>
      <c r="B398" t="n">
        <v>0.9765625</v>
      </c>
      <c r="C398" t="n">
        <v>4.095123504049736</v>
      </c>
      <c r="D398" t="n">
        <v>2.9296875</v>
      </c>
      <c r="E398" t="n">
        <v>4.8828125</v>
      </c>
    </row>
    <row r="399" spans="1:25">
      <c r="A399" s="108" t="s">
        <v>32</v>
      </c>
      <c r="B399" t="n">
        <v>1.953125</v>
      </c>
      <c r="C399" t="n">
        <v>3.445285928942692</v>
      </c>
      <c r="D399" t="n">
        <v>2.9296875</v>
      </c>
      <c r="E399" t="n">
        <v>4.8828125</v>
      </c>
    </row>
    <row r="407" spans="1:25">
      <c r="A407" s="75" t="s">
        <v>121</v>
      </c>
      <c r="L407" s="75" t="s">
        <v>122</v>
      </c>
    </row>
    <row r="408" spans="1:25">
      <c r="A408" s="109" t="n"/>
      <c r="B408" s="109" t="s">
        <v>15</v>
      </c>
      <c r="D408" s="109" t="s">
        <v>101</v>
      </c>
      <c r="G408" s="109" t="n"/>
      <c r="H408" s="109" t="s">
        <v>123</v>
      </c>
      <c r="L408" s="110" t="n"/>
      <c r="M408" s="110" t="s">
        <v>124</v>
      </c>
      <c r="N408" s="110" t="s">
        <v>125</v>
      </c>
      <c r="O408" s="110" t="s">
        <v>126</v>
      </c>
      <c r="P408" s="110" t="s">
        <v>127</v>
      </c>
      <c r="Q408" s="110" t="s">
        <v>128</v>
      </c>
      <c r="R408" s="110" t="s">
        <v>129</v>
      </c>
      <c r="S408" s="110" t="s">
        <v>130</v>
      </c>
      <c r="T408" s="110" t="s">
        <v>131</v>
      </c>
    </row>
    <row r="409" spans="1:25">
      <c r="A409" s="109" t="n"/>
      <c r="B409" s="109" t="s">
        <v>132</v>
      </c>
      <c r="C409" s="109" t="s">
        <v>133</v>
      </c>
      <c r="D409" s="109" t="s">
        <v>132</v>
      </c>
      <c r="E409" s="109" t="s">
        <v>133</v>
      </c>
      <c r="G409" s="109" t="s">
        <v>134</v>
      </c>
      <c r="H409" t="n">
        <v>3142.941943326317</v>
      </c>
      <c r="L409" s="110" t="s">
        <v>134</v>
      </c>
      <c r="M409" t="n">
        <v>0.5279705934899127</v>
      </c>
      <c r="N409" t="n">
        <v>0.4902375073156094</v>
      </c>
      <c r="O409" t="n">
        <v>0.5019113630152455</v>
      </c>
      <c r="P409" t="n">
        <v>0.5209226840088774</v>
      </c>
      <c r="Q409" t="n">
        <v>1</v>
      </c>
      <c r="R409" t="n">
        <v>1</v>
      </c>
      <c r="S409" t="n">
        <v>1</v>
      </c>
      <c r="T409" t="n">
        <v>1</v>
      </c>
    </row>
    <row r="410" spans="1:25">
      <c r="A410" s="109" t="s">
        <v>134</v>
      </c>
      <c r="B410" t="n">
        <v>37.31062096115485</v>
      </c>
      <c r="C410" t="n">
        <v>-2.867574981389602</v>
      </c>
      <c r="D410" t="n">
        <v>10.9592956250653</v>
      </c>
      <c r="E410" t="n">
        <v>4.410853648179279</v>
      </c>
      <c r="G410" s="109" t="s">
        <v>135</v>
      </c>
      <c r="H410" t="n">
        <v>514.813330100468</v>
      </c>
      <c r="L410" s="110" t="s">
        <v>135</v>
      </c>
      <c r="M410" t="n">
        <v>0.7152542998312585</v>
      </c>
      <c r="N410" t="n">
        <v>0.4675703304097372</v>
      </c>
      <c r="O410" t="n">
        <v>0.5849029632794404</v>
      </c>
      <c r="P410" t="n">
        <v>0.471970458519049</v>
      </c>
      <c r="Q410" t="n">
        <v>0.5159216935307461</v>
      </c>
      <c r="R410" t="n">
        <v>0.2010523136466807</v>
      </c>
      <c r="S410" t="n">
        <v>0.4828554307553427</v>
      </c>
      <c r="T410" t="n">
        <v>0.4225036920976569</v>
      </c>
    </row>
    <row r="411" spans="1:25">
      <c r="A411" s="109" t="s">
        <v>135</v>
      </c>
      <c r="B411" t="n">
        <v>8.533722719108882</v>
      </c>
      <c r="C411" t="n">
        <v>-0.8058751384317133</v>
      </c>
      <c r="D411" t="n">
        <v>10.47657208272342</v>
      </c>
      <c r="E411" t="n">
        <v>-14.54735216887941</v>
      </c>
      <c r="G411" s="109" t="s">
        <v>136</v>
      </c>
      <c r="H411" t="n">
        <v>125.1308540139222</v>
      </c>
      <c r="L411" s="110" t="s">
        <v>136</v>
      </c>
      <c r="M411" t="n">
        <v>0.6921724471404598</v>
      </c>
      <c r="N411" t="n">
        <v>0.4551346727854767</v>
      </c>
      <c r="O411" t="n">
        <v>0.5826921316638918</v>
      </c>
      <c r="P411" t="n">
        <v>0.4681946336240025</v>
      </c>
      <c r="Q411" t="n">
        <v>0.5844755386719162</v>
      </c>
      <c r="R411" t="n">
        <v>0.200513819917741</v>
      </c>
      <c r="S411" t="n">
        <v>0.4462977430926305</v>
      </c>
      <c r="T411" t="n">
        <v>0.4179066009889558</v>
      </c>
    </row>
    <row r="412" spans="1:25">
      <c r="A412" s="109" t="s">
        <v>136</v>
      </c>
      <c r="B412" t="n">
        <v>6.143577077613742</v>
      </c>
      <c r="C412" t="n">
        <v>-1.267555387646255</v>
      </c>
      <c r="D412" t="n">
        <v>4.120382427329212</v>
      </c>
      <c r="E412" t="n">
        <v>2.509828590585676</v>
      </c>
      <c r="G412" s="109" t="s">
        <v>137</v>
      </c>
      <c r="H412" t="n">
        <v>1629.738781752665</v>
      </c>
      <c r="L412" s="110" t="s">
        <v>137</v>
      </c>
      <c r="M412" t="n">
        <v>0.5460144417004733</v>
      </c>
      <c r="N412" t="n">
        <v>0.434966461671257</v>
      </c>
      <c r="O412" t="n">
        <v>0.3138760251086759</v>
      </c>
      <c r="P412" t="n">
        <v>0.2674772581281913</v>
      </c>
      <c r="Q412" t="n">
        <v>0.6322449451982647</v>
      </c>
      <c r="R412" t="n">
        <v>0.1832026597121757</v>
      </c>
      <c r="S412" t="n">
        <v>0.409832643927365</v>
      </c>
      <c r="T412" t="n">
        <v>0.4580618185661146</v>
      </c>
    </row>
    <row r="413" spans="1:25">
      <c r="A413" s="109" t="s">
        <v>137</v>
      </c>
      <c r="B413" t="n">
        <v>27.20109653040109</v>
      </c>
      <c r="C413" t="n">
        <v>-6.060483700834232</v>
      </c>
      <c r="D413" t="n">
        <v>6.685348527142333</v>
      </c>
      <c r="E413" t="n">
        <v>-5.252355505143284</v>
      </c>
      <c r="G413" s="109" t="s">
        <v>138</v>
      </c>
      <c r="H413" t="n">
        <v>179.6599015898601</v>
      </c>
      <c r="L413" s="110" t="s">
        <v>138</v>
      </c>
      <c r="M413" t="n">
        <v>0.5244625214429888</v>
      </c>
      <c r="N413" t="n">
        <v>0.4595469385260481</v>
      </c>
      <c r="O413" t="n">
        <v>0.3060765849149454</v>
      </c>
      <c r="P413" t="n">
        <v>0.1947950237436544</v>
      </c>
      <c r="Q413" t="n">
        <v>0.4924438047972925</v>
      </c>
      <c r="R413" t="n">
        <v>0.1900414119305198</v>
      </c>
      <c r="S413" t="n">
        <v>0.4299916897532379</v>
      </c>
      <c r="T413" t="n">
        <v>0.4354424161164432</v>
      </c>
    </row>
    <row r="414" spans="1:25">
      <c r="A414" s="109" t="s">
        <v>138</v>
      </c>
      <c r="B414" t="n">
        <v>9.015165100685975</v>
      </c>
      <c r="C414" t="n">
        <v>-0.8531124421244888</v>
      </c>
      <c r="D414" t="n">
        <v>8.839483043113663</v>
      </c>
      <c r="E414" t="n">
        <v>1.867152914896124</v>
      </c>
      <c r="G414" s="109" t="s">
        <v>139</v>
      </c>
      <c r="H414" t="n">
        <v>655.7995360719142</v>
      </c>
      <c r="L414" s="110" t="s">
        <v>139</v>
      </c>
      <c r="M414" t="n">
        <v>0.5577251804157853</v>
      </c>
      <c r="N414" t="n">
        <v>0.3531116107564525</v>
      </c>
      <c r="O414" t="n">
        <v>0.2573428167008571</v>
      </c>
      <c r="P414" t="n">
        <v>0.2080250048717472</v>
      </c>
      <c r="Q414" t="n">
        <v>0.539690123748115</v>
      </c>
      <c r="R414" t="n">
        <v>0.2087750781860506</v>
      </c>
      <c r="S414" t="n">
        <v>0.5066110324046907</v>
      </c>
      <c r="T414" t="n">
        <v>0.4074424873255924</v>
      </c>
    </row>
    <row r="415" spans="1:25">
      <c r="A415" s="109" t="s">
        <v>139</v>
      </c>
      <c r="B415" t="n">
        <v>13.21302628077623</v>
      </c>
      <c r="C415" t="n">
        <v>-3.666331620363569</v>
      </c>
      <c r="D415" t="n">
        <v>9.070234549551374</v>
      </c>
      <c r="E415" t="n">
        <v>4.918760772641005</v>
      </c>
      <c r="G415" s="109" t="s">
        <v>140</v>
      </c>
      <c r="H415" t="n">
        <v>652.9284406827624</v>
      </c>
      <c r="L415" s="110" t="s">
        <v>140</v>
      </c>
      <c r="M415" t="n">
        <v>0.6275854771968128</v>
      </c>
      <c r="N415" t="n">
        <v>0.4375896219499636</v>
      </c>
      <c r="O415" t="n">
        <v>0.4432512013748962</v>
      </c>
      <c r="P415" t="n">
        <v>0.4078662541105427</v>
      </c>
      <c r="Q415" t="n">
        <v>0.5160994834646554</v>
      </c>
      <c r="R415" t="n">
        <v>0.2504084255469986</v>
      </c>
      <c r="S415" t="n">
        <v>0.4569489075923946</v>
      </c>
      <c r="T415" t="n">
        <v>0.3930125200308144</v>
      </c>
    </row>
    <row r="416" spans="1:25">
      <c r="A416" s="109" t="s">
        <v>140</v>
      </c>
      <c r="B416" t="n">
        <v>24.51609751844824</v>
      </c>
      <c r="C416" t="n">
        <v>24.4498359449669</v>
      </c>
      <c r="D416" t="n">
        <v>7.789494602234826</v>
      </c>
      <c r="E416" t="n">
        <v>-2.417979763676865</v>
      </c>
      <c r="G416" s="109" t="s">
        <v>141</v>
      </c>
      <c r="H416" t="n">
        <v>747.1179289917994</v>
      </c>
      <c r="L416" s="110" t="s">
        <v>141</v>
      </c>
      <c r="M416" t="n">
        <v>0.6866032712677445</v>
      </c>
      <c r="N416" t="n">
        <v>0.4591703488839871</v>
      </c>
      <c r="O416" t="n">
        <v>0.4382258216526485</v>
      </c>
      <c r="P416" t="n">
        <v>0.4320970820677554</v>
      </c>
      <c r="Q416" t="n">
        <v>0.6118092601892319</v>
      </c>
      <c r="R416" t="n">
        <v>0.4364161936029201</v>
      </c>
      <c r="S416" t="n">
        <v>0.4860343174421083</v>
      </c>
      <c r="T416" t="n">
        <v>0.6093141544450226</v>
      </c>
    </row>
    <row r="417" spans="1:25">
      <c r="A417" s="109" t="s">
        <v>141</v>
      </c>
      <c r="B417" t="n">
        <v>16.79837682454765</v>
      </c>
      <c r="C417" t="n">
        <v>-4.884553381286505</v>
      </c>
      <c r="D417" t="n">
        <v>13.17825249297001</v>
      </c>
      <c r="E417" t="n">
        <v>9.333316341215326</v>
      </c>
      <c r="G417" s="109" t="s">
        <v>142</v>
      </c>
      <c r="H417" t="n">
        <v>1825.556844594191</v>
      </c>
      <c r="L417" s="110" t="s">
        <v>142</v>
      </c>
      <c r="M417" t="n">
        <v>1</v>
      </c>
      <c r="N417" t="n">
        <v>1</v>
      </c>
      <c r="O417" t="n">
        <v>1</v>
      </c>
      <c r="P417" t="n">
        <v>1</v>
      </c>
      <c r="Q417" t="n">
        <v>0.8923658641321993</v>
      </c>
      <c r="R417" t="n">
        <v>0.4733010682602352</v>
      </c>
      <c r="S417" t="n">
        <v>0.8666669696739018</v>
      </c>
      <c r="T417" t="n">
        <v>0.7315620258254042</v>
      </c>
    </row>
    <row r="418" spans="1:25">
      <c r="A418" s="109" t="s">
        <v>142</v>
      </c>
      <c r="B418" t="n">
        <v>9.740253959914424</v>
      </c>
      <c r="C418" t="n">
        <v>-6.134831320343673</v>
      </c>
      <c r="D418" t="n">
        <v>15.47096464444059</v>
      </c>
      <c r="E418" t="n">
        <v>8.504201518283171</v>
      </c>
      <c r="G418" s="109" t="s">
        <v>143</v>
      </c>
      <c r="H418" t="n">
        <v>433.9068192247806</v>
      </c>
      <c r="L418" s="110" t="s">
        <v>143</v>
      </c>
      <c r="M418" t="n">
        <v>0.6140382032810541</v>
      </c>
      <c r="N418" t="n">
        <v>0.4807525754860339</v>
      </c>
      <c r="O418" t="n">
        <v>0.3481143508219049</v>
      </c>
      <c r="P418" t="n">
        <v>0.3919051445429487</v>
      </c>
      <c r="Q418" t="n">
        <v>0.6320336612125905</v>
      </c>
      <c r="R418" t="n">
        <v>0.3580689529498143</v>
      </c>
      <c r="S418" t="n">
        <v>0.545340109425871</v>
      </c>
      <c r="T418" t="n">
        <v>0.6190997568155536</v>
      </c>
    </row>
    <row r="419" spans="1:25">
      <c r="A419" s="109" t="s">
        <v>143</v>
      </c>
      <c r="B419" t="n">
        <v>5.901654335959663</v>
      </c>
      <c r="C419" t="n">
        <v>1.332978941030733</v>
      </c>
      <c r="D419" t="n">
        <v>7.135507612763454</v>
      </c>
      <c r="E419" t="n">
        <v>-10.78836085605052</v>
      </c>
      <c r="G419" s="109" t="s">
        <v>144</v>
      </c>
      <c r="H419" t="n">
        <v>1102.578827357431</v>
      </c>
      <c r="L419" s="110" t="s">
        <v>144</v>
      </c>
      <c r="M419" t="n">
        <v>0.5526446189432624</v>
      </c>
      <c r="N419" t="n">
        <v>0.5031077993653793</v>
      </c>
      <c r="O419" t="n">
        <v>0.315176831733279</v>
      </c>
      <c r="P419" t="n">
        <v>0.4023517807452581</v>
      </c>
      <c r="Q419" t="n">
        <v>0.493716288918997</v>
      </c>
      <c r="R419" t="n">
        <v>0.3359254710377747</v>
      </c>
      <c r="S419" t="n">
        <v>0.4396175535024823</v>
      </c>
      <c r="T419" t="n">
        <v>0.5350073962352496</v>
      </c>
    </row>
    <row r="420" spans="1:25">
      <c r="A420" s="109" t="s">
        <v>144</v>
      </c>
      <c r="B420" t="n">
        <v>11.12068123076518</v>
      </c>
      <c r="C420" t="n">
        <v>12.33630424819047</v>
      </c>
      <c r="D420" t="n">
        <v>6.01888001307268</v>
      </c>
      <c r="E420" t="n">
        <v>-8.214521270565394</v>
      </c>
      <c r="G420" s="109" t="s">
        <v>145</v>
      </c>
      <c r="H420" t="n">
        <v>1482.802928947564</v>
      </c>
      <c r="L420" s="110" t="s">
        <v>145</v>
      </c>
      <c r="M420" t="n">
        <v>0.6027794719543074</v>
      </c>
      <c r="N420" t="n">
        <v>0.5263543083975496</v>
      </c>
      <c r="O420" t="n">
        <v>0.2939555057011752</v>
      </c>
      <c r="P420" t="n">
        <v>0.3238198514701077</v>
      </c>
      <c r="Q420" t="n">
        <v>0.6723829378667874</v>
      </c>
      <c r="R420" t="n">
        <v>0.4286149835364307</v>
      </c>
      <c r="S420" t="n">
        <v>0.6261519210238441</v>
      </c>
      <c r="T420" t="n">
        <v>0.5409689564119299</v>
      </c>
    </row>
    <row r="421" spans="1:25">
      <c r="A421" s="109" t="s">
        <v>145</v>
      </c>
      <c r="B421" t="n">
        <v>16.00672819492373</v>
      </c>
      <c r="C421" t="n">
        <v>-17.37967016371548</v>
      </c>
      <c r="D421" t="n">
        <v>27.40884047645079</v>
      </c>
      <c r="E421" t="n">
        <v>23.61133563475473</v>
      </c>
    </row>
    <row r="430" spans="1:25">
      <c r="A430" s="75" t="s">
        <v>146</v>
      </c>
      <c r="L430" s="75" t="s">
        <v>147</v>
      </c>
    </row>
    <row r="431" spans="1:25">
      <c r="A431" s="109" t="n"/>
      <c r="B431" s="109" t="s">
        <v>15</v>
      </c>
      <c r="D431" s="109" t="s">
        <v>101</v>
      </c>
      <c r="G431" s="109" t="n"/>
      <c r="H431" s="109" t="s">
        <v>123</v>
      </c>
      <c r="L431" s="110" t="n"/>
      <c r="M431" s="110" t="s">
        <v>124</v>
      </c>
      <c r="N431" s="110" t="s">
        <v>125</v>
      </c>
      <c r="O431" s="110" t="s">
        <v>126</v>
      </c>
      <c r="P431" s="110" t="s">
        <v>127</v>
      </c>
      <c r="Q431" s="110" t="s">
        <v>128</v>
      </c>
      <c r="R431" s="110" t="s">
        <v>129</v>
      </c>
      <c r="S431" s="110" t="s">
        <v>130</v>
      </c>
      <c r="T431" s="110" t="s">
        <v>131</v>
      </c>
    </row>
    <row r="432" spans="1:25">
      <c r="A432" s="109" t="n"/>
      <c r="B432" s="109" t="s">
        <v>132</v>
      </c>
      <c r="C432" s="109" t="s">
        <v>133</v>
      </c>
      <c r="D432" s="109" t="s">
        <v>132</v>
      </c>
      <c r="E432" s="109" t="s">
        <v>133</v>
      </c>
      <c r="G432" s="109" t="s">
        <v>134</v>
      </c>
      <c r="H432" t="n">
        <v>32.45281004538291</v>
      </c>
      <c r="L432" s="110" t="s">
        <v>148</v>
      </c>
      <c r="M432" t="n">
        <v>0.9071797616795907</v>
      </c>
      <c r="N432" t="n">
        <v>0.9286098459652303</v>
      </c>
      <c r="O432" t="n">
        <v>0.730601023434187</v>
      </c>
      <c r="P432" t="n">
        <v>0.8931675785061712</v>
      </c>
      <c r="Q432" t="n">
        <v>0.178951486015346</v>
      </c>
      <c r="R432" t="n">
        <v>0.2808212017168009</v>
      </c>
      <c r="S432" t="n">
        <v>0.1819703812653596</v>
      </c>
      <c r="T432" t="n">
        <v>0.1849611191745203</v>
      </c>
    </row>
    <row r="433" spans="1:25">
      <c r="A433" s="109" t="s">
        <v>134</v>
      </c>
      <c r="B433" t="n">
        <v>1.805080733152683</v>
      </c>
      <c r="C433" t="n">
        <v>1.316961971508944</v>
      </c>
      <c r="D433" t="n">
        <v>3.774326248587129</v>
      </c>
      <c r="E433" t="n">
        <v>-2.92201890496951</v>
      </c>
      <c r="G433" s="109" t="s">
        <v>135</v>
      </c>
      <c r="H433" t="n">
        <v>16.03133652420336</v>
      </c>
      <c r="L433" s="110" t="s">
        <v>149</v>
      </c>
      <c r="M433" t="n">
        <v>1</v>
      </c>
      <c r="N433" t="n">
        <v>0.9932882116420273</v>
      </c>
      <c r="O433" t="n">
        <v>0.9613586377645447</v>
      </c>
      <c r="P433" t="n">
        <v>0.7055951253551416</v>
      </c>
      <c r="Q433" t="n">
        <v>0.5557472062732414</v>
      </c>
      <c r="R433" t="n">
        <v>0.5890377518463173</v>
      </c>
      <c r="S433" t="n">
        <v>0.4844037262518057</v>
      </c>
      <c r="T433" t="n">
        <v>0.551238717722374</v>
      </c>
    </row>
    <row r="434" spans="1:25">
      <c r="A434" s="109" t="s">
        <v>135</v>
      </c>
      <c r="B434" t="n">
        <v>1.681262920377635</v>
      </c>
      <c r="C434" t="n">
        <v>0.6058144000264191</v>
      </c>
      <c r="D434" t="n">
        <v>1.358555932555305</v>
      </c>
      <c r="E434" t="n">
        <v>-0.5871398078756485</v>
      </c>
      <c r="G434" s="109" t="s">
        <v>136</v>
      </c>
      <c r="H434" t="n">
        <v>14.68001152726168</v>
      </c>
      <c r="L434" s="110" t="s">
        <v>150</v>
      </c>
      <c r="M434" t="n">
        <v>0.9572535962918932</v>
      </c>
      <c r="N434" t="n">
        <v>0.9789666775478911</v>
      </c>
      <c r="O434" t="n">
        <v>0.9245608524694809</v>
      </c>
      <c r="P434" t="n">
        <v>0.7758047348011069</v>
      </c>
      <c r="Q434" t="n">
        <v>1</v>
      </c>
      <c r="R434" t="n">
        <v>0.9348553343881563</v>
      </c>
      <c r="S434" t="n">
        <v>1</v>
      </c>
      <c r="T434" t="n">
        <v>0.9864116586503183</v>
      </c>
    </row>
    <row r="435" spans="1:25">
      <c r="A435" s="109" t="s">
        <v>136</v>
      </c>
      <c r="B435" t="n">
        <v>1.011965713258802</v>
      </c>
      <c r="C435" t="n">
        <v>0.6959736677930944</v>
      </c>
      <c r="D435" t="n">
        <v>1.841208594269729</v>
      </c>
      <c r="E435" t="n">
        <v>-0.9076495841284002</v>
      </c>
      <c r="G435" s="109" t="s">
        <v>137</v>
      </c>
      <c r="H435" t="n">
        <v>25.7345319857167</v>
      </c>
      <c r="L435" s="110" t="s">
        <v>151</v>
      </c>
      <c r="M435" t="n">
        <v>0.9528382646335058</v>
      </c>
      <c r="N435" t="n">
        <v>1</v>
      </c>
      <c r="O435" t="n">
        <v>1</v>
      </c>
      <c r="P435" t="n">
        <v>1</v>
      </c>
      <c r="Q435" t="n">
        <v>0.9041509916150763</v>
      </c>
      <c r="R435" t="n">
        <v>1</v>
      </c>
      <c r="S435" t="n">
        <v>0.8739616411444653</v>
      </c>
      <c r="T435" t="n">
        <v>1</v>
      </c>
    </row>
    <row r="436" spans="1:25">
      <c r="A436" s="109" t="s">
        <v>137</v>
      </c>
      <c r="B436" t="n">
        <v>2.953790015578138</v>
      </c>
      <c r="C436" t="n">
        <v>2.029761731304195</v>
      </c>
      <c r="D436" t="n">
        <v>4.752571646333055</v>
      </c>
      <c r="E436" t="n">
        <v>-3.696399806142887</v>
      </c>
      <c r="G436" s="109" t="s">
        <v>138</v>
      </c>
      <c r="H436" t="n">
        <v>34.64125535676303</v>
      </c>
      <c r="L436" s="110" t="s">
        <v>152</v>
      </c>
      <c r="M436" t="n">
        <v>0.9405877159938869</v>
      </c>
      <c r="N436" t="n">
        <v>0.9277716619872943</v>
      </c>
      <c r="O436" t="n">
        <v>0.9399905762872055</v>
      </c>
      <c r="P436" t="n">
        <v>0.9866617154027606</v>
      </c>
      <c r="Q436" t="n">
        <v>0.1417217712779497</v>
      </c>
      <c r="R436" t="n">
        <v>0.3770404368961338</v>
      </c>
      <c r="S436" t="n">
        <v>0.161834608022758</v>
      </c>
      <c r="T436" t="n">
        <v>0.2674226876742304</v>
      </c>
    </row>
    <row r="437" spans="1:25">
      <c r="A437" s="109" t="s">
        <v>138</v>
      </c>
      <c r="B437" t="n">
        <v>2.304320059264491</v>
      </c>
      <c r="C437" t="n">
        <v>-1.649809139472997</v>
      </c>
      <c r="D437" t="n">
        <v>4.334209258624518</v>
      </c>
      <c r="E437" t="n">
        <v>1.95129034906086</v>
      </c>
      <c r="G437" s="109" t="s">
        <v>139</v>
      </c>
      <c r="H437" t="n">
        <v>13.73944797072183</v>
      </c>
      <c r="L437" s="110" t="s">
        <v>153</v>
      </c>
      <c r="M437" t="n">
        <v>0.8791795915266841</v>
      </c>
      <c r="N437" t="n">
        <v>0.8865523448645756</v>
      </c>
      <c r="O437" t="n">
        <v>0.9982244292450364</v>
      </c>
      <c r="P437" t="n">
        <v>0.8785952800548096</v>
      </c>
      <c r="Q437" t="n">
        <v>0.1277906225052821</v>
      </c>
      <c r="R437" t="n">
        <v>0.3214460305682391</v>
      </c>
      <c r="S437" t="n">
        <v>0.1465277536875266</v>
      </c>
      <c r="T437" t="n">
        <v>0.2575770367306442</v>
      </c>
    </row>
    <row r="438" spans="1:25">
      <c r="A438" s="109" t="s">
        <v>139</v>
      </c>
      <c r="B438" t="n">
        <v>1.39989542964201</v>
      </c>
      <c r="C438" t="n">
        <v>-0.3178993771552801</v>
      </c>
      <c r="D438" t="n">
        <v>2.051678326628392</v>
      </c>
      <c r="E438" t="n">
        <v>0.6963682944571223</v>
      </c>
      <c r="G438" s="109" t="s">
        <v>140</v>
      </c>
      <c r="H438" t="n">
        <v>17.78798975661068</v>
      </c>
      <c r="L438" s="110" t="s">
        <v>154</v>
      </c>
      <c r="M438" t="n">
        <v>0.8851935038072887</v>
      </c>
      <c r="N438" t="n">
        <v>0.9613528361592102</v>
      </c>
      <c r="O438" t="n">
        <v>0.8420380931693157</v>
      </c>
      <c r="P438" t="n">
        <v>0.8514561957072139</v>
      </c>
      <c r="Q438" t="n">
        <v>0.1762092924133388</v>
      </c>
      <c r="R438" t="n">
        <v>0.3483179202110626</v>
      </c>
      <c r="S438" t="n">
        <v>0.1702847173611336</v>
      </c>
      <c r="T438" t="n">
        <v>0.249134286597517</v>
      </c>
    </row>
    <row r="439" spans="1:25">
      <c r="A439" s="109" t="s">
        <v>140</v>
      </c>
      <c r="B439" t="n">
        <v>1.378689730221958</v>
      </c>
      <c r="C439" t="n">
        <v>1.981350816760577</v>
      </c>
      <c r="D439" t="n">
        <v>2.664757240441028</v>
      </c>
      <c r="E439" t="n">
        <v>-3.467132121152923</v>
      </c>
      <c r="G439" s="109" t="s">
        <v>141</v>
      </c>
      <c r="H439" t="n">
        <v>18.30580300920683</v>
      </c>
    </row>
    <row r="440" spans="1:25">
      <c r="A440" s="109" t="s">
        <v>141</v>
      </c>
      <c r="B440" t="n">
        <v>2.455915455832823</v>
      </c>
      <c r="C440" t="n">
        <v>-2.458177657210193</v>
      </c>
      <c r="D440" t="n">
        <v>4.207067238429017</v>
      </c>
      <c r="E440" t="n">
        <v>4.278939720135754</v>
      </c>
      <c r="G440" s="109" t="s">
        <v>142</v>
      </c>
      <c r="H440" t="n">
        <v>18.96710834772949</v>
      </c>
    </row>
    <row r="441" spans="1:25">
      <c r="A441" s="109" t="s">
        <v>142</v>
      </c>
      <c r="B441" t="n">
        <v>1.749042085652025</v>
      </c>
      <c r="C441" t="n">
        <v>0.9112627814225487</v>
      </c>
      <c r="D441" t="n">
        <v>2.909557988613613</v>
      </c>
      <c r="E441" t="n">
        <v>-0.7944018015549896</v>
      </c>
      <c r="G441" s="109" t="s">
        <v>143</v>
      </c>
      <c r="H441" t="n">
        <v>24.85422811536123</v>
      </c>
    </row>
    <row r="442" spans="1:25">
      <c r="A442" s="109" t="s">
        <v>143</v>
      </c>
      <c r="B442" t="n">
        <v>1.542563646858401</v>
      </c>
      <c r="C442" t="n">
        <v>-0.8029434284784857</v>
      </c>
      <c r="D442" t="n">
        <v>2.498002122200779</v>
      </c>
      <c r="E442" t="n">
        <v>-0.2984259603545519</v>
      </c>
      <c r="G442" s="109" t="s">
        <v>144</v>
      </c>
      <c r="H442" t="n">
        <v>20.06487523277092</v>
      </c>
    </row>
    <row r="443" spans="1:25">
      <c r="A443" s="109" t="s">
        <v>144</v>
      </c>
      <c r="B443" t="n">
        <v>1.840314203103161</v>
      </c>
      <c r="C443" t="n">
        <v>-2.245190414877419</v>
      </c>
      <c r="D443" t="n">
        <v>3.226969827091097</v>
      </c>
      <c r="E443" t="n">
        <v>4.615809818965488</v>
      </c>
      <c r="G443" s="109" t="s">
        <v>145</v>
      </c>
      <c r="H443" t="n">
        <v>24.04678726447328</v>
      </c>
    </row>
    <row r="444" spans="1:25">
      <c r="A444" s="109" t="s">
        <v>145</v>
      </c>
      <c r="B444" t="n">
        <v>2.109505119426959</v>
      </c>
      <c r="C444" t="n">
        <v>1.747728708037207</v>
      </c>
      <c r="D444" t="n">
        <v>4.452727527998703</v>
      </c>
      <c r="E444" t="n">
        <v>-4.307471487761272</v>
      </c>
    </row>
    <row r="453" spans="1:25">
      <c r="A453" s="75" t="s">
        <v>158</v>
      </c>
      <c r="L453" s="75" t="s">
        <v>159</v>
      </c>
    </row>
    <row r="454" spans="1:25">
      <c r="A454" s="109" t="n"/>
      <c r="B454" s="109" t="s">
        <v>15</v>
      </c>
      <c r="D454" s="109" t="s">
        <v>101</v>
      </c>
      <c r="G454" s="109" t="n"/>
      <c r="H454" s="109" t="s">
        <v>123</v>
      </c>
      <c r="L454" s="110" t="n"/>
      <c r="M454" s="110" t="s">
        <v>124</v>
      </c>
      <c r="N454" s="110" t="s">
        <v>125</v>
      </c>
      <c r="O454" s="110" t="s">
        <v>126</v>
      </c>
      <c r="P454" s="110" t="s">
        <v>127</v>
      </c>
      <c r="Q454" s="110" t="s">
        <v>128</v>
      </c>
      <c r="R454" s="110" t="s">
        <v>129</v>
      </c>
      <c r="S454" s="110" t="s">
        <v>130</v>
      </c>
      <c r="T454" s="110" t="s">
        <v>131</v>
      </c>
    </row>
    <row r="455" spans="1:25">
      <c r="A455" s="109" t="n"/>
      <c r="B455" s="109" t="s">
        <v>132</v>
      </c>
      <c r="C455" s="109" t="s">
        <v>133</v>
      </c>
      <c r="D455" s="109" t="s">
        <v>132</v>
      </c>
      <c r="E455" s="109" t="s">
        <v>133</v>
      </c>
      <c r="G455" s="109" t="s">
        <v>148</v>
      </c>
      <c r="H455" t="n">
        <v>15.34210674101215</v>
      </c>
      <c r="L455" s="110" t="s">
        <v>148</v>
      </c>
      <c r="M455" t="n">
        <v>1</v>
      </c>
      <c r="N455" t="n">
        <v>1</v>
      </c>
      <c r="O455" t="n">
        <v>0.6395054419477284</v>
      </c>
      <c r="P455" t="n">
        <v>0.7440400971998256</v>
      </c>
      <c r="Q455" t="n">
        <v>0.2188997345739893</v>
      </c>
      <c r="R455" t="n">
        <v>0.3128232716428226</v>
      </c>
      <c r="S455" t="n">
        <v>0.187659608722374</v>
      </c>
      <c r="T455" t="n">
        <v>0.2683521506393043</v>
      </c>
    </row>
    <row r="456" spans="1:25">
      <c r="A456" s="109" t="s">
        <v>148</v>
      </c>
      <c r="B456" t="n">
        <v>1.836585738133238</v>
      </c>
      <c r="C456" t="n">
        <v>5.218062224541705</v>
      </c>
      <c r="D456" t="n">
        <v>0.7081098202144104</v>
      </c>
      <c r="E456" t="n">
        <v>-3.039255021862685</v>
      </c>
      <c r="G456" s="109" t="s">
        <v>149</v>
      </c>
      <c r="H456" t="n">
        <v>790.4851261796011</v>
      </c>
      <c r="L456" s="110" t="s">
        <v>149</v>
      </c>
      <c r="M456" t="n">
        <v>0.8710428745147667</v>
      </c>
      <c r="N456" t="n">
        <v>0.9570086564392957</v>
      </c>
      <c r="O456" t="n">
        <v>0.6891010567514839</v>
      </c>
      <c r="P456" t="n">
        <v>0.6760133939669942</v>
      </c>
      <c r="Q456" t="n">
        <v>0.5828230560244388</v>
      </c>
      <c r="R456" t="n">
        <v>0.6544271907808517</v>
      </c>
      <c r="S456" t="n">
        <v>0.6458805065710367</v>
      </c>
      <c r="T456" t="n">
        <v>0.7761579596811525</v>
      </c>
    </row>
    <row r="457" spans="1:25">
      <c r="A457" s="109" t="s">
        <v>149</v>
      </c>
      <c r="B457" t="n">
        <v>38.72961982090079</v>
      </c>
      <c r="C457" t="n">
        <v>-112.0826622367822</v>
      </c>
      <c r="D457" t="n">
        <v>35.77006619975324</v>
      </c>
      <c r="E457" t="n">
        <v>97.27408384444108</v>
      </c>
      <c r="G457" s="109" t="s">
        <v>150</v>
      </c>
      <c r="H457" t="n">
        <v>317.8432767032916</v>
      </c>
      <c r="L457" s="110" t="s">
        <v>150</v>
      </c>
      <c r="M457" t="n">
        <v>0.8950288381947188</v>
      </c>
      <c r="N457" t="n">
        <v>0.9601758594819707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</row>
    <row r="458" spans="1:25">
      <c r="A458" s="109" t="s">
        <v>150</v>
      </c>
      <c r="B458" t="n">
        <v>4.206626345442878</v>
      </c>
      <c r="C458" t="n">
        <v>-10.50129280366554</v>
      </c>
      <c r="D458" t="n">
        <v>7.927026224829998</v>
      </c>
      <c r="E458" t="n">
        <v>1.472587803128046</v>
      </c>
      <c r="G458" s="109" t="s">
        <v>151</v>
      </c>
      <c r="H458" t="n">
        <v>1851.020249589272</v>
      </c>
    </row>
    <row r="459" spans="1:25">
      <c r="A459" s="109" t="s">
        <v>151</v>
      </c>
      <c r="B459" t="n">
        <v>47.85300862950817</v>
      </c>
      <c r="C459" t="n">
        <v>140.0751313988142</v>
      </c>
      <c r="D459" t="n">
        <v>45.747315046863</v>
      </c>
      <c r="E459" t="n">
        <v>-122.211110338206</v>
      </c>
      <c r="G459" s="109" t="s">
        <v>152</v>
      </c>
      <c r="H459" t="n">
        <v>212.2555774955973</v>
      </c>
    </row>
    <row r="460" spans="1:25">
      <c r="A460" s="109" t="s">
        <v>152</v>
      </c>
      <c r="B460" t="n">
        <v>5.534748405096676</v>
      </c>
      <c r="C460" t="n">
        <v>-5.077765550770449</v>
      </c>
      <c r="D460" t="n">
        <v>12.70021184508493</v>
      </c>
      <c r="E460" t="n">
        <v>30.92838430267018</v>
      </c>
      <c r="G460" s="109" t="s">
        <v>153</v>
      </c>
      <c r="H460" t="n">
        <v>95.59576837406571</v>
      </c>
    </row>
    <row r="461" spans="1:25">
      <c r="A461" s="109" t="s">
        <v>153</v>
      </c>
      <c r="B461" t="n">
        <v>7.262276489208323</v>
      </c>
      <c r="C461" t="n">
        <v>-18.9252920553314</v>
      </c>
      <c r="D461" t="n">
        <v>6.937147223658911</v>
      </c>
      <c r="E461" t="n">
        <v>13.00560455152712</v>
      </c>
      <c r="G461" s="109" t="s">
        <v>154</v>
      </c>
      <c r="H461" t="n">
        <v>34.73433926280994</v>
      </c>
    </row>
    <row r="462" spans="1:25">
      <c r="A462" s="109" t="s">
        <v>154</v>
      </c>
      <c r="B462" t="n">
        <v>3.658939930440724</v>
      </c>
      <c r="C462" t="n">
        <v>9.717117887737905</v>
      </c>
      <c r="D462" t="n">
        <v>4.039965242024984</v>
      </c>
      <c r="E462" t="n">
        <v>-11.84169514727982</v>
      </c>
    </row>
    <row r="476" spans="1:25">
      <c r="A476" s="75" t="s">
        <v>160</v>
      </c>
      <c r="L476" s="75" t="s">
        <v>161</v>
      </c>
    </row>
    <row r="477" spans="1:25">
      <c r="A477" s="109" t="n"/>
      <c r="B477" s="109" t="s">
        <v>15</v>
      </c>
      <c r="D477" s="109" t="s">
        <v>101</v>
      </c>
      <c r="G477" s="109" t="n"/>
      <c r="H477" s="109" t="s">
        <v>123</v>
      </c>
      <c r="L477" s="110" t="n"/>
      <c r="M477" s="110" t="s">
        <v>124</v>
      </c>
      <c r="N477" s="110" t="s">
        <v>125</v>
      </c>
      <c r="O477" s="110" t="s">
        <v>126</v>
      </c>
      <c r="P477" s="110" t="s">
        <v>127</v>
      </c>
      <c r="Q477" s="110" t="s">
        <v>128</v>
      </c>
      <c r="R477" s="110" t="s">
        <v>129</v>
      </c>
      <c r="S477" s="110" t="s">
        <v>130</v>
      </c>
      <c r="T477" s="110" t="s">
        <v>131</v>
      </c>
    </row>
    <row r="478" spans="1:25">
      <c r="A478" s="109" t="n"/>
      <c r="B478" s="109" t="s">
        <v>132</v>
      </c>
      <c r="C478" s="109" t="s">
        <v>133</v>
      </c>
      <c r="D478" s="109" t="s">
        <v>132</v>
      </c>
      <c r="E478" s="109" t="s">
        <v>133</v>
      </c>
      <c r="G478" s="109" t="s">
        <v>148</v>
      </c>
      <c r="H478" t="n">
        <v>31.73067381357649</v>
      </c>
      <c r="L478" s="110" t="s">
        <v>134</v>
      </c>
      <c r="M478" t="n">
        <v>0.9999999999999999</v>
      </c>
      <c r="N478" t="n">
        <v>1</v>
      </c>
      <c r="O478" t="n">
        <v>0.9967335499276104</v>
      </c>
      <c r="P478" t="n">
        <v>0.8787056297110278</v>
      </c>
      <c r="Q478" t="n">
        <v>0.6652474910398848</v>
      </c>
      <c r="R478" t="n">
        <v>0.6436575852292259</v>
      </c>
      <c r="S478" t="n">
        <v>0.6396379800100631</v>
      </c>
      <c r="T478" t="n">
        <v>0.5881398086169201</v>
      </c>
    </row>
    <row r="479" spans="1:25">
      <c r="A479" s="109" t="s">
        <v>148</v>
      </c>
      <c r="B479" t="n">
        <v>2.38575028275309</v>
      </c>
      <c r="C479" t="n">
        <v>-3.545312150377605</v>
      </c>
      <c r="D479" t="n">
        <v>5.21047254126884</v>
      </c>
      <c r="E479" t="n">
        <v>6.942759195511216</v>
      </c>
      <c r="G479" s="109" t="s">
        <v>149</v>
      </c>
      <c r="H479" t="n">
        <v>951.2449034505175</v>
      </c>
      <c r="L479" s="110" t="s">
        <v>135</v>
      </c>
      <c r="M479" t="n">
        <v>0.910692368931077</v>
      </c>
      <c r="N479" t="n">
        <v>0.6871284466832787</v>
      </c>
      <c r="O479" t="n">
        <v>0.7774725734034552</v>
      </c>
      <c r="P479" t="n">
        <v>0.7260112062978568</v>
      </c>
      <c r="Q479" t="n">
        <v>0.7595733955809245</v>
      </c>
      <c r="R479" t="n">
        <v>0.7074788363984805</v>
      </c>
      <c r="S479" t="n">
        <v>0.8082609918811656</v>
      </c>
      <c r="T479" t="n">
        <v>0.6167913690335819</v>
      </c>
    </row>
    <row r="480" spans="1:25">
      <c r="A480" s="109" t="s">
        <v>149</v>
      </c>
      <c r="B480" t="n">
        <v>24.9336180601857</v>
      </c>
      <c r="C480" t="n">
        <v>-56.21210598159024</v>
      </c>
      <c r="D480" t="n">
        <v>43.40817399744424</v>
      </c>
      <c r="E480" t="n">
        <v>97.47109379468748</v>
      </c>
      <c r="G480" s="109" t="s">
        <v>150</v>
      </c>
      <c r="H480" t="n">
        <v>612.8244577413677</v>
      </c>
      <c r="L480" s="110" t="s">
        <v>136</v>
      </c>
      <c r="M480" t="n">
        <v>0.2407529225229705</v>
      </c>
      <c r="N480" t="n">
        <v>0.3030548354520181</v>
      </c>
      <c r="O480" t="n">
        <v>0.3916868510531035</v>
      </c>
      <c r="P480" t="n">
        <v>0.5063116570791428</v>
      </c>
      <c r="Q480" t="n">
        <v>0.696875079405646</v>
      </c>
      <c r="R480" t="n">
        <v>0.5088540441070506</v>
      </c>
      <c r="S480" t="n">
        <v>0.7387980083499428</v>
      </c>
      <c r="T480" t="n">
        <v>0.500852459455455</v>
      </c>
    </row>
    <row r="481" spans="1:25">
      <c r="A481" s="109" t="s">
        <v>150</v>
      </c>
      <c r="B481" t="n">
        <v>6.033680367574325</v>
      </c>
      <c r="C481" t="n">
        <v>25.81845834247965</v>
      </c>
      <c r="D481" t="n">
        <v>20.74640350192352</v>
      </c>
      <c r="E481" t="n">
        <v>-80.68558503532654</v>
      </c>
      <c r="L481" s="110" t="s">
        <v>137</v>
      </c>
      <c r="M481" t="n">
        <v>0.2025864579739833</v>
      </c>
      <c r="N481" t="n">
        <v>0.2752169336578713</v>
      </c>
      <c r="O481" t="n">
        <v>0.4465094592868757</v>
      </c>
      <c r="P481" t="n">
        <v>0.4347995956857703</v>
      </c>
      <c r="Q481" t="n">
        <v>0.3475543764821036</v>
      </c>
      <c r="R481" t="n">
        <v>0.3695761214010477</v>
      </c>
      <c r="S481" t="n">
        <v>0.3378696197474942</v>
      </c>
      <c r="T481" t="n">
        <v>0.3913042931211961</v>
      </c>
    </row>
    <row r="482" spans="1:25">
      <c r="L482" s="110" t="s">
        <v>138</v>
      </c>
      <c r="M482" t="n">
        <v>0.2997875125746094</v>
      </c>
      <c r="N482" t="n">
        <v>0.2944717709801445</v>
      </c>
      <c r="O482" t="n">
        <v>0.6395601040522921</v>
      </c>
      <c r="P482" t="n">
        <v>0.6103623777525072</v>
      </c>
      <c r="Q482" t="n">
        <v>0.4378472479811113</v>
      </c>
      <c r="R482" t="n">
        <v>0.4834902853101903</v>
      </c>
      <c r="S482" t="n">
        <v>0.389522891415718</v>
      </c>
      <c r="T482" t="n">
        <v>0.4732945717235623</v>
      </c>
    </row>
    <row r="483" spans="1:25">
      <c r="L483" s="110" t="s">
        <v>139</v>
      </c>
      <c r="M483" t="n">
        <v>0.4452849167675262</v>
      </c>
      <c r="N483" t="n">
        <v>0.3731165779292542</v>
      </c>
      <c r="O483" t="n">
        <v>0.9801179675256221</v>
      </c>
      <c r="P483" t="n">
        <v>1</v>
      </c>
      <c r="Q483" t="n">
        <v>0.4992530584190827</v>
      </c>
      <c r="R483" t="n">
        <v>0.6071055303032618</v>
      </c>
      <c r="S483" t="n">
        <v>0.5214936368494046</v>
      </c>
      <c r="T483" t="n">
        <v>1</v>
      </c>
    </row>
    <row r="484" spans="1:25">
      <c r="L484" s="110" t="s">
        <v>140</v>
      </c>
      <c r="M484" t="n">
        <v>0.3930705575756069</v>
      </c>
      <c r="N484" t="n">
        <v>0.3735574697056501</v>
      </c>
      <c r="O484" t="n">
        <v>0.9999999999999999</v>
      </c>
      <c r="P484" t="n">
        <v>0.5890632181222546</v>
      </c>
      <c r="Q484" t="n">
        <v>0.5807345349057391</v>
      </c>
      <c r="R484" t="n">
        <v>0.7075795923081208</v>
      </c>
      <c r="S484" t="n">
        <v>0.4660156542504135</v>
      </c>
      <c r="T484" t="n">
        <v>0.5071798164095287</v>
      </c>
    </row>
    <row r="485" spans="1:25">
      <c r="L485" s="110" t="s">
        <v>141</v>
      </c>
      <c r="M485" t="n">
        <v>0.444632878188185</v>
      </c>
      <c r="N485" t="n">
        <v>0.4389842982617836</v>
      </c>
      <c r="O485" t="n">
        <v>0.9904701270457003</v>
      </c>
      <c r="P485" t="n">
        <v>0.7456565622064468</v>
      </c>
      <c r="Q485" t="n">
        <v>1</v>
      </c>
      <c r="R485" t="n">
        <v>1</v>
      </c>
      <c r="S485" t="n">
        <v>1</v>
      </c>
      <c r="T485" t="n">
        <v>0.8433214993229113</v>
      </c>
    </row>
    <row r="499" spans="1:25">
      <c r="A499" s="75" t="s">
        <v>162</v>
      </c>
      <c r="L499" s="75" t="s">
        <v>163</v>
      </c>
    </row>
    <row r="500" spans="1:25">
      <c r="A500" s="109" t="n"/>
      <c r="B500" s="109" t="s">
        <v>15</v>
      </c>
      <c r="D500" s="109" t="s">
        <v>101</v>
      </c>
      <c r="G500" s="109" t="n"/>
      <c r="H500" s="109" t="s">
        <v>123</v>
      </c>
      <c r="L500" s="110" t="n"/>
      <c r="M500" s="110" t="s">
        <v>124</v>
      </c>
      <c r="N500" s="110" t="s">
        <v>125</v>
      </c>
      <c r="O500" s="110" t="s">
        <v>126</v>
      </c>
      <c r="P500" s="110" t="s">
        <v>127</v>
      </c>
      <c r="Q500" s="110" t="s">
        <v>128</v>
      </c>
      <c r="R500" s="110" t="s">
        <v>129</v>
      </c>
      <c r="S500" s="110" t="s">
        <v>130</v>
      </c>
      <c r="T500" s="110" t="s">
        <v>131</v>
      </c>
    </row>
    <row r="501" spans="1:25">
      <c r="A501" s="109" t="n"/>
      <c r="B501" s="109" t="s">
        <v>132</v>
      </c>
      <c r="C501" s="109" t="s">
        <v>133</v>
      </c>
      <c r="D501" s="109" t="s">
        <v>132</v>
      </c>
      <c r="E501" s="109" t="s">
        <v>133</v>
      </c>
      <c r="G501" s="109" t="s">
        <v>134</v>
      </c>
      <c r="H501" t="n">
        <v>1214.306884417002</v>
      </c>
      <c r="L501" s="110" t="s">
        <v>134</v>
      </c>
      <c r="M501" t="n">
        <v>1</v>
      </c>
      <c r="N501" t="n">
        <v>0.9037976119656861</v>
      </c>
      <c r="O501" t="n">
        <v>1</v>
      </c>
      <c r="P501" t="n">
        <v>1</v>
      </c>
      <c r="Q501" t="n">
        <v>1</v>
      </c>
      <c r="R501" t="n">
        <v>1</v>
      </c>
      <c r="S501" t="n">
        <v>1</v>
      </c>
      <c r="T501" t="n">
        <v>1</v>
      </c>
    </row>
    <row r="502" spans="1:25">
      <c r="A502" s="109" t="s">
        <v>134</v>
      </c>
      <c r="B502" t="n">
        <v>13.10447393578715</v>
      </c>
      <c r="C502" t="n">
        <v>12.58588334937332</v>
      </c>
      <c r="D502" t="n">
        <v>21.35538499977032</v>
      </c>
      <c r="E502" t="n">
        <v>-16.74368275514616</v>
      </c>
      <c r="G502" s="109" t="s">
        <v>135</v>
      </c>
      <c r="H502" t="n">
        <v>1142.670983325889</v>
      </c>
      <c r="L502" s="110" t="s">
        <v>135</v>
      </c>
      <c r="M502" t="n">
        <v>0.8333015344715261</v>
      </c>
      <c r="N502" t="n">
        <v>0.8432610553417066</v>
      </c>
      <c r="O502" t="n">
        <v>0.9639516330572704</v>
      </c>
      <c r="P502" t="n">
        <v>0.7351643497539435</v>
      </c>
      <c r="Q502" t="n">
        <v>0.5587457352132692</v>
      </c>
      <c r="R502" t="n">
        <v>0.6325155256767563</v>
      </c>
      <c r="S502" t="n">
        <v>0.6694210695400152</v>
      </c>
      <c r="T502" t="n">
        <v>0.567181241545723</v>
      </c>
    </row>
    <row r="503" spans="1:25">
      <c r="A503" s="109" t="s">
        <v>135</v>
      </c>
      <c r="B503" t="n">
        <v>13.18750962671937</v>
      </c>
      <c r="C503" t="n">
        <v>-15.92352271325776</v>
      </c>
      <c r="D503" t="n">
        <v>27.82988508794028</v>
      </c>
      <c r="E503" t="n">
        <v>19.98149503051711</v>
      </c>
      <c r="G503" s="109" t="s">
        <v>136</v>
      </c>
      <c r="H503" t="n">
        <v>980.6593332193183</v>
      </c>
      <c r="L503" s="110" t="s">
        <v>136</v>
      </c>
      <c r="M503" t="n">
        <v>0.7770756008314845</v>
      </c>
      <c r="N503" t="n">
        <v>0.8637341436562458</v>
      </c>
      <c r="O503" t="n">
        <v>0.7654560603868052</v>
      </c>
      <c r="P503" t="n">
        <v>0.6674870710508914</v>
      </c>
      <c r="Q503" t="n">
        <v>0.5974688935640533</v>
      </c>
      <c r="R503" t="n">
        <v>0.6762867876665228</v>
      </c>
      <c r="S503" t="n">
        <v>0.7551746794101203</v>
      </c>
      <c r="T503" t="n">
        <v>0.5551986917648748</v>
      </c>
    </row>
    <row r="504" spans="1:25">
      <c r="A504" s="109" t="s">
        <v>136</v>
      </c>
      <c r="B504" t="n">
        <v>12.08156000082527</v>
      </c>
      <c r="C504" t="n">
        <v>12.20885607950639</v>
      </c>
      <c r="D504" t="n">
        <v>16.31319514671953</v>
      </c>
      <c r="E504" t="n">
        <v>-11.28439264652951</v>
      </c>
      <c r="G504" s="109" t="s">
        <v>137</v>
      </c>
      <c r="H504" t="n">
        <v>1077.857561121065</v>
      </c>
      <c r="L504" s="110" t="s">
        <v>137</v>
      </c>
      <c r="M504" t="n">
        <v>0.7952601533420132</v>
      </c>
      <c r="N504" t="n">
        <v>0.843626968925389</v>
      </c>
      <c r="O504" t="n">
        <v>0.8358853540156961</v>
      </c>
      <c r="P504" t="n">
        <v>0.8020909312857477</v>
      </c>
      <c r="Q504" t="n">
        <v>0.7608973844504543</v>
      </c>
      <c r="R504" t="n">
        <v>0.6804018498351659</v>
      </c>
      <c r="S504" t="n">
        <v>0.65232534601098</v>
      </c>
      <c r="T504" t="n">
        <v>0.5508447448436202</v>
      </c>
    </row>
    <row r="505" spans="1:25">
      <c r="A505" s="109" t="s">
        <v>137</v>
      </c>
      <c r="B505" t="n">
        <v>9.123960054986725</v>
      </c>
      <c r="C505" t="n">
        <v>-2.458690855659488</v>
      </c>
      <c r="D505" t="n">
        <v>14.76313806291548</v>
      </c>
      <c r="E505" t="n">
        <v>3.97025911576286</v>
      </c>
      <c r="G505" s="109" t="s">
        <v>138</v>
      </c>
      <c r="H505" t="n">
        <v>864.0109639514598</v>
      </c>
      <c r="L505" s="110" t="s">
        <v>138</v>
      </c>
      <c r="M505" t="n">
        <v>0.8245091260255681</v>
      </c>
      <c r="N505" t="n">
        <v>0.79451612793314</v>
      </c>
      <c r="O505" t="n">
        <v>0.6014049390101851</v>
      </c>
      <c r="P505" t="n">
        <v>0.7284380372093061</v>
      </c>
      <c r="Q505" t="n">
        <v>0.5293409779832259</v>
      </c>
      <c r="R505" t="n">
        <v>0.6471021739637201</v>
      </c>
      <c r="S505" t="n">
        <v>0.7548396090253788</v>
      </c>
      <c r="T505" t="n">
        <v>0.5654479862926469</v>
      </c>
    </row>
    <row r="506" spans="1:25">
      <c r="A506" s="109" t="s">
        <v>138</v>
      </c>
      <c r="B506" t="n">
        <v>9.876962238816692</v>
      </c>
      <c r="C506" t="n">
        <v>9.096283530673288</v>
      </c>
      <c r="D506" t="n">
        <v>12.84010575712076</v>
      </c>
      <c r="E506" t="n">
        <v>-12.68485699948524</v>
      </c>
      <c r="G506" s="109" t="s">
        <v>139</v>
      </c>
      <c r="H506" t="n">
        <v>1024.591119335718</v>
      </c>
      <c r="L506" s="110" t="s">
        <v>139</v>
      </c>
      <c r="M506" t="n">
        <v>0.7641618990211971</v>
      </c>
      <c r="N506" t="n">
        <v>0.8919685318347677</v>
      </c>
      <c r="O506" t="n">
        <v>0.6750244868513474</v>
      </c>
      <c r="P506" t="n">
        <v>0.6308547267320347</v>
      </c>
      <c r="Q506" t="n">
        <v>0.5124453406322951</v>
      </c>
      <c r="R506" t="n">
        <v>0.6344714804124334</v>
      </c>
      <c r="S506" t="n">
        <v>0.6513637074988842</v>
      </c>
      <c r="T506" t="n">
        <v>0.4902549871950214</v>
      </c>
    </row>
    <row r="507" spans="1:25">
      <c r="A507" s="109" t="s">
        <v>139</v>
      </c>
      <c r="B507" t="n">
        <v>11.20089638407439</v>
      </c>
      <c r="C507" t="n">
        <v>-11.48842576396591</v>
      </c>
      <c r="D507" t="n">
        <v>13.41668486410237</v>
      </c>
      <c r="E507" t="n">
        <v>8.397979068404242</v>
      </c>
      <c r="G507" s="109" t="s">
        <v>140</v>
      </c>
      <c r="H507" t="n">
        <v>784.8463924817498</v>
      </c>
      <c r="L507" s="110" t="s">
        <v>140</v>
      </c>
      <c r="M507" t="n">
        <v>0.8299508100101436</v>
      </c>
      <c r="N507" t="n">
        <v>0.8067875211556721</v>
      </c>
      <c r="O507" t="n">
        <v>0.5750371888347982</v>
      </c>
      <c r="P507" t="n">
        <v>0.6697469798189084</v>
      </c>
      <c r="Q507" t="n">
        <v>0.474164127881698</v>
      </c>
      <c r="R507" t="n">
        <v>0.5942319129612603</v>
      </c>
      <c r="S507" t="n">
        <v>0.6947987793152245</v>
      </c>
      <c r="T507" t="n">
        <v>0.5456268286203771</v>
      </c>
    </row>
    <row r="508" spans="1:25">
      <c r="A508" s="109" t="s">
        <v>140</v>
      </c>
      <c r="B508" t="n">
        <v>14.08988619424049</v>
      </c>
      <c r="C508" t="n">
        <v>1.880507678441606</v>
      </c>
      <c r="D508" t="n">
        <v>15.34565168984121</v>
      </c>
      <c r="E508" t="n">
        <v>-9.860841829295813</v>
      </c>
      <c r="G508" s="109" t="s">
        <v>141</v>
      </c>
      <c r="H508" t="n">
        <v>1089.400986815592</v>
      </c>
      <c r="L508" s="110" t="s">
        <v>141</v>
      </c>
      <c r="M508" t="n">
        <v>0.8218463591166612</v>
      </c>
      <c r="N508" t="n">
        <v>0.855359962210543</v>
      </c>
      <c r="O508" t="n">
        <v>0.6640133157193029</v>
      </c>
      <c r="P508" t="n">
        <v>0.8058127752323976</v>
      </c>
      <c r="Q508" t="n">
        <v>0.5749355765701611</v>
      </c>
      <c r="R508" t="n">
        <v>0.6043179328501013</v>
      </c>
      <c r="S508" t="n">
        <v>0.6109102205906601</v>
      </c>
      <c r="T508" t="n">
        <v>0.5109251247009209</v>
      </c>
    </row>
    <row r="509" spans="1:25">
      <c r="A509" s="109" t="s">
        <v>141</v>
      </c>
      <c r="B509" t="n">
        <v>13.12458483865489</v>
      </c>
      <c r="C509" t="n">
        <v>7.798355003009402</v>
      </c>
      <c r="D509" t="n">
        <v>16.57731254331989</v>
      </c>
      <c r="E509" t="n">
        <v>2.091326801547954</v>
      </c>
      <c r="L509" s="110" t="s">
        <v>142</v>
      </c>
      <c r="M509" t="n">
        <v>0.827600055010547</v>
      </c>
      <c r="N509" t="n">
        <v>1</v>
      </c>
      <c r="O509" t="n">
        <v>0.5931798892553987</v>
      </c>
      <c r="P509" t="n">
        <v>0.6507680009313574</v>
      </c>
      <c r="Q509" t="n">
        <v>0.480949609863205</v>
      </c>
      <c r="R509" t="n">
        <v>0.6309977269417469</v>
      </c>
      <c r="S509" t="n">
        <v>0.5722657160900144</v>
      </c>
      <c r="T509" t="n">
        <v>0.5235330810182068</v>
      </c>
    </row>
    <row r="510" spans="1:25">
      <c r="L510" s="110" t="s">
        <v>143</v>
      </c>
      <c r="M510" t="n">
        <v>0.7584406231095403</v>
      </c>
      <c r="N510" t="n">
        <v>0.8658716136815193</v>
      </c>
      <c r="O510" t="n">
        <v>0.6179789084840315</v>
      </c>
      <c r="P510" t="n">
        <v>0.6178975235219532</v>
      </c>
      <c r="Q510" t="n">
        <v>0.5058891272081013</v>
      </c>
      <c r="R510" t="n">
        <v>0.6591364092586502</v>
      </c>
      <c r="S510" t="n">
        <v>0.5165087649008181</v>
      </c>
      <c r="T510" t="n">
        <v>0.7042537522426296</v>
      </c>
    </row>
    <row r="511" spans="1:25">
      <c r="L511" s="110" t="s">
        <v>144</v>
      </c>
      <c r="M511" t="n">
        <v>0.834666525246071</v>
      </c>
      <c r="N511" t="n">
        <v>0.9100945065620335</v>
      </c>
      <c r="O511" t="n">
        <v>0.7105427193390299</v>
      </c>
      <c r="P511" t="n">
        <v>0.6917277912644357</v>
      </c>
      <c r="Q511" t="n">
        <v>0.5672623482908884</v>
      </c>
      <c r="R511" t="n">
        <v>0.6222797298060095</v>
      </c>
      <c r="S511" t="n">
        <v>0.5754524448665768</v>
      </c>
      <c r="T511" t="n">
        <v>0.4652250294750731</v>
      </c>
    </row>
    <row r="512" spans="1:25">
      <c r="L512" s="110" t="s">
        <v>145</v>
      </c>
      <c r="M512" t="n">
        <v>0.8020081203785981</v>
      </c>
      <c r="N512" t="n">
        <v>0.9021012638202714</v>
      </c>
      <c r="O512" t="n">
        <v>0.6392292621250352</v>
      </c>
      <c r="P512" t="n">
        <v>0.6155977387766944</v>
      </c>
      <c r="Q512" t="n">
        <v>0.402701272992887</v>
      </c>
      <c r="R512" t="n">
        <v>0.6349281939058257</v>
      </c>
      <c r="S512" t="n">
        <v>0.5738979545821953</v>
      </c>
      <c r="T512" t="n">
        <v>0.5375816352206375</v>
      </c>
    </row>
    <row r="522" spans="1:25">
      <c r="A522" s="75" t="s">
        <v>164</v>
      </c>
      <c r="L522" s="75" t="s">
        <v>165</v>
      </c>
    </row>
    <row r="523" spans="1:25">
      <c r="A523" s="109" t="n"/>
      <c r="B523" s="109" t="s">
        <v>15</v>
      </c>
      <c r="D523" s="109" t="s">
        <v>101</v>
      </c>
      <c r="G523" s="109" t="n"/>
      <c r="H523" s="109" t="s">
        <v>123</v>
      </c>
      <c r="L523" s="110" t="n"/>
      <c r="M523" s="110" t="s">
        <v>124</v>
      </c>
      <c r="N523" s="110" t="s">
        <v>125</v>
      </c>
      <c r="O523" s="110" t="s">
        <v>126</v>
      </c>
      <c r="P523" s="110" t="s">
        <v>127</v>
      </c>
      <c r="Q523" s="110" t="s">
        <v>128</v>
      </c>
      <c r="R523" s="110" t="s">
        <v>129</v>
      </c>
      <c r="S523" s="110" t="s">
        <v>130</v>
      </c>
      <c r="T523" s="110" t="s">
        <v>131</v>
      </c>
    </row>
    <row r="524" spans="1:25">
      <c r="A524" s="109" t="n"/>
      <c r="B524" s="109" t="s">
        <v>132</v>
      </c>
      <c r="C524" s="109" t="s">
        <v>133</v>
      </c>
      <c r="D524" s="109" t="s">
        <v>132</v>
      </c>
      <c r="E524" s="109" t="s">
        <v>133</v>
      </c>
      <c r="G524" s="109" t="s">
        <v>134</v>
      </c>
      <c r="H524" t="n">
        <v>96.73224190607252</v>
      </c>
      <c r="L524" s="110" t="s">
        <v>134</v>
      </c>
      <c r="M524" t="n">
        <v>0.9519395654253766</v>
      </c>
      <c r="N524" t="n">
        <v>1</v>
      </c>
      <c r="O524" t="n">
        <v>0.8756346756869593</v>
      </c>
      <c r="P524" t="n">
        <v>0.9057733347242731</v>
      </c>
      <c r="Q524" t="n">
        <v>0.9111070018850331</v>
      </c>
      <c r="R524" t="n">
        <v>0.9199114491235685</v>
      </c>
      <c r="S524" t="n">
        <v>0.9423342841625755</v>
      </c>
      <c r="T524" t="n">
        <v>0.7631504239098853</v>
      </c>
    </row>
    <row r="525" spans="1:25">
      <c r="A525" s="109" t="s">
        <v>134</v>
      </c>
      <c r="B525" t="n">
        <v>3.532527799336745</v>
      </c>
      <c r="C525" t="n">
        <v>-0.4131523795368576</v>
      </c>
      <c r="D525" t="n">
        <v>7.437916218956872</v>
      </c>
      <c r="E525" t="n">
        <v>2.267061504718265</v>
      </c>
      <c r="G525" s="109" t="s">
        <v>135</v>
      </c>
      <c r="H525" t="n">
        <v>50.25227254833821</v>
      </c>
      <c r="L525" s="110" t="s">
        <v>135</v>
      </c>
      <c r="M525" t="n">
        <v>0.8872634600286675</v>
      </c>
      <c r="N525" t="n">
        <v>0.9153567569285336</v>
      </c>
      <c r="O525" t="n">
        <v>0.7919149971085538</v>
      </c>
      <c r="P525" t="n">
        <v>0.9999999999999999</v>
      </c>
      <c r="Q525" t="n">
        <v>0.9653550847697956</v>
      </c>
      <c r="R525" t="n">
        <v>0.9967939169197347</v>
      </c>
      <c r="S525" t="n">
        <v>0.9047835854774725</v>
      </c>
      <c r="T525" t="n">
        <v>0.71214125115478</v>
      </c>
    </row>
    <row r="526" spans="1:25">
      <c r="A526" s="109" t="s">
        <v>135</v>
      </c>
      <c r="B526" t="n">
        <v>3.229105280527661</v>
      </c>
      <c r="C526" t="n">
        <v>-1.204042320087806</v>
      </c>
      <c r="D526" t="n">
        <v>5.2659693201805</v>
      </c>
      <c r="E526" t="n">
        <v>0.6837637642344078</v>
      </c>
      <c r="G526" s="109" t="s">
        <v>136</v>
      </c>
      <c r="H526" t="n">
        <v>21.88094515794032</v>
      </c>
      <c r="L526" s="110" t="s">
        <v>136</v>
      </c>
      <c r="M526" t="n">
        <v>0.9698790903282472</v>
      </c>
      <c r="N526" t="n">
        <v>0.8750022654953605</v>
      </c>
      <c r="O526" t="n">
        <v>0.7783953346038842</v>
      </c>
      <c r="P526" t="n">
        <v>0.8521305583590046</v>
      </c>
      <c r="Q526" t="n">
        <v>0.9381925493149404</v>
      </c>
      <c r="R526" t="n">
        <v>0.9187715738933601</v>
      </c>
      <c r="S526" t="n">
        <v>0.9354283968717992</v>
      </c>
      <c r="T526" t="n">
        <v>0.700753911412751</v>
      </c>
    </row>
    <row r="527" spans="1:25">
      <c r="A527" s="109" t="s">
        <v>136</v>
      </c>
      <c r="B527" t="n">
        <v>2.181905498409567</v>
      </c>
      <c r="C527" t="n">
        <v>0.2837683650067296</v>
      </c>
      <c r="D527" t="n">
        <v>3.873938776603818</v>
      </c>
      <c r="E527" t="n">
        <v>-1.548077434896185</v>
      </c>
      <c r="G527" s="109" t="s">
        <v>137</v>
      </c>
      <c r="H527" t="n">
        <v>22.37560873106634</v>
      </c>
      <c r="L527" s="110" t="s">
        <v>137</v>
      </c>
      <c r="M527" t="n">
        <v>0.9314206210560054</v>
      </c>
      <c r="N527" t="n">
        <v>0.8698159219059389</v>
      </c>
      <c r="O527" t="n">
        <v>0.7904267646742</v>
      </c>
      <c r="P527" t="n">
        <v>0.732302529939673</v>
      </c>
      <c r="Q527" t="n">
        <v>0.9527286680830902</v>
      </c>
      <c r="R527" t="n">
        <v>0.9268228660472212</v>
      </c>
      <c r="S527" t="n">
        <v>0.9116028262900008</v>
      </c>
      <c r="T527" t="n">
        <v>0.8071550266368186</v>
      </c>
    </row>
    <row r="528" spans="1:25">
      <c r="A528" s="109" t="s">
        <v>137</v>
      </c>
      <c r="B528" t="n">
        <v>1.486500852604876</v>
      </c>
      <c r="C528" t="n">
        <v>1.483289236429336</v>
      </c>
      <c r="D528" t="n">
        <v>2.538221146778096</v>
      </c>
      <c r="E528" t="n">
        <v>-2.282581102969899</v>
      </c>
      <c r="G528" s="109" t="s">
        <v>138</v>
      </c>
      <c r="H528" t="n">
        <v>13.41868675931207</v>
      </c>
      <c r="L528" s="110" t="s">
        <v>138</v>
      </c>
      <c r="M528" t="n">
        <v>0.9854682288629728</v>
      </c>
      <c r="N528" t="n">
        <v>0.8897534182582413</v>
      </c>
      <c r="O528" t="n">
        <v>0.8544527899893234</v>
      </c>
      <c r="P528" t="n">
        <v>0.7613704187666649</v>
      </c>
      <c r="Q528" t="n">
        <v>0.9522977665149656</v>
      </c>
      <c r="R528" t="n">
        <v>0.9078052582251497</v>
      </c>
      <c r="S528" t="n">
        <v>0.9053429458830194</v>
      </c>
      <c r="T528" t="n">
        <v>0.7794649035910783</v>
      </c>
    </row>
    <row r="529" spans="1:25">
      <c r="A529" s="109" t="s">
        <v>138</v>
      </c>
      <c r="B529" t="n">
        <v>1.1164833306164</v>
      </c>
      <c r="C529" t="n">
        <v>0.2058377570554966</v>
      </c>
      <c r="D529" t="n">
        <v>1.617477695131406</v>
      </c>
      <c r="E529" t="n">
        <v>-0.9145330077723199</v>
      </c>
      <c r="G529" s="109" t="s">
        <v>139</v>
      </c>
      <c r="H529" t="n">
        <v>13.86223292854568</v>
      </c>
      <c r="L529" s="110" t="s">
        <v>139</v>
      </c>
      <c r="M529" t="n">
        <v>0.928499376409308</v>
      </c>
      <c r="N529" t="n">
        <v>0.8345670491422142</v>
      </c>
      <c r="O529" t="n">
        <v>0.7902049843145307</v>
      </c>
      <c r="P529" t="n">
        <v>0.8376812007476522</v>
      </c>
      <c r="Q529" t="n">
        <v>0.9354367381577392</v>
      </c>
      <c r="R529" t="n">
        <v>0.9564454999279336</v>
      </c>
      <c r="S529" t="n">
        <v>0.9235969966893603</v>
      </c>
      <c r="T529" t="n">
        <v>0.7984708209535489</v>
      </c>
    </row>
    <row r="530" spans="1:25">
      <c r="A530" s="109" t="s">
        <v>139</v>
      </c>
      <c r="B530" t="n">
        <v>0.9724777700906488</v>
      </c>
      <c r="C530" t="n">
        <v>0.5219553976860876</v>
      </c>
      <c r="D530" t="n">
        <v>1.785445326735636</v>
      </c>
      <c r="E530" t="n">
        <v>-0.6615920378730545</v>
      </c>
      <c r="G530" s="109" t="s">
        <v>140</v>
      </c>
      <c r="H530" t="n">
        <v>35.45992748001224</v>
      </c>
      <c r="L530" s="110" t="s">
        <v>140</v>
      </c>
      <c r="M530" t="n">
        <v>0.9495281142708423</v>
      </c>
      <c r="N530" t="n">
        <v>0.8080480642589004</v>
      </c>
      <c r="O530" t="n">
        <v>0.7536529284887704</v>
      </c>
      <c r="P530" t="n">
        <v>0.8288063764008072</v>
      </c>
      <c r="Q530" t="n">
        <v>0.9154628355347343</v>
      </c>
      <c r="R530" t="n">
        <v>0.9071382085689094</v>
      </c>
      <c r="S530" t="n">
        <v>0.9262526880324276</v>
      </c>
      <c r="T530" t="n">
        <v>0.8315722167610371</v>
      </c>
    </row>
    <row r="531" spans="1:25">
      <c r="A531" s="109" t="s">
        <v>140</v>
      </c>
      <c r="B531" t="n">
        <v>2.522471850767998</v>
      </c>
      <c r="C531" t="n">
        <v>1.821379639975272</v>
      </c>
      <c r="D531" t="n">
        <v>4.871122252778767</v>
      </c>
      <c r="E531" t="n">
        <v>-3.335014433110132</v>
      </c>
      <c r="G531" s="109" t="s">
        <v>141</v>
      </c>
      <c r="H531" t="n">
        <v>41.64535208457465</v>
      </c>
      <c r="L531" s="110" t="s">
        <v>141</v>
      </c>
      <c r="M531" t="n">
        <v>0.9711445340396743</v>
      </c>
      <c r="N531" t="n">
        <v>0.8176248272732963</v>
      </c>
      <c r="O531" t="n">
        <v>0.7701446705003923</v>
      </c>
      <c r="P531" t="n">
        <v>0.7892514793834404</v>
      </c>
      <c r="Q531" t="n">
        <v>0.934046654925425</v>
      </c>
      <c r="R531" t="n">
        <v>0.9214278277034456</v>
      </c>
      <c r="S531" t="n">
        <v>0.9157533415797379</v>
      </c>
      <c r="T531" t="n">
        <v>0.8499410218343578</v>
      </c>
    </row>
    <row r="532" spans="1:25">
      <c r="A532" s="109" t="s">
        <v>141</v>
      </c>
      <c r="B532" t="n">
        <v>3.004220149048193</v>
      </c>
      <c r="C532" t="n">
        <v>-2.357007983952375</v>
      </c>
      <c r="D532" t="n">
        <v>5.361577545300324</v>
      </c>
      <c r="E532" t="n">
        <v>3.141123997454566</v>
      </c>
      <c r="G532" s="109" t="s">
        <v>142</v>
      </c>
      <c r="H532" t="n">
        <v>15.75115425943554</v>
      </c>
      <c r="L532" s="110" t="s">
        <v>142</v>
      </c>
      <c r="M532" t="n">
        <v>0.8784548686591451</v>
      </c>
      <c r="N532" t="n">
        <v>0.8189263823993761</v>
      </c>
      <c r="O532" t="n">
        <v>0.8401697244977419</v>
      </c>
      <c r="P532" t="n">
        <v>0.8050197226844885</v>
      </c>
      <c r="Q532" t="n">
        <v>0.8920459144499765</v>
      </c>
      <c r="R532" t="n">
        <v>0.9218825467640046</v>
      </c>
      <c r="S532" t="n">
        <v>0.9064592843099862</v>
      </c>
      <c r="T532" t="n">
        <v>0.7419381261831077</v>
      </c>
    </row>
    <row r="533" spans="1:25">
      <c r="A533" s="109" t="s">
        <v>142</v>
      </c>
      <c r="B533" t="n">
        <v>1.390009522474291</v>
      </c>
      <c r="C533" t="n">
        <v>2.061567919324725</v>
      </c>
      <c r="D533" t="n">
        <v>2.15339062264261</v>
      </c>
      <c r="E533" t="n">
        <v>-3.662508861971692</v>
      </c>
      <c r="G533" s="109" t="s">
        <v>143</v>
      </c>
      <c r="H533" t="n">
        <v>26.80241868458296</v>
      </c>
      <c r="L533" s="110" t="s">
        <v>143</v>
      </c>
      <c r="M533" t="n">
        <v>0.9876722538209811</v>
      </c>
      <c r="N533" t="n">
        <v>0.8232195138211406</v>
      </c>
      <c r="O533" t="n">
        <v>0.7735532911211312</v>
      </c>
      <c r="P533" t="n">
        <v>0.7675754508109349</v>
      </c>
      <c r="Q533" t="n">
        <v>0.8790172121226441</v>
      </c>
      <c r="R533" t="n">
        <v>0.9942702413660444</v>
      </c>
      <c r="S533" t="n">
        <v>0.9005960224987071</v>
      </c>
      <c r="T533" t="n">
        <v>0.9031883580151955</v>
      </c>
    </row>
    <row r="534" spans="1:25">
      <c r="A534" s="109" t="s">
        <v>143</v>
      </c>
      <c r="B534" t="n">
        <v>1.66479896315143</v>
      </c>
      <c r="C534" t="n">
        <v>-1.469856253149641</v>
      </c>
      <c r="D534" t="n">
        <v>3.254696754055918</v>
      </c>
      <c r="E534" t="n">
        <v>2.157046754066676</v>
      </c>
      <c r="G534" s="109" t="s">
        <v>144</v>
      </c>
      <c r="H534" t="n">
        <v>24.37920965089147</v>
      </c>
      <c r="L534" s="110" t="s">
        <v>144</v>
      </c>
      <c r="M534" t="n">
        <v>1</v>
      </c>
      <c r="N534" t="n">
        <v>0.8211684617824905</v>
      </c>
      <c r="O534" t="n">
        <v>0.84882818556793</v>
      </c>
      <c r="P534" t="n">
        <v>0.8177219513555409</v>
      </c>
      <c r="Q534" t="n">
        <v>1</v>
      </c>
      <c r="R534" t="n">
        <v>1</v>
      </c>
      <c r="S534" t="n">
        <v>1</v>
      </c>
      <c r="T534" t="n">
        <v>0.9111102562888478</v>
      </c>
    </row>
    <row r="535" spans="1:25">
      <c r="A535" s="109" t="s">
        <v>144</v>
      </c>
      <c r="B535" t="n">
        <v>1.80825311545419</v>
      </c>
      <c r="C535" t="n">
        <v>1.864970483598406</v>
      </c>
      <c r="D535" t="n">
        <v>2.328785394731611</v>
      </c>
      <c r="E535" t="n">
        <v>-2.87049294791881</v>
      </c>
      <c r="G535" s="109" t="s">
        <v>145</v>
      </c>
      <c r="H535" t="n">
        <v>14.0267559693232</v>
      </c>
      <c r="L535" s="110" t="s">
        <v>145</v>
      </c>
      <c r="M535" t="n">
        <v>0.9057177207171576</v>
      </c>
      <c r="N535" t="n">
        <v>0.8169738323609183</v>
      </c>
      <c r="O535" t="n">
        <v>1</v>
      </c>
      <c r="P535" t="n">
        <v>0.929025946630515</v>
      </c>
      <c r="Q535" t="n">
        <v>0.9469760303847725</v>
      </c>
      <c r="R535" t="n">
        <v>0.9467359236624772</v>
      </c>
      <c r="S535" t="n">
        <v>0.9300386308641795</v>
      </c>
      <c r="T535" t="n">
        <v>1</v>
      </c>
    </row>
    <row r="536" spans="1:25">
      <c r="A536" s="109" t="s">
        <v>145</v>
      </c>
      <c r="B536" t="n">
        <v>1.055366646791424</v>
      </c>
      <c r="C536" t="n">
        <v>-0.8236689804619359</v>
      </c>
      <c r="D536" t="n">
        <v>1.804283461863482</v>
      </c>
      <c r="E536" t="n">
        <v>1.979139227000433</v>
      </c>
    </row>
    <row r="545" spans="1:25">
      <c r="A545" s="75" t="s">
        <v>166</v>
      </c>
      <c r="L545" s="75" t="s">
        <v>167</v>
      </c>
    </row>
    <row r="546" spans="1:25">
      <c r="A546" s="109" t="n"/>
      <c r="B546" s="109" t="s">
        <v>15</v>
      </c>
      <c r="D546" s="109" t="s">
        <v>101</v>
      </c>
      <c r="G546" s="109" t="n"/>
      <c r="H546" s="109" t="s">
        <v>123</v>
      </c>
      <c r="L546" s="110" t="n"/>
      <c r="M546" s="110" t="s">
        <v>124</v>
      </c>
      <c r="N546" s="110" t="s">
        <v>125</v>
      </c>
      <c r="O546" s="110" t="s">
        <v>126</v>
      </c>
      <c r="P546" s="110" t="s">
        <v>127</v>
      </c>
      <c r="Q546" s="110" t="s">
        <v>128</v>
      </c>
      <c r="R546" s="110" t="s">
        <v>129</v>
      </c>
      <c r="S546" s="110" t="s">
        <v>130</v>
      </c>
      <c r="T546" s="110" t="s">
        <v>131</v>
      </c>
    </row>
    <row r="547" spans="1:25">
      <c r="A547" s="109" t="n"/>
      <c r="B547" s="109" t="s">
        <v>132</v>
      </c>
      <c r="C547" s="109" t="s">
        <v>133</v>
      </c>
      <c r="D547" s="109" t="s">
        <v>132</v>
      </c>
      <c r="E547" s="109" t="s">
        <v>133</v>
      </c>
      <c r="G547" s="109" t="s">
        <v>134</v>
      </c>
      <c r="H547" t="n">
        <v>316.5524528978116</v>
      </c>
      <c r="L547" s="110" t="s">
        <v>148</v>
      </c>
      <c r="M547" t="n">
        <v>0.8350385867267918</v>
      </c>
      <c r="N547" t="n">
        <v>0.9157858353505792</v>
      </c>
      <c r="O547" t="n">
        <v>0.7304939918387992</v>
      </c>
      <c r="P547" t="n">
        <v>0.7839662374973447</v>
      </c>
      <c r="Q547" t="n">
        <v>0.29662177856672</v>
      </c>
      <c r="R547" t="n">
        <v>0.2347124788276357</v>
      </c>
      <c r="S547" t="n">
        <v>0.3049674319701984</v>
      </c>
      <c r="T547" t="n">
        <v>0.2529253227310602</v>
      </c>
    </row>
    <row r="548" spans="1:25">
      <c r="A548" s="109" t="s">
        <v>134</v>
      </c>
      <c r="B548" t="n">
        <v>5.930887763791707</v>
      </c>
      <c r="C548" t="n">
        <v>6.472650188464179</v>
      </c>
      <c r="D548" t="n">
        <v>6.985804481474437</v>
      </c>
      <c r="E548" t="n">
        <v>-7.761307984547376</v>
      </c>
      <c r="G548" s="109" t="s">
        <v>135</v>
      </c>
      <c r="H548" t="n">
        <v>685.7842395670186</v>
      </c>
      <c r="L548" s="110" t="s">
        <v>149</v>
      </c>
      <c r="M548" t="n">
        <v>0.8930181365794863</v>
      </c>
      <c r="N548" t="n">
        <v>0.9935051106797791</v>
      </c>
      <c r="O548" t="n">
        <v>0.7396526387598594</v>
      </c>
      <c r="P548" t="n">
        <v>0.7592114306674809</v>
      </c>
      <c r="Q548" t="n">
        <v>0.49816153739022</v>
      </c>
      <c r="R548" t="n">
        <v>0.4550261242630853</v>
      </c>
      <c r="S548" t="n">
        <v>0.5602297673155104</v>
      </c>
      <c r="T548" t="n">
        <v>0.5544291972194269</v>
      </c>
    </row>
    <row r="549" spans="1:25">
      <c r="A549" s="109" t="s">
        <v>135</v>
      </c>
      <c r="B549" t="n">
        <v>15.80283619765394</v>
      </c>
      <c r="C549" t="n">
        <v>-17.76896786588285</v>
      </c>
      <c r="D549" t="n">
        <v>13.36058710719984</v>
      </c>
      <c r="E549" t="n">
        <v>16.29744648543948</v>
      </c>
      <c r="G549" s="109" t="s">
        <v>136</v>
      </c>
      <c r="H549" t="n">
        <v>803.1602576449237</v>
      </c>
      <c r="L549" s="110" t="s">
        <v>150</v>
      </c>
      <c r="M549" t="n">
        <v>0.9020253917722949</v>
      </c>
      <c r="N549" t="n">
        <v>1</v>
      </c>
      <c r="O549" t="n">
        <v>0.9954943034942108</v>
      </c>
      <c r="P549" t="n">
        <v>0.9956142896325366</v>
      </c>
      <c r="Q549" t="n">
        <v>1</v>
      </c>
      <c r="R549" t="n">
        <v>1</v>
      </c>
      <c r="S549" t="n">
        <v>0.9673590461769225</v>
      </c>
      <c r="T549" t="n">
        <v>1</v>
      </c>
    </row>
    <row r="550" spans="1:25">
      <c r="A550" s="109" t="s">
        <v>136</v>
      </c>
      <c r="B550" t="n">
        <v>13.44119846454075</v>
      </c>
      <c r="C550" t="n">
        <v>13.89929837985795</v>
      </c>
      <c r="D550" t="n">
        <v>14.84053125710688</v>
      </c>
      <c r="E550" t="n">
        <v>-11.43061136545856</v>
      </c>
      <c r="G550" s="109" t="s">
        <v>137</v>
      </c>
      <c r="H550" t="n">
        <v>542.6388990347366</v>
      </c>
      <c r="L550" s="110" t="s">
        <v>151</v>
      </c>
      <c r="M550" t="n">
        <v>0.8978565093079809</v>
      </c>
      <c r="N550" t="n">
        <v>0.9492114053369651</v>
      </c>
      <c r="O550" t="n">
        <v>1</v>
      </c>
      <c r="P550" t="n">
        <v>0.9945181223677025</v>
      </c>
      <c r="Q550" t="n">
        <v>0.8682372794630338</v>
      </c>
      <c r="R550" t="n">
        <v>0.7978315994343517</v>
      </c>
      <c r="S550" t="n">
        <v>1</v>
      </c>
      <c r="T550" t="n">
        <v>0.8811613599147348</v>
      </c>
    </row>
    <row r="551" spans="1:25">
      <c r="A551" s="109" t="s">
        <v>137</v>
      </c>
      <c r="B551" t="n">
        <v>7.864578378306066</v>
      </c>
      <c r="C551" t="n">
        <v>1.049792584324429</v>
      </c>
      <c r="D551" t="n">
        <v>8.00087437692355</v>
      </c>
      <c r="E551" t="n">
        <v>0.7302408153588722</v>
      </c>
      <c r="L551" s="110" t="s">
        <v>152</v>
      </c>
      <c r="M551" t="n">
        <v>0.8661519322937395</v>
      </c>
      <c r="N551" t="n">
        <v>0.9670749469857415</v>
      </c>
      <c r="O551" t="n">
        <v>0.8542437217305218</v>
      </c>
      <c r="P551" t="n">
        <v>0.885533883102675</v>
      </c>
      <c r="Q551" t="n">
        <v>0.3021993651358124</v>
      </c>
      <c r="R551" t="n">
        <v>0.2273606028563715</v>
      </c>
      <c r="S551" t="n">
        <v>0.3054364524370204</v>
      </c>
      <c r="T551" t="n">
        <v>0.2195531015531993</v>
      </c>
    </row>
    <row r="552" spans="1:25">
      <c r="L552" s="110" t="s">
        <v>153</v>
      </c>
      <c r="M552" t="n">
        <v>1</v>
      </c>
      <c r="N552" t="n">
        <v>0.9548079971799792</v>
      </c>
      <c r="O552" t="n">
        <v>0.9096418899616308</v>
      </c>
      <c r="P552" t="n">
        <v>1</v>
      </c>
      <c r="Q552" t="n">
        <v>0.3063854803251769</v>
      </c>
      <c r="R552" t="n">
        <v>0.2269932744418183</v>
      </c>
      <c r="S552" t="n">
        <v>0.2886033370123799</v>
      </c>
      <c r="T552" t="n">
        <v>0.2056113000782091</v>
      </c>
    </row>
    <row r="553" spans="1:25">
      <c r="L553" s="110" t="s">
        <v>154</v>
      </c>
      <c r="M553" t="n">
        <v>0.9903390081589362</v>
      </c>
      <c r="N553" t="n">
        <v>0.9426450272511525</v>
      </c>
      <c r="O553" t="n">
        <v>0.9038937936887027</v>
      </c>
      <c r="P553" t="n">
        <v>0.853920447048747</v>
      </c>
      <c r="Q553" t="n">
        <v>0.2684190649425066</v>
      </c>
      <c r="R553" t="n">
        <v>0.1769936902096596</v>
      </c>
      <c r="S553" t="n">
        <v>0.2894734571512984</v>
      </c>
      <c r="T553" t="n">
        <v>0.184706760349042</v>
      </c>
    </row>
    <row r="568" spans="1:25">
      <c r="A568" s="75" t="s">
        <v>168</v>
      </c>
      <c r="L568" s="75" t="s">
        <v>169</v>
      </c>
    </row>
    <row r="569" spans="1:25">
      <c r="A569" s="109" t="n"/>
      <c r="B569" s="109" t="s">
        <v>15</v>
      </c>
      <c r="D569" s="109" t="s">
        <v>101</v>
      </c>
      <c r="G569" s="109" t="n"/>
      <c r="H569" s="109" t="s">
        <v>123</v>
      </c>
      <c r="L569" s="110" t="n"/>
      <c r="M569" s="110" t="s">
        <v>124</v>
      </c>
      <c r="N569" s="110" t="s">
        <v>125</v>
      </c>
      <c r="O569" s="110" t="s">
        <v>126</v>
      </c>
      <c r="P569" s="110" t="s">
        <v>127</v>
      </c>
      <c r="Q569" s="110" t="s">
        <v>128</v>
      </c>
      <c r="R569" s="110" t="s">
        <v>129</v>
      </c>
      <c r="S569" s="110" t="s">
        <v>130</v>
      </c>
      <c r="T569" s="110" t="s">
        <v>131</v>
      </c>
    </row>
    <row r="570" spans="1:25">
      <c r="A570" s="109" t="n"/>
      <c r="B570" s="109" t="s">
        <v>132</v>
      </c>
      <c r="C570" s="109" t="s">
        <v>133</v>
      </c>
      <c r="D570" s="109" t="s">
        <v>132</v>
      </c>
      <c r="E570" s="109" t="s">
        <v>133</v>
      </c>
      <c r="G570" s="109" t="s">
        <v>134</v>
      </c>
      <c r="H570" t="n">
        <v>498.6989032386971</v>
      </c>
      <c r="L570" s="110" t="s">
        <v>134</v>
      </c>
      <c r="M570" t="n">
        <v>1</v>
      </c>
      <c r="N570" t="n">
        <v>1</v>
      </c>
      <c r="O570" t="n">
        <v>0.9730330043676004</v>
      </c>
      <c r="P570" t="n">
        <v>0.8473714174339185</v>
      </c>
      <c r="Q570" t="n">
        <v>1</v>
      </c>
      <c r="R570" t="n">
        <v>0.9291104301067646</v>
      </c>
      <c r="S570" t="n">
        <v>1</v>
      </c>
      <c r="T570" t="n">
        <v>1</v>
      </c>
    </row>
    <row r="571" spans="1:25">
      <c r="A571" s="109" t="s">
        <v>134</v>
      </c>
      <c r="B571" t="n">
        <v>5.800648719920686</v>
      </c>
      <c r="C571" t="n">
        <v>-8.893156122555837</v>
      </c>
      <c r="D571" t="n">
        <v>12.39497431659533</v>
      </c>
      <c r="E571" t="n">
        <v>6.83085266910429</v>
      </c>
      <c r="G571" s="109" t="s">
        <v>135</v>
      </c>
      <c r="H571" t="n">
        <v>190.3570067720567</v>
      </c>
      <c r="L571" s="110" t="s">
        <v>135</v>
      </c>
      <c r="M571" t="n">
        <v>0.9057213575792292</v>
      </c>
      <c r="N571" t="n">
        <v>0.9333606216688596</v>
      </c>
      <c r="O571" t="n">
        <v>0.8823430324669366</v>
      </c>
      <c r="P571" t="n">
        <v>0.893035777306649</v>
      </c>
      <c r="Q571" t="n">
        <v>0.8470712715943076</v>
      </c>
      <c r="R571" t="n">
        <v>0.8946109287299455</v>
      </c>
      <c r="S571" t="n">
        <v>0.8057663205571337</v>
      </c>
      <c r="T571" t="n">
        <v>0.8253241836412265</v>
      </c>
    </row>
    <row r="572" spans="1:25">
      <c r="A572" s="109" t="s">
        <v>135</v>
      </c>
      <c r="B572" t="n">
        <v>3.205782639713419</v>
      </c>
      <c r="C572" t="n">
        <v>-0.8035679824362861</v>
      </c>
      <c r="D572" t="n">
        <v>7.171173126652438</v>
      </c>
      <c r="E572" t="n">
        <v>8.082266310809176</v>
      </c>
      <c r="G572" s="109" t="s">
        <v>136</v>
      </c>
      <c r="H572" t="n">
        <v>362.3205596630643</v>
      </c>
      <c r="L572" s="110" t="s">
        <v>136</v>
      </c>
      <c r="M572" t="n">
        <v>0.9072137854783394</v>
      </c>
      <c r="N572" t="n">
        <v>0.9199684173708927</v>
      </c>
      <c r="O572" t="n">
        <v>0.8847814904890773</v>
      </c>
      <c r="P572" t="n">
        <v>0.7849431074591647</v>
      </c>
      <c r="Q572" t="n">
        <v>0.9246908363276271</v>
      </c>
      <c r="R572" t="n">
        <v>0.9185027391746728</v>
      </c>
      <c r="S572" t="n">
        <v>0.8219703105185905</v>
      </c>
      <c r="T572" t="n">
        <v>0.8207488289614663</v>
      </c>
    </row>
    <row r="573" spans="1:25">
      <c r="A573" s="109" t="s">
        <v>136</v>
      </c>
      <c r="B573" t="n">
        <v>6.988552197488135</v>
      </c>
      <c r="C573" t="n">
        <v>-4.325737501527794</v>
      </c>
      <c r="D573" t="n">
        <v>7.922905035567671</v>
      </c>
      <c r="E573" t="n">
        <v>4.184123307450681</v>
      </c>
      <c r="G573" s="109" t="s">
        <v>137</v>
      </c>
      <c r="H573" t="n">
        <v>385.0590537063673</v>
      </c>
      <c r="L573" s="110" t="s">
        <v>137</v>
      </c>
      <c r="M573" t="n">
        <v>0.9110533864999709</v>
      </c>
      <c r="N573" t="n">
        <v>0.8807572257108628</v>
      </c>
      <c r="O573" t="n">
        <v>0.9414110418829817</v>
      </c>
      <c r="P573" t="n">
        <v>0.7280727535986405</v>
      </c>
      <c r="Q573" t="n">
        <v>0.8733874209178405</v>
      </c>
      <c r="R573" t="n">
        <v>0.8644102112435085</v>
      </c>
      <c r="S573" t="n">
        <v>0.7961304839781645</v>
      </c>
      <c r="T573" t="n">
        <v>0.7859532379821954</v>
      </c>
    </row>
    <row r="574" spans="1:25">
      <c r="A574" s="109" t="s">
        <v>137</v>
      </c>
      <c r="B574" t="n">
        <v>6.374702479583156</v>
      </c>
      <c r="C574" t="n">
        <v>3.702231842717866</v>
      </c>
      <c r="D574" t="n">
        <v>5.969109261700242</v>
      </c>
      <c r="E574" t="n">
        <v>-9.485084433364598</v>
      </c>
      <c r="G574" s="109" t="s">
        <v>138</v>
      </c>
      <c r="H574" t="n">
        <v>211.0637297949407</v>
      </c>
      <c r="L574" s="110" t="s">
        <v>138</v>
      </c>
      <c r="M574" t="n">
        <v>0.8927612617933804</v>
      </c>
      <c r="N574" t="n">
        <v>0.9072591848609826</v>
      </c>
      <c r="O574" t="n">
        <v>0.8798018154858299</v>
      </c>
      <c r="P574" t="n">
        <v>0.7641752131870754</v>
      </c>
      <c r="Q574" t="n">
        <v>0.9362359510386516</v>
      </c>
      <c r="R574" t="n">
        <v>0.8479700067880248</v>
      </c>
      <c r="S574" t="n">
        <v>0.7833151945714439</v>
      </c>
      <c r="T574" t="n">
        <v>0.8203803121770205</v>
      </c>
    </row>
    <row r="575" spans="1:25">
      <c r="A575" s="109" t="s">
        <v>138</v>
      </c>
      <c r="B575" t="n">
        <v>3.526135511639183</v>
      </c>
      <c r="C575" t="n">
        <v>-1.155171473996956</v>
      </c>
      <c r="D575" t="n">
        <v>4.416152471444761</v>
      </c>
      <c r="E575" t="n">
        <v>0.2458698289496109</v>
      </c>
      <c r="G575" s="109" t="s">
        <v>139</v>
      </c>
      <c r="H575" t="n">
        <v>352.5461030659494</v>
      </c>
      <c r="L575" s="110" t="s">
        <v>139</v>
      </c>
      <c r="M575" t="n">
        <v>0.8853530851664895</v>
      </c>
      <c r="N575" t="n">
        <v>0.9056832599377139</v>
      </c>
      <c r="O575" t="n">
        <v>0.9618677157934475</v>
      </c>
      <c r="P575" t="n">
        <v>0.8633434448484443</v>
      </c>
      <c r="Q575" t="n">
        <v>0.8390066705785515</v>
      </c>
      <c r="R575" t="n">
        <v>0.7838429119216518</v>
      </c>
      <c r="S575" t="n">
        <v>0.7707649681874523</v>
      </c>
      <c r="T575" t="n">
        <v>0.7907115374115304</v>
      </c>
    </row>
    <row r="576" spans="1:25">
      <c r="A576" s="109" t="s">
        <v>139</v>
      </c>
      <c r="B576" t="n">
        <v>4.306432219317475</v>
      </c>
      <c r="C576" t="n">
        <v>2.785483314011332</v>
      </c>
      <c r="D576" t="n">
        <v>11.2827071394894</v>
      </c>
      <c r="E576" t="n">
        <v>4.242892042980443</v>
      </c>
      <c r="G576" s="109" t="s">
        <v>140</v>
      </c>
      <c r="H576" t="n">
        <v>124.9186074768091</v>
      </c>
      <c r="L576" s="110" t="s">
        <v>140</v>
      </c>
      <c r="M576" t="n">
        <v>0.8618203491521709</v>
      </c>
      <c r="N576" t="n">
        <v>0.9089216737774251</v>
      </c>
      <c r="O576" t="n">
        <v>0.9624662366985122</v>
      </c>
      <c r="P576" t="n">
        <v>0.8259018482815097</v>
      </c>
      <c r="Q576" t="n">
        <v>0.8621607470395091</v>
      </c>
      <c r="R576" t="n">
        <v>0.9046336110122033</v>
      </c>
      <c r="S576" t="n">
        <v>0.8208467896964682</v>
      </c>
      <c r="T576" t="n">
        <v>0.6900192788071926</v>
      </c>
    </row>
    <row r="577" spans="1:25">
      <c r="A577" s="109" t="s">
        <v>140</v>
      </c>
      <c r="B577" t="n">
        <v>5.031439352593843</v>
      </c>
      <c r="C577" t="n">
        <v>-0.7784928002150646</v>
      </c>
      <c r="D577" t="n">
        <v>6.114952897116477</v>
      </c>
      <c r="E577" t="n">
        <v>-2.254313553441267</v>
      </c>
      <c r="G577" s="109" t="s">
        <v>141</v>
      </c>
      <c r="H577" t="n">
        <v>276.8689522211743</v>
      </c>
      <c r="L577" s="110" t="s">
        <v>141</v>
      </c>
      <c r="M577" t="n">
        <v>0.8956653283080661</v>
      </c>
      <c r="N577" t="n">
        <v>0.9165574137871505</v>
      </c>
      <c r="O577" t="n">
        <v>0.9039671981153593</v>
      </c>
      <c r="P577" t="n">
        <v>0.8182767336784169</v>
      </c>
      <c r="Q577" t="n">
        <v>0.8701377571278017</v>
      </c>
      <c r="R577" t="n">
        <v>1</v>
      </c>
      <c r="S577" t="n">
        <v>0.8074154948659772</v>
      </c>
      <c r="T577" t="n">
        <v>0.7697929545033646</v>
      </c>
    </row>
    <row r="578" spans="1:25">
      <c r="A578" s="109" t="s">
        <v>141</v>
      </c>
      <c r="B578" t="n">
        <v>6.53041933354113</v>
      </c>
      <c r="C578" t="n">
        <v>2.207322568649114</v>
      </c>
      <c r="D578" t="n">
        <v>10.98005809959397</v>
      </c>
      <c r="E578" t="n">
        <v>-8.849741139409605</v>
      </c>
      <c r="G578" s="109" t="s">
        <v>142</v>
      </c>
      <c r="H578" t="n">
        <v>176.0213761345188</v>
      </c>
      <c r="L578" s="110" t="s">
        <v>142</v>
      </c>
      <c r="M578" t="n">
        <v>0.938864976260944</v>
      </c>
      <c r="N578" t="n">
        <v>0.8036409046562693</v>
      </c>
      <c r="O578" t="n">
        <v>0.9698478305727882</v>
      </c>
      <c r="P578" t="n">
        <v>1</v>
      </c>
      <c r="Q578" t="n">
        <v>0.882009434916195</v>
      </c>
      <c r="R578" t="n">
        <v>0.8234337004821599</v>
      </c>
      <c r="S578" t="n">
        <v>0.8139142655599489</v>
      </c>
      <c r="T578" t="n">
        <v>0.7066417100824306</v>
      </c>
    </row>
    <row r="579" spans="1:25">
      <c r="A579" s="109" t="s">
        <v>142</v>
      </c>
      <c r="B579" t="n">
        <v>3.892779900582412</v>
      </c>
      <c r="C579" t="n">
        <v>-3.646433932526325</v>
      </c>
      <c r="D579" t="n">
        <v>4.771885002872405</v>
      </c>
      <c r="E579" t="n">
        <v>8.292281066783225</v>
      </c>
      <c r="G579" s="109" t="s">
        <v>143</v>
      </c>
      <c r="H579" t="n">
        <v>198.7750674463562</v>
      </c>
      <c r="L579" s="110" t="s">
        <v>143</v>
      </c>
      <c r="M579" t="n">
        <v>0.9600065270550298</v>
      </c>
      <c r="N579" t="n">
        <v>0.8271113756002422</v>
      </c>
      <c r="O579" t="n">
        <v>0.8965156993678244</v>
      </c>
      <c r="P579" t="n">
        <v>0.8978393489838161</v>
      </c>
      <c r="Q579" t="n">
        <v>0.7973992344914737</v>
      </c>
      <c r="R579" t="n">
        <v>0.9075781126719643</v>
      </c>
      <c r="S579" t="n">
        <v>0.7995748103492047</v>
      </c>
      <c r="T579" t="n">
        <v>0.8129535060958466</v>
      </c>
    </row>
    <row r="580" spans="1:25">
      <c r="A580" s="109" t="s">
        <v>143</v>
      </c>
      <c r="B580" t="n">
        <v>3.946024346918623</v>
      </c>
      <c r="C580" t="n">
        <v>-0.3777951887705367</v>
      </c>
      <c r="D580" t="n">
        <v>6.723860276122239</v>
      </c>
      <c r="E580" t="n">
        <v>-1.205680396205604</v>
      </c>
      <c r="G580" s="109" t="s">
        <v>144</v>
      </c>
      <c r="H580" t="n">
        <v>161.8926806838949</v>
      </c>
      <c r="L580" s="110" t="s">
        <v>144</v>
      </c>
      <c r="M580" t="n">
        <v>0.9495551205132964</v>
      </c>
      <c r="N580" t="n">
        <v>0.8143244499640742</v>
      </c>
      <c r="O580" t="n">
        <v>1</v>
      </c>
      <c r="P580" t="n">
        <v>0.9898856530757387</v>
      </c>
      <c r="Q580" t="n">
        <v>0.8541653925030399</v>
      </c>
      <c r="R580" t="n">
        <v>0.7962204221709188</v>
      </c>
      <c r="S580" t="n">
        <v>0.7760706171695082</v>
      </c>
      <c r="T580" t="n">
        <v>0.8874187715789597</v>
      </c>
    </row>
    <row r="581" spans="1:25">
      <c r="A581" s="109" t="s">
        <v>144</v>
      </c>
      <c r="B581" t="n">
        <v>3.810371329289463</v>
      </c>
      <c r="C581" t="n">
        <v>0.005119503640068251</v>
      </c>
      <c r="D581" t="n">
        <v>3.737989282218276</v>
      </c>
      <c r="E581" t="n">
        <v>3.003556158271598</v>
      </c>
      <c r="G581" s="109" t="s">
        <v>145</v>
      </c>
      <c r="H581" t="n">
        <v>75.71432962961741</v>
      </c>
      <c r="L581" s="110" t="s">
        <v>145</v>
      </c>
      <c r="M581" t="n">
        <v>0.9503151204730702</v>
      </c>
      <c r="N581" t="n">
        <v>0.8666379645207046</v>
      </c>
      <c r="O581" t="n">
        <v>0.9332112378478873</v>
      </c>
      <c r="P581" t="n">
        <v>0.8715364053128292</v>
      </c>
      <c r="Q581" t="n">
        <v>0.8623783823628541</v>
      </c>
      <c r="R581" t="n">
        <v>0.8283707086603656</v>
      </c>
      <c r="S581" t="n">
        <v>0.9181532854497632</v>
      </c>
      <c r="T581" t="n">
        <v>0.663994194964447</v>
      </c>
    </row>
    <row r="582" spans="1:25">
      <c r="A582" s="109" t="s">
        <v>145</v>
      </c>
      <c r="B582" t="n">
        <v>2.231754964759958</v>
      </c>
      <c r="C582" t="n">
        <v>1.264509380429954</v>
      </c>
      <c r="D582" t="n">
        <v>3.50723749041056</v>
      </c>
      <c r="E582" t="n">
        <v>-3.917005617121212</v>
      </c>
    </row>
    <row r="591" spans="1:25">
      <c r="A591" s="75" t="s">
        <v>170</v>
      </c>
      <c r="L591" s="75" t="s">
        <v>171</v>
      </c>
    </row>
    <row r="592" spans="1:25">
      <c r="A592" s="109" t="n"/>
      <c r="B592" s="109" t="s">
        <v>15</v>
      </c>
      <c r="D592" s="109" t="s">
        <v>101</v>
      </c>
      <c r="G592" s="109" t="n"/>
      <c r="H592" s="109" t="s">
        <v>123</v>
      </c>
      <c r="L592" s="110" t="n"/>
      <c r="M592" s="110" t="s">
        <v>124</v>
      </c>
      <c r="N592" s="110" t="s">
        <v>125</v>
      </c>
      <c r="O592" s="110" t="s">
        <v>126</v>
      </c>
      <c r="P592" s="110" t="s">
        <v>127</v>
      </c>
      <c r="Q592" s="110" t="s">
        <v>128</v>
      </c>
      <c r="R592" s="110" t="s">
        <v>129</v>
      </c>
      <c r="S592" s="110" t="s">
        <v>130</v>
      </c>
      <c r="T592" s="110" t="s">
        <v>131</v>
      </c>
    </row>
    <row r="593" spans="1:25">
      <c r="A593" s="109" t="n"/>
      <c r="B593" s="109" t="s">
        <v>132</v>
      </c>
      <c r="C593" s="109" t="s">
        <v>133</v>
      </c>
      <c r="D593" s="109" t="s">
        <v>132</v>
      </c>
      <c r="E593" s="109" t="s">
        <v>133</v>
      </c>
      <c r="G593" s="109" t="s">
        <v>148</v>
      </c>
      <c r="H593" t="n">
        <v>17.17348458252195</v>
      </c>
      <c r="L593" s="110" t="s">
        <v>134</v>
      </c>
      <c r="M593" t="n">
        <v>0.7584344468888629</v>
      </c>
      <c r="N593" t="n">
        <v>0.6220737103272108</v>
      </c>
      <c r="O593" t="n">
        <v>0.6996512357016328</v>
      </c>
      <c r="P593" t="n">
        <v>0.2162795560305788</v>
      </c>
      <c r="Q593" t="n">
        <v>0.557333451484574</v>
      </c>
      <c r="R593" t="n">
        <v>0.5600946794189066</v>
      </c>
      <c r="S593" t="n">
        <v>0.4975579094504463</v>
      </c>
      <c r="T593" t="n">
        <v>0.4731136895953786</v>
      </c>
    </row>
    <row r="594" spans="1:25">
      <c r="A594" s="109" t="s">
        <v>148</v>
      </c>
      <c r="B594" t="n">
        <v>1.568352399673896</v>
      </c>
      <c r="C594" t="n">
        <v>-0.5923491367873903</v>
      </c>
      <c r="D594" t="n">
        <v>2.914177237509893</v>
      </c>
      <c r="E594" t="n">
        <v>2.009972709388796</v>
      </c>
      <c r="G594" s="109" t="s">
        <v>149</v>
      </c>
      <c r="H594" t="n">
        <v>117.844350465298</v>
      </c>
      <c r="L594" s="110" t="s">
        <v>135</v>
      </c>
      <c r="M594" t="n">
        <v>1</v>
      </c>
      <c r="N594" t="n">
        <v>0.9209995320542735</v>
      </c>
      <c r="O594" t="n">
        <v>0.9700490858755563</v>
      </c>
      <c r="P594" t="n">
        <v>1</v>
      </c>
      <c r="Q594" t="n">
        <v>1</v>
      </c>
      <c r="R594" t="n">
        <v>1</v>
      </c>
      <c r="S594" t="n">
        <v>0.8322998652008994</v>
      </c>
      <c r="T594" t="n">
        <v>0.8843840839919417</v>
      </c>
    </row>
    <row r="595" spans="1:25">
      <c r="A595" s="109" t="s">
        <v>149</v>
      </c>
      <c r="B595" t="n">
        <v>13.24494068938877</v>
      </c>
      <c r="C595" t="n">
        <v>-34.86397948207085</v>
      </c>
      <c r="D595" t="n">
        <v>17.52744387246947</v>
      </c>
      <c r="E595" t="n">
        <v>46.92569130145893</v>
      </c>
      <c r="G595" s="109" t="s">
        <v>150</v>
      </c>
      <c r="H595" t="n">
        <v>254.503656589104</v>
      </c>
      <c r="L595" s="110" t="s">
        <v>136</v>
      </c>
      <c r="M595" t="n">
        <v>0.8370640254989801</v>
      </c>
      <c r="N595" t="n">
        <v>1</v>
      </c>
      <c r="O595" t="n">
        <v>0.9524271070114729</v>
      </c>
      <c r="P595" t="n">
        <v>0.9391159575722815</v>
      </c>
      <c r="Q595" t="n">
        <v>0.9764435838326174</v>
      </c>
      <c r="R595" t="n">
        <v>0.9542195831915871</v>
      </c>
      <c r="S595" t="n">
        <v>1</v>
      </c>
      <c r="T595" t="n">
        <v>1</v>
      </c>
    </row>
    <row r="596" spans="1:25">
      <c r="A596" s="109" t="s">
        <v>150</v>
      </c>
      <c r="B596" t="n">
        <v>3.965503719410215</v>
      </c>
      <c r="C596" t="n">
        <v>-11.58143993239331</v>
      </c>
      <c r="D596" t="n">
        <v>10.92489342931804</v>
      </c>
      <c r="E596" t="n">
        <v>37.09648924508107</v>
      </c>
      <c r="G596" s="109" t="s">
        <v>151</v>
      </c>
      <c r="H596" t="n">
        <v>1458.569068617256</v>
      </c>
      <c r="L596" s="110" t="s">
        <v>137</v>
      </c>
      <c r="M596" t="n">
        <v>0.8755576878510816</v>
      </c>
      <c r="N596" t="n">
        <v>0.7569103877393361</v>
      </c>
      <c r="O596" t="n">
        <v>1</v>
      </c>
      <c r="P596" t="n">
        <v>0.6871741409526135</v>
      </c>
      <c r="Q596" t="n">
        <v>0.9496184746768462</v>
      </c>
      <c r="R596" t="n">
        <v>0.7898719212346854</v>
      </c>
      <c r="S596" t="n">
        <v>0.6889576854730107</v>
      </c>
      <c r="T596" t="n">
        <v>0.6874482055801949</v>
      </c>
    </row>
    <row r="597" spans="1:25">
      <c r="A597" s="109" t="s">
        <v>151</v>
      </c>
      <c r="B597" t="n">
        <v>25.3928169089973</v>
      </c>
      <c r="C597" t="n">
        <v>50.37278625916366</v>
      </c>
      <c r="D597" t="n">
        <v>49.31877888883621</v>
      </c>
      <c r="E597" t="n">
        <v>-117.3505706250363</v>
      </c>
      <c r="G597" s="109" t="s">
        <v>152</v>
      </c>
      <c r="H597" t="n">
        <v>117.0784172802418</v>
      </c>
    </row>
    <row r="598" spans="1:25">
      <c r="A598" s="109" t="s">
        <v>152</v>
      </c>
      <c r="B598" t="n">
        <v>2.90256789445281</v>
      </c>
      <c r="C598" t="n">
        <v>-0.6903849382047591</v>
      </c>
      <c r="D598" t="n">
        <v>10.81277659393184</v>
      </c>
      <c r="E598" t="n">
        <v>11.79604784375963</v>
      </c>
      <c r="G598" s="109" t="s">
        <v>153</v>
      </c>
      <c r="H598" t="n">
        <v>39.56458017869798</v>
      </c>
    </row>
    <row r="599" spans="1:25">
      <c r="A599" s="109" t="s">
        <v>153</v>
      </c>
      <c r="B599" t="n">
        <v>2.137135198494773</v>
      </c>
      <c r="C599" t="n">
        <v>5.370953586817174</v>
      </c>
      <c r="D599" t="n">
        <v>3.343368598090961</v>
      </c>
      <c r="E599" t="n">
        <v>2.489688747500962</v>
      </c>
      <c r="G599" s="109" t="s">
        <v>154</v>
      </c>
      <c r="H599" t="n">
        <v>8.337408237487459</v>
      </c>
    </row>
    <row r="600" spans="1:25">
      <c r="A600" s="109" t="s">
        <v>154</v>
      </c>
      <c r="B600" t="n">
        <v>0.8148740859412589</v>
      </c>
      <c r="C600" t="n">
        <v>2.301247859094367</v>
      </c>
      <c r="D600" t="n">
        <v>1.920789868829271</v>
      </c>
      <c r="E600" t="n">
        <v>5.040893288021722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1.614484952610672</v>
      </c>
      <c r="C616" t="n">
        <v>2.124702697191442</v>
      </c>
    </row>
    <row r="617" spans="1:25">
      <c r="A617" s="75" t="s">
        <v>20</v>
      </c>
      <c r="B617" t="n">
        <v>4.935289181878244</v>
      </c>
      <c r="C617" t="n">
        <v>16.99625962846955</v>
      </c>
    </row>
    <row r="618" spans="1:25">
      <c r="A618" s="75" t="s">
        <v>23</v>
      </c>
      <c r="B618" t="n">
        <v>7.769595745516476</v>
      </c>
      <c r="C618" t="n">
        <v>15.70607934835313</v>
      </c>
    </row>
    <row r="619" spans="1:25">
      <c r="A619" s="75" t="s">
        <v>26</v>
      </c>
      <c r="B619" t="n">
        <v>6.646610817760623</v>
      </c>
      <c r="C619" t="n">
        <v>9.912541339937318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1.469594379424985</v>
      </c>
      <c r="C629" t="n">
        <v>2.339532257851827</v>
      </c>
    </row>
    <row r="630" spans="1:25">
      <c r="A630" s="75" t="s">
        <v>20</v>
      </c>
      <c r="B630" t="n">
        <v>3.549025191767452</v>
      </c>
      <c r="C630" t="n">
        <v>10.20715586654658</v>
      </c>
    </row>
    <row r="631" spans="1:25">
      <c r="A631" s="75" t="s">
        <v>23</v>
      </c>
      <c r="B631" t="n">
        <v>5.60449149532196</v>
      </c>
      <c r="C631" t="n">
        <v>9.230235009704424</v>
      </c>
    </row>
    <row r="632" spans="1:25">
      <c r="A632" s="75" t="s">
        <v>26</v>
      </c>
      <c r="B632" t="n">
        <v>4.172104545402368</v>
      </c>
      <c r="C632" t="n">
        <v>6.187868837859808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1.333843704579225</v>
      </c>
      <c r="C642" t="n">
        <v>1.462809306999583</v>
      </c>
    </row>
    <row r="643" spans="1:25">
      <c r="A643" s="75" t="s">
        <v>20</v>
      </c>
      <c r="B643" t="n">
        <v>4.026191877328844</v>
      </c>
      <c r="C643" t="n">
        <v>11.09304194634</v>
      </c>
    </row>
    <row r="644" spans="1:25">
      <c r="A644" s="75" t="s">
        <v>23</v>
      </c>
      <c r="B644" t="n">
        <v>11.92368379473059</v>
      </c>
      <c r="C644" t="n">
        <v>14.17474997944661</v>
      </c>
    </row>
    <row r="645" spans="1:25">
      <c r="A645" s="75" t="s">
        <v>26</v>
      </c>
      <c r="B645" t="n">
        <v>10.29697820745271</v>
      </c>
      <c r="C645" t="n">
        <v>13.43209826886312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1.268742267455419</v>
      </c>
      <c r="C655" t="n">
        <v>1.456887498572486</v>
      </c>
    </row>
    <row r="656" spans="1:25">
      <c r="A656" s="75" t="s">
        <v>20</v>
      </c>
      <c r="B656" t="n">
        <v>3.474897100325126</v>
      </c>
      <c r="C656" t="n">
        <v>8.854963790490725</v>
      </c>
    </row>
    <row r="657" spans="1:25">
      <c r="A657" s="75" t="s">
        <v>23</v>
      </c>
      <c r="B657" t="n">
        <v>15.61630264735587</v>
      </c>
      <c r="C657" t="n">
        <v>17.56230528628555</v>
      </c>
    </row>
    <row r="658" spans="1:25">
      <c r="A658" s="75" t="s">
        <v>26</v>
      </c>
      <c r="B658" t="n">
        <v>15.1804858023566</v>
      </c>
      <c r="C658" t="n">
        <v>17.25035969314427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3.536206406645306</v>
      </c>
      <c r="C668" t="n">
        <v>2.743626713559954</v>
      </c>
    </row>
    <row r="669" spans="1:25">
      <c r="A669" s="75" t="s">
        <v>20</v>
      </c>
      <c r="B669" t="n">
        <v>10.71266740251055</v>
      </c>
      <c r="C669" t="n">
        <v>33.5695471836702</v>
      </c>
    </row>
    <row r="670" spans="1:25">
      <c r="A670" s="75" t="s">
        <v>23</v>
      </c>
      <c r="B670" t="n">
        <v>14.80871610314938</v>
      </c>
      <c r="C670" t="n">
        <v>65.57817068186031</v>
      </c>
    </row>
    <row r="671" spans="1:25">
      <c r="A671" s="75" t="s">
        <v>26</v>
      </c>
      <c r="B671" t="n">
        <v>13.85727012942783</v>
      </c>
      <c r="C671" t="n">
        <v>25.64941257371729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1.438854068385464</v>
      </c>
      <c r="C681" t="n">
        <v>2.068036687682284</v>
      </c>
    </row>
    <row r="682" spans="1:25">
      <c r="A682" s="75" t="s">
        <v>20</v>
      </c>
      <c r="B682" t="n">
        <v>3.840688099805975</v>
      </c>
      <c r="C682" t="n">
        <v>10.49701855484506</v>
      </c>
    </row>
    <row r="683" spans="1:25">
      <c r="A683" s="75" t="s">
        <v>23</v>
      </c>
      <c r="B683" t="n">
        <v>5.77272883339716</v>
      </c>
      <c r="C683" t="n">
        <v>10.30284328308863</v>
      </c>
    </row>
    <row r="684" spans="1:25">
      <c r="A684" s="75" t="s">
        <v>26</v>
      </c>
      <c r="B684" t="n">
        <v>4.279246480296028</v>
      </c>
      <c r="C684" t="n">
        <v>6.998760842671657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1.601854068127543</v>
      </c>
      <c r="C694" t="n">
        <v>1.949559497007519</v>
      </c>
    </row>
    <row r="695" spans="1:25">
      <c r="A695" s="75" t="s">
        <v>20</v>
      </c>
      <c r="B695" t="n">
        <v>5.068820932537792</v>
      </c>
      <c r="C695" t="n">
        <v>17.77676658288615</v>
      </c>
    </row>
    <row r="696" spans="1:25">
      <c r="A696" s="75" t="s">
        <v>23</v>
      </c>
      <c r="B696" t="n">
        <v>12.0663821919763</v>
      </c>
      <c r="C696" t="n">
        <v>11.16647977767652</v>
      </c>
    </row>
    <row r="697" spans="1:25">
      <c r="A697" s="75" t="s">
        <v>26</v>
      </c>
      <c r="B697" t="n">
        <v>8.275980433713537</v>
      </c>
      <c r="C697" t="n">
        <v>9.048259453955696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1.524263005120601</v>
      </c>
      <c r="C707" t="n">
        <v>1.579412938394535</v>
      </c>
    </row>
    <row r="708" spans="1:25">
      <c r="A708" s="75" t="s">
        <v>20</v>
      </c>
      <c r="B708" t="n">
        <v>4.988835519054894</v>
      </c>
      <c r="C708" t="n">
        <v>10.79118203881907</v>
      </c>
    </row>
    <row r="709" spans="1:25">
      <c r="A709" s="75" t="s">
        <v>23</v>
      </c>
      <c r="B709" t="n">
        <v>9.851055565783918</v>
      </c>
      <c r="C709" t="n">
        <v>9.499482178632329</v>
      </c>
    </row>
    <row r="710" spans="1:25">
      <c r="A710" s="75" t="s">
        <v>26</v>
      </c>
      <c r="B710" t="n">
        <v>5.640973219253373</v>
      </c>
      <c r="C710" t="n">
        <v>6.879914756324119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1.337759006143258</v>
      </c>
      <c r="C720" t="n">
        <v>1.479022717824382</v>
      </c>
    </row>
    <row r="721" spans="1:25">
      <c r="A721" s="75" t="s">
        <v>20</v>
      </c>
      <c r="B721" t="n">
        <v>3.541030489431822</v>
      </c>
      <c r="C721" t="n">
        <v>11.56307170372306</v>
      </c>
    </row>
    <row r="722" spans="1:25">
      <c r="A722" s="75" t="s">
        <v>23</v>
      </c>
      <c r="B722" t="n">
        <v>9.409625960239348</v>
      </c>
      <c r="C722" t="n">
        <v>15.48108225170721</v>
      </c>
    </row>
    <row r="723" spans="1:25">
      <c r="A723" s="75" t="s">
        <v>26</v>
      </c>
      <c r="B723" t="n">
        <v>7.83538785518372</v>
      </c>
      <c r="C723" t="n">
        <v>13.82362719925856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1.134546375444921</v>
      </c>
      <c r="C736" t="n">
        <v>1.259138062649492</v>
      </c>
    </row>
    <row r="737" spans="1:25">
      <c r="A737" s="75" t="s">
        <v>20</v>
      </c>
      <c r="B737" t="n">
        <v>1.707451377117232</v>
      </c>
      <c r="C737" t="n">
        <v>6.091023419571317</v>
      </c>
    </row>
    <row r="738" spans="1:25">
      <c r="A738" s="75" t="s">
        <v>23</v>
      </c>
      <c r="B738" t="n">
        <v>5.260607390139259</v>
      </c>
      <c r="C738" t="n">
        <v>8.57870720218453</v>
      </c>
    </row>
    <row r="739" spans="1:25">
      <c r="A739" s="75" t="s">
        <v>26</v>
      </c>
      <c r="B739" t="n">
        <v>4.174569027166622</v>
      </c>
      <c r="C739" t="n">
        <v>4.676330825921275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739"/>
  <sheetViews>
    <sheetView topLeftCell="A377" workbookViewId="0">
      <selection activeCell="B8" sqref="B8"/>
    </sheetView>
  </sheetViews>
  <sheetFormatPr baseColWidth="10" defaultRowHeight="15"/>
  <sheetData>
    <row r="1" spans="1:25">
      <c r="A1" s="75" t="s">
        <v>0</v>
      </c>
      <c r="B1" s="2" t="s">
        <v>182</v>
      </c>
      <c r="C1" s="75" t="s">
        <v>2</v>
      </c>
      <c r="D1" s="2" t="n"/>
    </row>
    <row r="2" spans="1:25">
      <c r="A2" s="75" t="s">
        <v>3</v>
      </c>
      <c r="B2" s="2" t="n"/>
      <c r="C2" s="75" t="s">
        <v>4</v>
      </c>
      <c r="D2" s="2" t="n"/>
    </row>
    <row r="3" spans="1:25">
      <c r="A3" s="75" t="s">
        <v>5</v>
      </c>
      <c r="B3" s="2" t="s">
        <v>6</v>
      </c>
      <c r="C3" s="75" t="s">
        <v>7</v>
      </c>
      <c r="D3" s="2" t="s">
        <v>8</v>
      </c>
    </row>
    <row r="4" spans="1:25">
      <c r="A4" s="75" t="s">
        <v>9</v>
      </c>
      <c r="B4" s="2" t="s">
        <v>10</v>
      </c>
    </row>
    <row r="6" spans="1:25">
      <c r="B6" s="75" t="s">
        <v>11</v>
      </c>
      <c r="H6" s="75" t="s">
        <v>12</v>
      </c>
      <c r="P6" s="75" t="s">
        <v>13</v>
      </c>
    </row>
    <row r="7" spans="1:25">
      <c r="A7" s="75" t="n"/>
      <c r="B7" s="75" t="s">
        <v>14</v>
      </c>
      <c r="C7" s="75" t="s">
        <v>10</v>
      </c>
      <c r="H7" s="43" t="n"/>
      <c r="I7" s="43" t="s">
        <v>15</v>
      </c>
      <c r="J7" s="43" t="s">
        <v>16</v>
      </c>
      <c r="P7" s="43" t="n"/>
      <c r="Q7" s="43" t="s">
        <v>15</v>
      </c>
      <c r="R7" s="43" t="s">
        <v>16</v>
      </c>
    </row>
    <row r="8" spans="1:25">
      <c r="A8" s="75" t="s">
        <v>17</v>
      </c>
      <c r="B8" t="n">
        <v>21.2832027766703</v>
      </c>
      <c r="C8" t="n">
        <v>31.14045844069849</v>
      </c>
      <c r="H8" s="43" t="s">
        <v>18</v>
      </c>
      <c r="I8" t="n">
        <v>0.09959867390418113</v>
      </c>
      <c r="J8" t="n">
        <v>0.09310158962333275</v>
      </c>
      <c r="P8" s="43" t="s">
        <v>19</v>
      </c>
      <c r="Q8" t="n">
        <v>0.9038729498638423</v>
      </c>
      <c r="R8" t="n">
        <v>-0.5851140591114506</v>
      </c>
    </row>
    <row r="9" spans="1:25">
      <c r="A9" s="75" t="s">
        <v>20</v>
      </c>
      <c r="B9" t="n">
        <v>32.53451904654859</v>
      </c>
      <c r="C9" t="n">
        <v>32.94649728206879</v>
      </c>
      <c r="H9" s="43" t="s">
        <v>21</v>
      </c>
      <c r="I9" t="n">
        <v>0.1188811342004488</v>
      </c>
      <c r="J9" t="n">
        <v>0.06735474992774101</v>
      </c>
      <c r="P9" s="43" t="s">
        <v>22</v>
      </c>
      <c r="Q9" t="n">
        <v>5.975282671710553</v>
      </c>
      <c r="R9" t="n">
        <v>6.631122791489257</v>
      </c>
    </row>
    <row r="10" spans="1:25">
      <c r="A10" s="75" t="s">
        <v>23</v>
      </c>
      <c r="B10" t="n">
        <v>35.29609991507558</v>
      </c>
      <c r="C10" t="n">
        <v>50.20735085857125</v>
      </c>
      <c r="H10" s="43" t="s">
        <v>24</v>
      </c>
      <c r="I10" t="n">
        <v>0.2621490592706344</v>
      </c>
      <c r="J10" t="n">
        <v>0.2335642383038218</v>
      </c>
      <c r="P10" s="43" t="s">
        <v>25</v>
      </c>
      <c r="Q10" t="n">
        <v>36.29223968729403</v>
      </c>
      <c r="R10" t="n">
        <v>36.35157186676206</v>
      </c>
    </row>
    <row r="11" spans="1:25">
      <c r="A11" s="75" t="s">
        <v>26</v>
      </c>
      <c r="B11" t="n">
        <v>30.84730699793592</v>
      </c>
      <c r="C11" t="n">
        <v>38.08459876259761</v>
      </c>
      <c r="H11" s="43" t="s">
        <v>27</v>
      </c>
      <c r="I11" t="n">
        <v>0.1773469556137209</v>
      </c>
      <c r="J11" t="n">
        <v>0.205628531328844</v>
      </c>
    </row>
    <row r="12" spans="1:25">
      <c r="H12" s="43" t="s">
        <v>28</v>
      </c>
      <c r="I12" t="n">
        <v>0.1626543082098128</v>
      </c>
      <c r="J12" t="n">
        <v>0.2177074129152887</v>
      </c>
    </row>
    <row r="13" spans="1:25">
      <c r="H13" s="43" t="s">
        <v>29</v>
      </c>
      <c r="I13" t="n">
        <v>0.2349783659170479</v>
      </c>
      <c r="J13" t="n">
        <v>0.1215510261205457</v>
      </c>
      <c r="P13" s="43" t="s">
        <v>30</v>
      </c>
      <c r="Q13" t="n">
        <v>756.1635664595703</v>
      </c>
    </row>
    <row r="14" spans="1:25">
      <c r="H14" s="43" t="s">
        <v>31</v>
      </c>
      <c r="I14" t="n">
        <v>0.1983329994603316</v>
      </c>
      <c r="J14" t="n">
        <v>0.1547462982021384</v>
      </c>
    </row>
    <row r="15" spans="1:25">
      <c r="H15" s="43" t="s">
        <v>32</v>
      </c>
      <c r="I15" t="n">
        <v>0.1456087211643441</v>
      </c>
      <c r="J15" t="n">
        <v>0.1079063843322681</v>
      </c>
    </row>
    <row r="19" spans="1:25">
      <c r="B19" s="75" t="s">
        <v>33</v>
      </c>
      <c r="H19" s="75" t="s">
        <v>34</v>
      </c>
      <c r="P19" s="75" t="s">
        <v>35</v>
      </c>
    </row>
    <row r="20" spans="1:25">
      <c r="A20" s="75" t="n"/>
      <c r="B20" s="75" t="s">
        <v>14</v>
      </c>
      <c r="C20" s="75" t="s">
        <v>10</v>
      </c>
      <c r="H20" s="43" t="n"/>
      <c r="I20" s="43" t="s">
        <v>15</v>
      </c>
      <c r="J20" s="43" t="s">
        <v>16</v>
      </c>
      <c r="P20" s="43" t="n"/>
      <c r="Q20" s="43" t="s">
        <v>15</v>
      </c>
      <c r="R20" s="43" t="s">
        <v>16</v>
      </c>
    </row>
    <row r="21" spans="1:25">
      <c r="A21" s="75" t="s">
        <v>17</v>
      </c>
      <c r="B21" t="n">
        <v>29.80291323068547</v>
      </c>
      <c r="C21" t="n">
        <v>29.10828856768358</v>
      </c>
      <c r="H21" s="43" t="s">
        <v>18</v>
      </c>
      <c r="I21" t="n">
        <v>0.28268137313757</v>
      </c>
      <c r="J21" t="n">
        <v>0.2824774123602702</v>
      </c>
      <c r="P21" s="43" t="s">
        <v>19</v>
      </c>
      <c r="Q21" t="n">
        <v>0.01720194376992338</v>
      </c>
      <c r="R21" t="n">
        <v>-0.3066980613081276</v>
      </c>
    </row>
    <row r="22" spans="1:25">
      <c r="A22" s="75" t="s">
        <v>20</v>
      </c>
      <c r="B22" t="n">
        <v>34.9753178541803</v>
      </c>
      <c r="C22" t="n">
        <v>36.13173495113377</v>
      </c>
      <c r="H22" s="43" t="s">
        <v>21</v>
      </c>
      <c r="I22" t="n">
        <v>0.3239403113080294</v>
      </c>
      <c r="J22" t="n">
        <v>0.2380162755606431</v>
      </c>
      <c r="P22" s="43" t="s">
        <v>22</v>
      </c>
      <c r="Q22" t="n">
        <v>3.042210651047574</v>
      </c>
      <c r="R22" t="n">
        <v>4.925603498391288</v>
      </c>
    </row>
    <row r="23" spans="1:25">
      <c r="A23" s="75" t="s">
        <v>23</v>
      </c>
      <c r="B23" t="n">
        <v>23.33171395912218</v>
      </c>
      <c r="C23" t="n">
        <v>34.80158204611598</v>
      </c>
      <c r="H23" s="43" t="s">
        <v>24</v>
      </c>
      <c r="I23" t="n">
        <v>0.5336521723700215</v>
      </c>
      <c r="J23" t="n">
        <v>0.476855611064511</v>
      </c>
      <c r="P23" s="43" t="s">
        <v>25</v>
      </c>
      <c r="Q23" t="n">
        <v>16.52736746099241</v>
      </c>
      <c r="R23" t="n">
        <v>25.85758194479869</v>
      </c>
    </row>
    <row r="24" spans="1:25">
      <c r="A24" s="75" t="s">
        <v>26</v>
      </c>
      <c r="B24" t="n">
        <v>24.61775006072273</v>
      </c>
      <c r="C24" t="n">
        <v>27.15772408837932</v>
      </c>
      <c r="H24" s="43" t="s">
        <v>27</v>
      </c>
      <c r="I24" t="n">
        <v>0.3923771616687167</v>
      </c>
      <c r="J24" t="n">
        <v>0.5583013167612266</v>
      </c>
    </row>
    <row r="25" spans="1:25">
      <c r="H25" s="43" t="s">
        <v>28</v>
      </c>
      <c r="I25" t="n">
        <v>0.3463090414109377</v>
      </c>
      <c r="J25" t="n">
        <v>0.3042846327826899</v>
      </c>
    </row>
    <row r="26" spans="1:25">
      <c r="H26" s="43" t="s">
        <v>29</v>
      </c>
      <c r="I26" t="n">
        <v>0.4078036285435294</v>
      </c>
      <c r="J26" t="n">
        <v>0.2506464957524041</v>
      </c>
      <c r="P26" s="43" t="s">
        <v>30</v>
      </c>
      <c r="Q26" t="n">
        <v>161.6445852454135</v>
      </c>
    </row>
    <row r="27" spans="1:25">
      <c r="H27" s="43" t="s">
        <v>31</v>
      </c>
      <c r="I27" t="n">
        <v>0.430803022228896</v>
      </c>
      <c r="J27" t="n">
        <v>0.4982424035016312</v>
      </c>
    </row>
    <row r="28" spans="1:25">
      <c r="H28" s="43" t="s">
        <v>32</v>
      </c>
      <c r="I28" t="n">
        <v>0.5255296927321856</v>
      </c>
      <c r="J28" t="n">
        <v>0.6180525744476616</v>
      </c>
    </row>
    <row r="32" spans="1:25">
      <c r="B32" s="75" t="s">
        <v>36</v>
      </c>
      <c r="H32" s="75" t="s">
        <v>37</v>
      </c>
      <c r="P32" s="75" t="s">
        <v>38</v>
      </c>
    </row>
    <row r="33" spans="1:25">
      <c r="A33" s="75" t="n"/>
      <c r="B33" s="75" t="s">
        <v>14</v>
      </c>
      <c r="C33" s="75" t="s">
        <v>10</v>
      </c>
      <c r="H33" s="43" t="n"/>
      <c r="I33" s="43" t="s">
        <v>15</v>
      </c>
      <c r="J33" s="43" t="s">
        <v>16</v>
      </c>
      <c r="P33" s="43" t="n"/>
      <c r="Q33" s="43" t="s">
        <v>15</v>
      </c>
      <c r="R33" s="43" t="s">
        <v>16</v>
      </c>
    </row>
    <row r="34" spans="1:25">
      <c r="A34" s="75" t="s">
        <v>17</v>
      </c>
      <c r="B34" t="n">
        <v>22.81367031847239</v>
      </c>
      <c r="C34" t="n">
        <v>13.02459519895833</v>
      </c>
      <c r="H34" s="43" t="s">
        <v>18</v>
      </c>
      <c r="I34" t="n">
        <v>0.4313823372780533</v>
      </c>
      <c r="J34" t="n">
        <v>0.4833122153167676</v>
      </c>
      <c r="P34" s="43" t="s">
        <v>19</v>
      </c>
      <c r="Q34" t="n">
        <v>1.136415626375351</v>
      </c>
      <c r="R34" t="n">
        <v>-0.1705807350185053</v>
      </c>
    </row>
    <row r="35" spans="1:25">
      <c r="A35" s="75" t="s">
        <v>20</v>
      </c>
      <c r="B35" t="n">
        <v>76.34659571767769</v>
      </c>
      <c r="C35" t="n">
        <v>32.25788421579276</v>
      </c>
      <c r="H35" s="43" t="s">
        <v>21</v>
      </c>
      <c r="I35" t="n">
        <v>0.2620826053890853</v>
      </c>
      <c r="J35" t="n">
        <v>0.3582092786795828</v>
      </c>
      <c r="P35" s="43" t="s">
        <v>22</v>
      </c>
      <c r="Q35" t="n">
        <v>20.76505666765078</v>
      </c>
      <c r="R35" t="n">
        <v>31.22406299803504</v>
      </c>
    </row>
    <row r="36" spans="1:25">
      <c r="A36" s="75" t="s">
        <v>23</v>
      </c>
      <c r="B36" t="n">
        <v>67.07365144901533</v>
      </c>
      <c r="C36" t="n">
        <v>65.07009899634365</v>
      </c>
      <c r="H36" s="43" t="s">
        <v>24</v>
      </c>
      <c r="I36" t="n">
        <v>0.4458289826446964</v>
      </c>
      <c r="J36" t="n">
        <v>0.3530436819137876</v>
      </c>
      <c r="P36" s="43" t="s">
        <v>25</v>
      </c>
      <c r="Q36" t="n">
        <v>68.151385734076</v>
      </c>
      <c r="R36" t="n">
        <v>99.84971128774148</v>
      </c>
    </row>
    <row r="37" spans="1:25">
      <c r="A37" s="75" t="s">
        <v>26</v>
      </c>
      <c r="B37" t="n">
        <v>54.05623303558146</v>
      </c>
      <c r="C37" t="n">
        <v>53.57669686406034</v>
      </c>
      <c r="H37" s="43" t="s">
        <v>27</v>
      </c>
      <c r="I37" t="n">
        <v>0.5664568746449364</v>
      </c>
      <c r="J37" t="n">
        <v>0.6057854486138983</v>
      </c>
    </row>
    <row r="38" spans="1:25">
      <c r="H38" s="43" t="s">
        <v>28</v>
      </c>
      <c r="I38" t="n">
        <v>0.3996977310917291</v>
      </c>
      <c r="J38" t="n">
        <v>0.3915266212478014</v>
      </c>
    </row>
    <row r="39" spans="1:25">
      <c r="H39" s="43" t="s">
        <v>29</v>
      </c>
      <c r="I39" t="n">
        <v>0.3974978463128798</v>
      </c>
      <c r="J39" t="n">
        <v>0.4720860921073447</v>
      </c>
      <c r="P39" s="43" t="s">
        <v>30</v>
      </c>
      <c r="Q39" t="n">
        <v>1526.16855069308</v>
      </c>
    </row>
    <row r="40" spans="1:25">
      <c r="H40" s="43" t="s">
        <v>31</v>
      </c>
      <c r="I40" t="n">
        <v>0.4350585838687437</v>
      </c>
      <c r="J40" t="n">
        <v>0.5441924985462523</v>
      </c>
    </row>
    <row r="41" spans="1:25">
      <c r="H41" s="43" t="s">
        <v>32</v>
      </c>
      <c r="I41" t="n">
        <v>0.5208272808017909</v>
      </c>
      <c r="J41" t="n">
        <v>0.4641660672347519</v>
      </c>
    </row>
    <row r="45" spans="1:25">
      <c r="B45" s="75" t="s">
        <v>39</v>
      </c>
      <c r="H45" s="75" t="s">
        <v>40</v>
      </c>
      <c r="P45" s="75" t="s">
        <v>41</v>
      </c>
    </row>
    <row r="46" spans="1:25">
      <c r="A46" s="75" t="n"/>
      <c r="B46" s="75" t="s">
        <v>14</v>
      </c>
      <c r="C46" s="75" t="s">
        <v>10</v>
      </c>
      <c r="H46" s="43" t="n"/>
      <c r="I46" s="43" t="s">
        <v>15</v>
      </c>
      <c r="J46" s="43" t="s">
        <v>16</v>
      </c>
      <c r="P46" s="43" t="n"/>
      <c r="Q46" s="43" t="s">
        <v>15</v>
      </c>
      <c r="R46" s="43" t="s">
        <v>16</v>
      </c>
    </row>
    <row r="47" spans="1:25">
      <c r="A47" s="75" t="s">
        <v>17</v>
      </c>
      <c r="B47" t="n">
        <v>23.50914765462883</v>
      </c>
      <c r="C47" t="n">
        <v>12.96977390261645</v>
      </c>
      <c r="H47" s="43" t="s">
        <v>18</v>
      </c>
      <c r="I47" t="n">
        <v>0.0437497711148822</v>
      </c>
      <c r="J47" t="n">
        <v>0.07041074248249307</v>
      </c>
      <c r="P47" s="43" t="s">
        <v>19</v>
      </c>
      <c r="Q47" t="n">
        <v>-4.317535324661853</v>
      </c>
      <c r="R47" t="n">
        <v>8.243373954206886</v>
      </c>
    </row>
    <row r="48" spans="1:25">
      <c r="A48" s="75" t="s">
        <v>20</v>
      </c>
      <c r="B48" t="n">
        <v>36.37292184191389</v>
      </c>
      <c r="C48" t="n">
        <v>12.93507058315294</v>
      </c>
      <c r="H48" s="43" t="s">
        <v>21</v>
      </c>
      <c r="I48" t="n">
        <v>0.1181992603981817</v>
      </c>
      <c r="J48" t="n">
        <v>0.07007899316340258</v>
      </c>
      <c r="P48" s="43" t="s">
        <v>22</v>
      </c>
      <c r="Q48" t="n">
        <v>15.61547163596923</v>
      </c>
      <c r="R48" t="n">
        <v>32.29596857379215</v>
      </c>
    </row>
    <row r="49" spans="1:25">
      <c r="A49" s="75" t="s">
        <v>23</v>
      </c>
      <c r="B49" t="n">
        <v>55.69314556796214</v>
      </c>
      <c r="C49" t="n">
        <v>47.65595025560189</v>
      </c>
      <c r="H49" s="43" t="s">
        <v>24</v>
      </c>
      <c r="I49" t="n">
        <v>0.08442224540140195</v>
      </c>
      <c r="J49" t="n">
        <v>0.07700782779369286</v>
      </c>
      <c r="P49" s="43" t="s">
        <v>25</v>
      </c>
      <c r="Q49" t="n">
        <v>57.71911621699391</v>
      </c>
      <c r="R49" t="n">
        <v>114.2265148370714</v>
      </c>
    </row>
    <row r="50" spans="1:25">
      <c r="A50" s="75" t="s">
        <v>26</v>
      </c>
      <c r="B50" t="n">
        <v>60.93965246622549</v>
      </c>
      <c r="C50" t="n">
        <v>45.73332666524938</v>
      </c>
      <c r="H50" s="43" t="s">
        <v>27</v>
      </c>
      <c r="I50" t="n">
        <v>0.120922381842694</v>
      </c>
      <c r="J50" t="n">
        <v>0.08641460962269085</v>
      </c>
    </row>
    <row r="51" spans="1:25">
      <c r="H51" s="43" t="s">
        <v>28</v>
      </c>
      <c r="I51" t="n">
        <v>0.06512442292848071</v>
      </c>
      <c r="J51" t="n">
        <v>0.06817050541874682</v>
      </c>
    </row>
    <row r="52" spans="1:25">
      <c r="H52" s="43" t="s">
        <v>29</v>
      </c>
      <c r="I52" t="n">
        <v>0.09406769319199718</v>
      </c>
      <c r="J52" t="n">
        <v>0.1035864916132755</v>
      </c>
      <c r="P52" s="43" t="s">
        <v>30</v>
      </c>
      <c r="Q52" t="n">
        <v>1406.532324462785</v>
      </c>
    </row>
    <row r="53" spans="1:25">
      <c r="H53" s="43" t="s">
        <v>31</v>
      </c>
      <c r="I53" t="n">
        <v>0.1430342512285365</v>
      </c>
      <c r="J53" t="n">
        <v>0.1441342154873377</v>
      </c>
    </row>
    <row r="54" spans="1:25">
      <c r="H54" s="43" t="s">
        <v>32</v>
      </c>
      <c r="I54" t="n">
        <v>0.1360876552607159</v>
      </c>
      <c r="J54" t="n">
        <v>0.07670117686001754</v>
      </c>
    </row>
    <row r="58" spans="1:25">
      <c r="B58" s="75" t="s">
        <v>42</v>
      </c>
      <c r="H58" s="75" t="s">
        <v>43</v>
      </c>
      <c r="P58" s="75" t="s">
        <v>44</v>
      </c>
    </row>
    <row r="59" spans="1:25">
      <c r="A59" s="75" t="n"/>
      <c r="B59" s="75" t="s">
        <v>14</v>
      </c>
      <c r="C59" s="75" t="s">
        <v>10</v>
      </c>
      <c r="H59" s="43" t="n"/>
      <c r="I59" s="43" t="s">
        <v>15</v>
      </c>
      <c r="J59" s="43" t="s">
        <v>16</v>
      </c>
      <c r="P59" s="43" t="n"/>
      <c r="Q59" s="43" t="s">
        <v>15</v>
      </c>
      <c r="R59" s="43" t="s">
        <v>16</v>
      </c>
    </row>
    <row r="60" spans="1:25">
      <c r="A60" s="75" t="s">
        <v>17</v>
      </c>
      <c r="B60" t="n">
        <v>71.5151289951153</v>
      </c>
      <c r="C60" t="n">
        <v>30.33515061259182</v>
      </c>
      <c r="H60" s="43" t="s">
        <v>18</v>
      </c>
      <c r="I60" t="n">
        <v>0.4126190934328048</v>
      </c>
      <c r="J60" t="n">
        <v>0.3168565516847497</v>
      </c>
      <c r="P60" s="43" t="s">
        <v>19</v>
      </c>
      <c r="Q60" t="n">
        <v>1.149057519479892</v>
      </c>
      <c r="R60" t="n">
        <v>-1.034541849574194</v>
      </c>
    </row>
    <row r="61" spans="1:25">
      <c r="A61" s="75" t="s">
        <v>20</v>
      </c>
      <c r="B61" t="n">
        <v>63.93731257307148</v>
      </c>
      <c r="C61" t="n">
        <v>34.87854746717262</v>
      </c>
      <c r="H61" s="43" t="s">
        <v>21</v>
      </c>
      <c r="I61" t="n">
        <v>0.4131446806902856</v>
      </c>
      <c r="J61" t="n">
        <v>0.3510246581915791</v>
      </c>
      <c r="P61" s="43" t="s">
        <v>22</v>
      </c>
      <c r="Q61" t="n">
        <v>24.33402811889019</v>
      </c>
      <c r="R61" t="n">
        <v>12.1911521769028</v>
      </c>
    </row>
    <row r="62" spans="1:25">
      <c r="A62" s="75" t="s">
        <v>23</v>
      </c>
      <c r="B62" t="n">
        <v>47.49576953516416</v>
      </c>
      <c r="C62" t="n">
        <v>58.95870845948817</v>
      </c>
      <c r="H62" s="43" t="s">
        <v>24</v>
      </c>
      <c r="I62" t="n">
        <v>0.2362394892674597</v>
      </c>
      <c r="J62" t="n">
        <v>0.2127737065320942</v>
      </c>
      <c r="P62" s="43" t="s">
        <v>25</v>
      </c>
      <c r="Q62" t="n">
        <v>112.1379654033339</v>
      </c>
      <c r="R62" t="n">
        <v>82.14820599944238</v>
      </c>
    </row>
    <row r="63" spans="1:25">
      <c r="A63" s="75" t="s">
        <v>26</v>
      </c>
      <c r="B63" t="n">
        <v>38.73940869376631</v>
      </c>
      <c r="C63" t="n">
        <v>41.72007223240949</v>
      </c>
      <c r="H63" s="43" t="s">
        <v>27</v>
      </c>
      <c r="I63" t="n">
        <v>0.2045404065794976</v>
      </c>
      <c r="J63" t="n">
        <v>0.2083910556534314</v>
      </c>
    </row>
    <row r="64" spans="1:25">
      <c r="H64" s="43" t="s">
        <v>28</v>
      </c>
      <c r="I64" t="n">
        <v>0.2549617970593136</v>
      </c>
      <c r="J64" t="n">
        <v>0.269845716899736</v>
      </c>
    </row>
    <row r="65" spans="1:25">
      <c r="H65" s="43" t="s">
        <v>29</v>
      </c>
      <c r="I65" t="n">
        <v>0.3323301735917722</v>
      </c>
      <c r="J65" t="n">
        <v>0.2803529661216476</v>
      </c>
      <c r="P65" s="43" t="s">
        <v>30</v>
      </c>
      <c r="Q65" t="n">
        <v>4224.001695843348</v>
      </c>
    </row>
    <row r="66" spans="1:25">
      <c r="H66" s="43" t="s">
        <v>31</v>
      </c>
      <c r="I66" t="n">
        <v>0.328255170046146</v>
      </c>
      <c r="J66" t="n">
        <v>0.2085753224794613</v>
      </c>
    </row>
    <row r="67" spans="1:25">
      <c r="H67" s="43" t="s">
        <v>32</v>
      </c>
      <c r="I67" t="n">
        <v>0.349884269573404</v>
      </c>
      <c r="J67" t="n">
        <v>0.3536887929755068</v>
      </c>
    </row>
    <row r="71" spans="1:25">
      <c r="B71" s="75" t="s">
        <v>45</v>
      </c>
      <c r="H71" s="75" t="s">
        <v>46</v>
      </c>
      <c r="P71" s="75" t="s">
        <v>47</v>
      </c>
    </row>
    <row r="72" spans="1:25">
      <c r="A72" s="75" t="n"/>
      <c r="B72" s="75" t="s">
        <v>14</v>
      </c>
      <c r="C72" s="75" t="s">
        <v>10</v>
      </c>
      <c r="H72" s="43" t="n"/>
      <c r="I72" s="43" t="s">
        <v>15</v>
      </c>
      <c r="J72" s="43" t="s">
        <v>16</v>
      </c>
      <c r="P72" s="43" t="n"/>
      <c r="Q72" s="43" t="s">
        <v>15</v>
      </c>
      <c r="R72" s="43" t="s">
        <v>16</v>
      </c>
    </row>
    <row r="73" spans="1:25">
      <c r="A73" s="75" t="s">
        <v>17</v>
      </c>
      <c r="B73" t="n">
        <v>20.88898511069335</v>
      </c>
      <c r="C73" t="n">
        <v>29.24606090510102</v>
      </c>
      <c r="H73" s="43" t="s">
        <v>18</v>
      </c>
      <c r="I73" t="n">
        <v>0.1052134104900099</v>
      </c>
      <c r="J73" t="n">
        <v>0.08311034535316861</v>
      </c>
      <c r="P73" s="43" t="s">
        <v>19</v>
      </c>
      <c r="Q73" t="n">
        <v>0.07637234050348973</v>
      </c>
      <c r="R73" t="n">
        <v>-0.3324553784681413</v>
      </c>
    </row>
    <row r="74" spans="1:25">
      <c r="A74" s="75" t="s">
        <v>20</v>
      </c>
      <c r="B74" t="n">
        <v>35.06141373268145</v>
      </c>
      <c r="C74" t="n">
        <v>35.52036733322943</v>
      </c>
      <c r="H74" s="43" t="s">
        <v>21</v>
      </c>
      <c r="I74" t="n">
        <v>0.07594422493512544</v>
      </c>
      <c r="J74" t="n">
        <v>0.0707262518145229</v>
      </c>
      <c r="P74" s="43" t="s">
        <v>22</v>
      </c>
      <c r="Q74" t="n">
        <v>2.899013787535943</v>
      </c>
      <c r="R74" t="n">
        <v>5.364982425659293</v>
      </c>
    </row>
    <row r="75" spans="1:25">
      <c r="A75" s="75" t="s">
        <v>23</v>
      </c>
      <c r="B75" t="n">
        <v>24.83406149239265</v>
      </c>
      <c r="C75" t="n">
        <v>33.25476915235138</v>
      </c>
      <c r="H75" s="43" t="s">
        <v>24</v>
      </c>
      <c r="I75" t="n">
        <v>0.07804766694343526</v>
      </c>
      <c r="J75" t="n">
        <v>0.07003099653257147</v>
      </c>
      <c r="P75" s="43" t="s">
        <v>25</v>
      </c>
      <c r="Q75" t="n">
        <v>16.7108144221891</v>
      </c>
      <c r="R75" t="n">
        <v>30.48616929444636</v>
      </c>
    </row>
    <row r="76" spans="1:25">
      <c r="A76" s="75" t="s">
        <v>26</v>
      </c>
      <c r="B76" t="n">
        <v>24.84374781848428</v>
      </c>
      <c r="C76" t="n">
        <v>25.45826976044381</v>
      </c>
      <c r="H76" s="43" t="s">
        <v>27</v>
      </c>
      <c r="I76" t="n">
        <v>0.05318771383210078</v>
      </c>
      <c r="J76" t="n">
        <v>0.101935122615691</v>
      </c>
    </row>
    <row r="77" spans="1:25">
      <c r="H77" s="43" t="s">
        <v>28</v>
      </c>
      <c r="I77" t="n">
        <v>0.08505650554075939</v>
      </c>
      <c r="J77" t="n">
        <v>0.1314945870924508</v>
      </c>
    </row>
    <row r="78" spans="1:25">
      <c r="H78" s="43" t="s">
        <v>29</v>
      </c>
      <c r="I78" t="n">
        <v>0.04460734574702705</v>
      </c>
      <c r="J78" t="n">
        <v>0.05109122737358123</v>
      </c>
      <c r="P78" s="43" t="s">
        <v>30</v>
      </c>
      <c r="Q78" t="n">
        <v>223.8006543066306</v>
      </c>
    </row>
    <row r="79" spans="1:25">
      <c r="H79" s="43" t="s">
        <v>31</v>
      </c>
      <c r="I79" t="n">
        <v>0.1141291362421108</v>
      </c>
      <c r="J79" t="n">
        <v>0.1301406706623826</v>
      </c>
    </row>
    <row r="80" spans="1:25">
      <c r="H80" s="43" t="s">
        <v>32</v>
      </c>
      <c r="I80" t="n">
        <v>0.08481677970146752</v>
      </c>
      <c r="J80" t="n">
        <v>0.07027293662741016</v>
      </c>
    </row>
    <row r="84" spans="1:25">
      <c r="B84" s="75" t="s">
        <v>48</v>
      </c>
      <c r="H84" s="75" t="s">
        <v>49</v>
      </c>
      <c r="P84" s="75" t="s">
        <v>50</v>
      </c>
    </row>
    <row r="85" spans="1:25">
      <c r="A85" s="75" t="n"/>
      <c r="B85" s="75" t="s">
        <v>14</v>
      </c>
      <c r="C85" s="75" t="s">
        <v>10</v>
      </c>
      <c r="H85" s="43" t="n"/>
      <c r="I85" s="43" t="s">
        <v>15</v>
      </c>
      <c r="J85" s="43" t="s">
        <v>16</v>
      </c>
      <c r="P85" s="43" t="n"/>
      <c r="Q85" s="43" t="s">
        <v>15</v>
      </c>
      <c r="R85" s="43" t="s">
        <v>16</v>
      </c>
    </row>
    <row r="86" spans="1:25">
      <c r="A86" s="75" t="s">
        <v>17</v>
      </c>
      <c r="B86" t="n">
        <v>57.04745685724401</v>
      </c>
      <c r="C86" t="n">
        <v>29.46939248241952</v>
      </c>
      <c r="H86" s="43" t="s">
        <v>18</v>
      </c>
      <c r="I86" t="n">
        <v>0.3256260716636142</v>
      </c>
      <c r="J86" t="n">
        <v>0.3833098489783089</v>
      </c>
      <c r="P86" s="43" t="s">
        <v>19</v>
      </c>
      <c r="Q86" t="n">
        <v>0.6311794263695039</v>
      </c>
      <c r="R86" t="n">
        <v>-1.519129552412885</v>
      </c>
    </row>
    <row r="87" spans="1:25">
      <c r="A87" s="75" t="s">
        <v>20</v>
      </c>
      <c r="B87" t="n">
        <v>63.93663770550958</v>
      </c>
      <c r="C87" t="n">
        <v>27.04034333476925</v>
      </c>
      <c r="H87" s="43" t="s">
        <v>21</v>
      </c>
      <c r="I87" t="n">
        <v>0.4298785661177576</v>
      </c>
      <c r="J87" t="n">
        <v>0.3350744984822354</v>
      </c>
      <c r="P87" s="43" t="s">
        <v>22</v>
      </c>
      <c r="Q87" t="n">
        <v>7.024053808101771</v>
      </c>
      <c r="R87" t="n">
        <v>8.390969172034149</v>
      </c>
    </row>
    <row r="88" spans="1:25">
      <c r="A88" s="75" t="s">
        <v>23</v>
      </c>
      <c r="B88" t="n">
        <v>46.08120027479441</v>
      </c>
      <c r="C88" t="n">
        <v>52.84826430291132</v>
      </c>
      <c r="H88" s="43" t="s">
        <v>24</v>
      </c>
      <c r="I88" t="n">
        <v>0.2837821829477956</v>
      </c>
      <c r="J88" t="n">
        <v>0.2276450982015626</v>
      </c>
      <c r="P88" s="43" t="s">
        <v>25</v>
      </c>
      <c r="Q88" t="n">
        <v>31.49934841181651</v>
      </c>
      <c r="R88" t="n">
        <v>40.80898194870632</v>
      </c>
    </row>
    <row r="89" spans="1:25">
      <c r="A89" s="75" t="s">
        <v>26</v>
      </c>
      <c r="B89" t="n">
        <v>38.73694830132263</v>
      </c>
      <c r="C89" t="n">
        <v>41.71998659817774</v>
      </c>
      <c r="H89" s="43" t="s">
        <v>27</v>
      </c>
      <c r="I89" t="n">
        <v>0.5203643646539368</v>
      </c>
      <c r="J89" t="n">
        <v>0.3028677980835491</v>
      </c>
    </row>
    <row r="90" spans="1:25">
      <c r="H90" s="43" t="s">
        <v>28</v>
      </c>
      <c r="I90" t="n">
        <v>0.3879581838488005</v>
      </c>
      <c r="J90" t="n">
        <v>0.3680637748188948</v>
      </c>
    </row>
    <row r="91" spans="1:25">
      <c r="H91" s="43" t="s">
        <v>29</v>
      </c>
      <c r="I91" t="n">
        <v>0.2922724362332309</v>
      </c>
      <c r="J91" t="n">
        <v>0.3332608921135869</v>
      </c>
      <c r="P91" s="43" t="s">
        <v>30</v>
      </c>
      <c r="Q91" t="n">
        <v>531.1667337417402</v>
      </c>
    </row>
    <row r="92" spans="1:25">
      <c r="H92" s="43" t="s">
        <v>31</v>
      </c>
      <c r="I92" t="n">
        <v>0.3683631601589979</v>
      </c>
      <c r="J92" t="n">
        <v>0.4391128783877577</v>
      </c>
    </row>
    <row r="93" spans="1:25">
      <c r="H93" s="43" t="s">
        <v>32</v>
      </c>
      <c r="I93" t="n">
        <v>0.4300723549829674</v>
      </c>
      <c r="J93" t="n">
        <v>0.5004859913648226</v>
      </c>
    </row>
    <row r="97" spans="1:25">
      <c r="B97" s="75" t="s">
        <v>51</v>
      </c>
      <c r="H97" s="75" t="s">
        <v>52</v>
      </c>
      <c r="P97" s="75" t="s">
        <v>53</v>
      </c>
    </row>
    <row r="98" spans="1:25">
      <c r="A98" s="75" t="n"/>
      <c r="B98" s="75" t="s">
        <v>14</v>
      </c>
      <c r="C98" s="75" t="s">
        <v>10</v>
      </c>
      <c r="H98" s="43" t="n"/>
      <c r="I98" s="43" t="s">
        <v>15</v>
      </c>
      <c r="J98" s="43" t="s">
        <v>16</v>
      </c>
      <c r="P98" s="43" t="n"/>
      <c r="Q98" s="43" t="s">
        <v>15</v>
      </c>
      <c r="R98" s="43" t="s">
        <v>16</v>
      </c>
    </row>
    <row r="99" spans="1:25">
      <c r="A99" s="75" t="s">
        <v>17</v>
      </c>
      <c r="B99" t="n">
        <v>41.57047657138943</v>
      </c>
      <c r="C99" t="n">
        <v>28.84124824513466</v>
      </c>
      <c r="H99" s="43" t="s">
        <v>18</v>
      </c>
      <c r="I99" t="n">
        <v>0.1036255706801392</v>
      </c>
      <c r="J99" t="n">
        <v>0.06372291484152878</v>
      </c>
      <c r="P99" s="43" t="s">
        <v>19</v>
      </c>
      <c r="Q99" t="n">
        <v>-1.801024842889947</v>
      </c>
      <c r="R99" t="n">
        <v>1.163872538912034</v>
      </c>
    </row>
    <row r="100" spans="1:25">
      <c r="A100" s="75" t="s">
        <v>20</v>
      </c>
      <c r="B100" t="n">
        <v>61.75898705002618</v>
      </c>
      <c r="C100" t="n">
        <v>25.2912762013613</v>
      </c>
      <c r="H100" s="43" t="s">
        <v>21</v>
      </c>
      <c r="I100" t="n">
        <v>0.07257669641290135</v>
      </c>
      <c r="J100" t="n">
        <v>0.06717227854728884</v>
      </c>
      <c r="P100" s="43" t="s">
        <v>22</v>
      </c>
      <c r="Q100" t="n">
        <v>5.259244129005856</v>
      </c>
      <c r="R100" t="n">
        <v>6.236765981733027</v>
      </c>
    </row>
    <row r="101" spans="1:25">
      <c r="A101" s="75" t="s">
        <v>23</v>
      </c>
      <c r="B101" t="n">
        <v>50.1430293558757</v>
      </c>
      <c r="C101" t="n">
        <v>48.89031655599412</v>
      </c>
      <c r="H101" s="43" t="s">
        <v>24</v>
      </c>
      <c r="I101" t="n">
        <v>0.09925623430118724</v>
      </c>
      <c r="J101" t="n">
        <v>0.1955561528939571</v>
      </c>
      <c r="P101" s="43" t="s">
        <v>25</v>
      </c>
      <c r="Q101" t="n">
        <v>31.03467501999012</v>
      </c>
      <c r="R101" t="n">
        <v>36.65631969545792</v>
      </c>
    </row>
    <row r="102" spans="1:25">
      <c r="A102" s="75" t="s">
        <v>26</v>
      </c>
      <c r="B102" t="n">
        <v>34.69195617338839</v>
      </c>
      <c r="C102" t="n">
        <v>44.54677305840248</v>
      </c>
      <c r="H102" s="43" t="s">
        <v>27</v>
      </c>
      <c r="I102" t="n">
        <v>0.04524870014409522</v>
      </c>
      <c r="J102" t="n">
        <v>0.1104970482416718</v>
      </c>
    </row>
    <row r="103" spans="1:25">
      <c r="H103" s="43" t="s">
        <v>28</v>
      </c>
      <c r="I103" t="n">
        <v>0.06693882419702529</v>
      </c>
      <c r="J103" t="n">
        <v>0.06690550942198874</v>
      </c>
    </row>
    <row r="104" spans="1:25">
      <c r="H104" s="43" t="s">
        <v>29</v>
      </c>
      <c r="I104" t="n">
        <v>0.05876226519564522</v>
      </c>
      <c r="J104" t="n">
        <v>0.08494653822758198</v>
      </c>
      <c r="P104" s="43" t="s">
        <v>30</v>
      </c>
      <c r="Q104" t="n">
        <v>544.0342623988532</v>
      </c>
    </row>
    <row r="105" spans="1:25">
      <c r="H105" s="43" t="s">
        <v>31</v>
      </c>
      <c r="I105" t="n">
        <v>0.1271174014904582</v>
      </c>
      <c r="J105" t="n">
        <v>0.1353845123071503</v>
      </c>
    </row>
    <row r="106" spans="1:25">
      <c r="H106" s="43" t="s">
        <v>32</v>
      </c>
      <c r="I106" t="n">
        <v>0.1463842062982753</v>
      </c>
      <c r="J106" t="n">
        <v>0.1180645874512207</v>
      </c>
    </row>
    <row r="110" spans="1:25">
      <c r="B110" s="75" t="s">
        <v>54</v>
      </c>
      <c r="H110" s="75" t="s">
        <v>55</v>
      </c>
      <c r="P110" s="75" t="s">
        <v>56</v>
      </c>
    </row>
    <row r="111" spans="1:25">
      <c r="A111" s="75" t="n"/>
      <c r="B111" s="75" t="s">
        <v>14</v>
      </c>
      <c r="C111" s="75" t="s">
        <v>10</v>
      </c>
      <c r="H111" s="43" t="n"/>
      <c r="I111" s="43" t="s">
        <v>15</v>
      </c>
      <c r="J111" s="43" t="s">
        <v>16</v>
      </c>
      <c r="P111" s="43" t="n"/>
      <c r="Q111" s="43" t="s">
        <v>15</v>
      </c>
      <c r="R111" s="43" t="s">
        <v>16</v>
      </c>
    </row>
    <row r="112" spans="1:25">
      <c r="A112" s="75" t="s">
        <v>17</v>
      </c>
      <c r="B112" t="n">
        <v>17.58565614093545</v>
      </c>
      <c r="C112" t="n">
        <v>13.31306595889242</v>
      </c>
      <c r="H112" s="43" t="s">
        <v>18</v>
      </c>
      <c r="I112" t="n">
        <v>0.2003932174740621</v>
      </c>
      <c r="J112" t="n">
        <v>0.1652072830622136</v>
      </c>
      <c r="P112" s="43" t="s">
        <v>19</v>
      </c>
      <c r="Q112" t="n">
        <v>-1.362876026138049</v>
      </c>
      <c r="R112" t="n">
        <v>1.160774343233359</v>
      </c>
    </row>
    <row r="113" spans="1:25">
      <c r="A113" s="75" t="s">
        <v>20</v>
      </c>
      <c r="B113" t="n">
        <v>31.91702185903607</v>
      </c>
      <c r="C113" t="n">
        <v>15.02096936247207</v>
      </c>
      <c r="H113" s="43" t="s">
        <v>21</v>
      </c>
      <c r="I113" t="n">
        <v>0.4569489013542317</v>
      </c>
      <c r="J113" t="n">
        <v>0.2164082235882157</v>
      </c>
      <c r="P113" s="43" t="s">
        <v>22</v>
      </c>
      <c r="Q113" t="n">
        <v>4.897072068730736</v>
      </c>
      <c r="R113" t="n">
        <v>7.689328441673609</v>
      </c>
    </row>
    <row r="114" spans="1:25">
      <c r="A114" s="75" t="s">
        <v>23</v>
      </c>
      <c r="B114" t="n">
        <v>29.89858932537046</v>
      </c>
      <c r="C114" t="n">
        <v>48.11413865852177</v>
      </c>
      <c r="H114" s="43" t="s">
        <v>24</v>
      </c>
      <c r="I114" t="n">
        <v>0.5523767985395833</v>
      </c>
      <c r="J114" t="n">
        <v>0.3751562602929802</v>
      </c>
      <c r="P114" s="43" t="s">
        <v>25</v>
      </c>
      <c r="Q114" t="n">
        <v>21.38426111891754</v>
      </c>
      <c r="R114" t="n">
        <v>32.16478924833076</v>
      </c>
    </row>
    <row r="115" spans="1:25">
      <c r="A115" s="75" t="s">
        <v>26</v>
      </c>
      <c r="B115" t="n">
        <v>29.24296455968823</v>
      </c>
      <c r="C115" t="n">
        <v>32.4974034887442</v>
      </c>
      <c r="H115" s="43" t="s">
        <v>27</v>
      </c>
      <c r="I115" t="n">
        <v>0.3982033006804545</v>
      </c>
      <c r="J115" t="n">
        <v>0.2663944173097866</v>
      </c>
    </row>
    <row r="116" spans="1:25">
      <c r="H116" s="43" t="s">
        <v>28</v>
      </c>
      <c r="I116" t="n">
        <v>0.1372832751275774</v>
      </c>
      <c r="J116" t="n">
        <v>0.2030232543391527</v>
      </c>
    </row>
    <row r="117" spans="1:25">
      <c r="H117" s="43" t="s">
        <v>29</v>
      </c>
      <c r="I117" t="n">
        <v>0.2313358660108647</v>
      </c>
      <c r="J117" t="n">
        <v>0.2451030793553139</v>
      </c>
      <c r="P117" s="43" t="s">
        <v>30</v>
      </c>
      <c r="Q117" t="n">
        <v>309.1906485834179</v>
      </c>
    </row>
    <row r="118" spans="1:25">
      <c r="H118" s="43" t="s">
        <v>31</v>
      </c>
      <c r="I118" t="n">
        <v>0.4861149114653202</v>
      </c>
      <c r="J118" t="n">
        <v>0.2378749636730748</v>
      </c>
    </row>
    <row r="119" spans="1:25">
      <c r="H119" s="43" t="s">
        <v>32</v>
      </c>
      <c r="I119" t="n">
        <v>0.2836214148063685</v>
      </c>
      <c r="J119" t="n">
        <v>0.1675593896937653</v>
      </c>
    </row>
    <row r="144" spans="1:25">
      <c r="B144" s="75" t="s">
        <v>57</v>
      </c>
    </row>
    <row r="145" spans="1:25">
      <c r="A145" s="75" t="n"/>
      <c r="B145" s="75" t="s">
        <v>14</v>
      </c>
      <c r="C145" s="75" t="s">
        <v>10</v>
      </c>
    </row>
    <row r="146" spans="1:25">
      <c r="A146" s="75" t="s">
        <v>17</v>
      </c>
      <c r="B146" t="n">
        <v>19.55194621189747</v>
      </c>
      <c r="C146" t="n">
        <v>18.66163295544994</v>
      </c>
    </row>
    <row r="147" spans="1:25">
      <c r="A147" s="75" t="s">
        <v>20</v>
      </c>
      <c r="B147" t="n">
        <v>25.29783874081158</v>
      </c>
      <c r="C147" t="n">
        <v>10.73271150855766</v>
      </c>
    </row>
    <row r="148" spans="1:25">
      <c r="A148" s="75" t="s">
        <v>23</v>
      </c>
      <c r="B148" t="n">
        <v>15.23401447953075</v>
      </c>
      <c r="C148" t="n">
        <v>20.46873384424527</v>
      </c>
    </row>
    <row r="149" spans="1:25">
      <c r="A149" s="75" t="s">
        <v>26</v>
      </c>
      <c r="B149" t="n">
        <v>17.71071900551633</v>
      </c>
      <c r="C149" t="n">
        <v>17.42982722042156</v>
      </c>
    </row>
    <row r="151" spans="1:25">
      <c r="A151" s="75" t="s">
        <v>58</v>
      </c>
    </row>
    <row r="154" spans="1:25">
      <c r="A154" t="s">
        <v>59</v>
      </c>
      <c r="H154" t="s">
        <v>60</v>
      </c>
      <c r="O154" t="s">
        <v>61</v>
      </c>
    </row>
    <row r="155" spans="1:25">
      <c r="A155" t="s">
        <v>62</v>
      </c>
      <c r="H155" t="s">
        <v>63</v>
      </c>
      <c r="O155" t="s">
        <v>63</v>
      </c>
    </row>
    <row r="158" spans="1:25">
      <c r="A158" s="75" t="s">
        <v>64</v>
      </c>
      <c r="H158" s="75" t="s">
        <v>64</v>
      </c>
      <c r="O158" s="75" t="s">
        <v>64</v>
      </c>
      <c r="W158" s="75" t="s">
        <v>65</v>
      </c>
    </row>
    <row r="159" spans="1:25">
      <c r="A159" s="44" t="n"/>
      <c r="B159" s="44" t="s">
        <v>15</v>
      </c>
      <c r="C159" s="44" t="s">
        <v>66</v>
      </c>
      <c r="D159" s="44" t="s">
        <v>67</v>
      </c>
      <c r="H159" s="44" t="n"/>
      <c r="I159" s="44" t="s">
        <v>16</v>
      </c>
      <c r="J159" s="44" t="s">
        <v>68</v>
      </c>
      <c r="K159" s="44" t="s">
        <v>69</v>
      </c>
      <c r="O159" s="44" t="n"/>
      <c r="P159" s="44" t="s">
        <v>15</v>
      </c>
      <c r="Q159" s="44" t="s">
        <v>16</v>
      </c>
      <c r="W159" s="44" t="n"/>
      <c r="X159" s="44" t="s">
        <v>15</v>
      </c>
      <c r="Y159" s="44" t="s">
        <v>16</v>
      </c>
    </row>
    <row r="160" spans="1:25">
      <c r="A160" s="44" t="s">
        <v>17</v>
      </c>
      <c r="B160" t="n">
        <v>-0.1875924963636778</v>
      </c>
      <c r="C160" t="n">
        <v>-0.003276365190117341</v>
      </c>
      <c r="D160" t="n">
        <v>-0.0277159112181169</v>
      </c>
      <c r="H160" s="44" t="s">
        <v>70</v>
      </c>
      <c r="I160" t="n">
        <v>-0.03493488379519125</v>
      </c>
      <c r="J160" t="n">
        <v>0.08719412783512542</v>
      </c>
      <c r="K160" t="n">
        <v>0.06772626472267149</v>
      </c>
      <c r="O160" s="44" t="s">
        <v>71</v>
      </c>
      <c r="P160" t="n">
        <v>-0.07456179174160858</v>
      </c>
      <c r="Q160" t="n">
        <v>0.04761088256105335</v>
      </c>
      <c r="W160" s="44" t="s">
        <v>18</v>
      </c>
      <c r="X160" t="n">
        <v>0.2027076913577055</v>
      </c>
      <c r="Y160" t="n">
        <v>0.05459940323735735</v>
      </c>
    </row>
    <row r="161" spans="1:25">
      <c r="A161" s="44" t="s">
        <v>20</v>
      </c>
      <c r="B161" t="n">
        <v>-0.05841698752103208</v>
      </c>
      <c r="C161" t="n">
        <v>0.05925681092172339</v>
      </c>
      <c r="D161" t="n">
        <v>0.04310813635926242</v>
      </c>
      <c r="H161" s="44" t="s">
        <v>72</v>
      </c>
      <c r="I161" t="n">
        <v>-0.07804704157890976</v>
      </c>
      <c r="J161" t="n">
        <v>-0.09300901173732308</v>
      </c>
      <c r="K161" t="n">
        <v>-0.09473694220132779</v>
      </c>
      <c r="O161" s="44" t="s">
        <v>73</v>
      </c>
      <c r="P161" t="n">
        <v>0.01610830378731451</v>
      </c>
      <c r="Q161" t="n">
        <v>0.01189446148339809</v>
      </c>
      <c r="W161" s="44" t="s">
        <v>21</v>
      </c>
      <c r="X161" t="n">
        <v>-0.01816335269253047</v>
      </c>
      <c r="Y161" t="n">
        <v>0.01686210167806731</v>
      </c>
    </row>
    <row r="162" spans="1:25">
      <c r="A162" s="44" t="s">
        <v>23</v>
      </c>
      <c r="B162" t="n">
        <v>-0.0354036092400095</v>
      </c>
      <c r="C162" t="n">
        <v>-0.005999160691574822</v>
      </c>
      <c r="D162" t="n">
        <v>-0.005401060034131926</v>
      </c>
      <c r="H162" s="44" t="s">
        <v>74</v>
      </c>
      <c r="I162" t="n">
        <v>-0.002910944175444533</v>
      </c>
      <c r="J162" t="n">
        <v>0.05718277520511534</v>
      </c>
      <c r="K162" t="n">
        <v>0.05100909641994032</v>
      </c>
      <c r="O162" s="44" t="s">
        <v>75</v>
      </c>
      <c r="P162" t="n">
        <v>-0.04242439607291733</v>
      </c>
      <c r="Q162" t="n">
        <v>-0.01518948682394073</v>
      </c>
      <c r="W162" s="44" t="s">
        <v>24</v>
      </c>
      <c r="X162" t="n">
        <v>-0.05306205686342355</v>
      </c>
      <c r="Y162" t="n">
        <v>-0.08508754532608014</v>
      </c>
    </row>
    <row r="163" spans="1:25">
      <c r="A163" s="44" t="s">
        <v>26</v>
      </c>
      <c r="B163" t="n">
        <v>0.03065548295872739</v>
      </c>
      <c r="C163" t="n">
        <v>0.09892891861722314</v>
      </c>
      <c r="D163" t="n">
        <v>0.08642743689233498</v>
      </c>
      <c r="H163" s="44" t="s">
        <v>76</v>
      </c>
      <c r="I163" t="n">
        <v>0.003096878936166599</v>
      </c>
      <c r="J163" t="n">
        <v>0.06209538455416554</v>
      </c>
      <c r="K163" t="n">
        <v>0.06114973056523324</v>
      </c>
      <c r="O163" s="44" t="s">
        <v>77</v>
      </c>
      <c r="P163" t="n">
        <v>-0.02243568363729601</v>
      </c>
      <c r="Q163" t="n">
        <v>0.0973042678395873</v>
      </c>
      <c r="W163" s="44" t="s">
        <v>27</v>
      </c>
      <c r="X163" t="n">
        <v>0.02985442200243061</v>
      </c>
      <c r="Y163" t="n">
        <v>0.01144566650589247</v>
      </c>
    </row>
    <row r="164" spans="1:25">
      <c r="W164" s="44" t="s">
        <v>28</v>
      </c>
      <c r="X164" t="n">
        <v>0.04454472480994321</v>
      </c>
      <c r="Y164" t="n">
        <v>-0.01390435736261054</v>
      </c>
    </row>
    <row r="165" spans="1:25">
      <c r="W165" s="44" t="s">
        <v>29</v>
      </c>
      <c r="X165" t="n">
        <v>-0.1648231809580681</v>
      </c>
      <c r="Y165" t="n">
        <v>0.03533151453130348</v>
      </c>
    </row>
    <row r="166" spans="1:25">
      <c r="A166" s="75" t="s">
        <v>78</v>
      </c>
      <c r="H166" s="75" t="s">
        <v>78</v>
      </c>
      <c r="O166" s="75" t="s">
        <v>78</v>
      </c>
      <c r="W166" s="44" t="s">
        <v>31</v>
      </c>
      <c r="X166" t="n">
        <v>-0.0605341037683297</v>
      </c>
      <c r="Y166" t="n">
        <v>-0.01695704997593409</v>
      </c>
    </row>
    <row r="167" spans="1:25">
      <c r="A167" s="44" t="n"/>
      <c r="B167" s="44" t="s">
        <v>15</v>
      </c>
      <c r="C167" s="44" t="s">
        <v>66</v>
      </c>
      <c r="D167" s="44" t="s">
        <v>67</v>
      </c>
      <c r="H167" s="44" t="n"/>
      <c r="I167" s="44" t="s">
        <v>16</v>
      </c>
      <c r="J167" s="44" t="s">
        <v>68</v>
      </c>
      <c r="K167" s="44" t="s">
        <v>69</v>
      </c>
      <c r="O167" s="44" t="n"/>
      <c r="P167" s="44" t="s">
        <v>15</v>
      </c>
      <c r="Q167" s="44" t="s">
        <v>16</v>
      </c>
      <c r="W167" s="44" t="s">
        <v>32</v>
      </c>
      <c r="X167" t="n">
        <v>0.05365625491387743</v>
      </c>
      <c r="Y167" t="n">
        <v>0.03485445116707</v>
      </c>
    </row>
    <row r="168" spans="1:25">
      <c r="A168" s="44" t="s">
        <v>17</v>
      </c>
      <c r="B168" t="n">
        <v>-0.2651216003689308</v>
      </c>
      <c r="C168" t="n">
        <v>-0.3570236747513409</v>
      </c>
      <c r="D168" t="n">
        <v>-0.2913677188468645</v>
      </c>
      <c r="H168" s="44" t="s">
        <v>70</v>
      </c>
      <c r="I168" t="n">
        <v>0.7274359241354464</v>
      </c>
      <c r="J168" t="n">
        <v>0.1287176222733751</v>
      </c>
      <c r="K168" t="n">
        <v>0.0563787493153395</v>
      </c>
      <c r="O168" s="44" t="s">
        <v>71</v>
      </c>
      <c r="P168" t="n">
        <v>0.6727712587718577</v>
      </c>
      <c r="Q168" t="n">
        <v>0.7735773983899007</v>
      </c>
    </row>
    <row r="169" spans="1:25">
      <c r="A169" s="44" t="s">
        <v>20</v>
      </c>
      <c r="B169" t="n">
        <v>0.1847204912221415</v>
      </c>
      <c r="C169" t="n">
        <v>0.1308695727330096</v>
      </c>
      <c r="D169" t="n">
        <v>0.09407815502212188</v>
      </c>
      <c r="H169" s="44" t="s">
        <v>72</v>
      </c>
      <c r="I169" t="n">
        <v>0.7335347411889923</v>
      </c>
      <c r="J169" t="n">
        <v>0.2300936028989849</v>
      </c>
      <c r="K169" t="n">
        <v>0.1681922212986478</v>
      </c>
      <c r="O169" s="44" t="s">
        <v>73</v>
      </c>
      <c r="P169" t="n">
        <v>0.6160510796993175</v>
      </c>
      <c r="Q169" t="n">
        <v>0.6912582432350833</v>
      </c>
    </row>
    <row r="170" spans="1:25">
      <c r="A170" s="44" t="s">
        <v>23</v>
      </c>
      <c r="B170" t="n">
        <v>0.5471023924454506</v>
      </c>
      <c r="C170" t="n">
        <v>0.269458637152826</v>
      </c>
      <c r="D170" t="n">
        <v>0.2215510247075764</v>
      </c>
      <c r="H170" s="44" t="s">
        <v>74</v>
      </c>
      <c r="I170" t="n">
        <v>0.107238909184972</v>
      </c>
      <c r="J170" t="n">
        <v>0.3322551780547579</v>
      </c>
      <c r="K170" t="n">
        <v>0.2858790874877623</v>
      </c>
      <c r="O170" s="44" t="s">
        <v>75</v>
      </c>
      <c r="P170" t="n">
        <v>0.3434831382455929</v>
      </c>
      <c r="Q170" t="n">
        <v>0.3695543527480625</v>
      </c>
      <c r="W170" s="75" t="s">
        <v>79</v>
      </c>
    </row>
    <row r="171" spans="1:25">
      <c r="A171" s="44" t="s">
        <v>26</v>
      </c>
      <c r="B171" t="n">
        <v>0.2626844629133517</v>
      </c>
      <c r="C171" t="n">
        <v>0.2561659332012773</v>
      </c>
      <c r="D171" t="n">
        <v>0.1741375317357399</v>
      </c>
      <c r="H171" s="44" t="s">
        <v>76</v>
      </c>
      <c r="I171" t="n">
        <v>0.5684066716430324</v>
      </c>
      <c r="J171" t="n">
        <v>0.1801328841611484</v>
      </c>
      <c r="K171" t="n">
        <v>0.1176301569322462</v>
      </c>
      <c r="O171" s="44" t="s">
        <v>77</v>
      </c>
      <c r="P171" t="n">
        <v>0.05703920341416815</v>
      </c>
      <c r="Q171" t="n">
        <v>0.2028043071827813</v>
      </c>
      <c r="W171" s="44" t="n"/>
      <c r="X171" s="44" t="s">
        <v>15</v>
      </c>
      <c r="Y171" s="44" t="s">
        <v>16</v>
      </c>
    </row>
    <row r="172" spans="1:25">
      <c r="W172" s="44" t="s">
        <v>18</v>
      </c>
      <c r="X172" t="n">
        <v>-0.5004188992145662</v>
      </c>
      <c r="Y172" t="n">
        <v>-0.6211832733213678</v>
      </c>
    </row>
    <row r="173" spans="1:25">
      <c r="W173" s="44" t="s">
        <v>21</v>
      </c>
      <c r="X173" t="n">
        <v>0.4967902359286003</v>
      </c>
      <c r="Y173" t="n">
        <v>0.433431436761478</v>
      </c>
    </row>
    <row r="174" spans="1:25">
      <c r="A174" s="75" t="s">
        <v>80</v>
      </c>
      <c r="H174" s="75" t="s">
        <v>80</v>
      </c>
      <c r="O174" s="75" t="s">
        <v>80</v>
      </c>
      <c r="W174" s="44" t="s">
        <v>24</v>
      </c>
      <c r="X174" t="n">
        <v>0.4174332728202091</v>
      </c>
      <c r="Y174" t="n">
        <v>0.5307742036232683</v>
      </c>
    </row>
    <row r="175" spans="1:25">
      <c r="A175" s="44" t="n"/>
      <c r="B175" s="44" t="s">
        <v>15</v>
      </c>
      <c r="C175" s="44" t="s">
        <v>66</v>
      </c>
      <c r="D175" s="44" t="s">
        <v>67</v>
      </c>
      <c r="H175" s="44" t="n"/>
      <c r="I175" s="44" t="s">
        <v>16</v>
      </c>
      <c r="J175" s="44" t="s">
        <v>68</v>
      </c>
      <c r="K175" s="44" t="s">
        <v>69</v>
      </c>
      <c r="O175" s="44" t="n"/>
      <c r="P175" s="44" t="s">
        <v>15</v>
      </c>
      <c r="Q175" s="44" t="s">
        <v>16</v>
      </c>
      <c r="W175" s="44" t="s">
        <v>27</v>
      </c>
      <c r="X175" t="n">
        <v>0.6158068095872218</v>
      </c>
      <c r="Y175" t="n">
        <v>0.6823701085507931</v>
      </c>
    </row>
    <row r="176" spans="1:25">
      <c r="A176" s="44" t="s">
        <v>17</v>
      </c>
      <c r="B176" t="n">
        <v>-0.4184208110826989</v>
      </c>
      <c r="C176" t="n">
        <v>-0.4417764903454956</v>
      </c>
      <c r="D176" t="n">
        <v>-0.3747876371117717</v>
      </c>
      <c r="H176" s="44" t="s">
        <v>70</v>
      </c>
      <c r="I176" t="n">
        <v>0.5543438339627687</v>
      </c>
      <c r="J176" t="n">
        <v>0.4021331358552611</v>
      </c>
      <c r="K176" t="n">
        <v>0.3621643304849962</v>
      </c>
      <c r="O176" s="44" t="s">
        <v>71</v>
      </c>
      <c r="P176" t="n">
        <v>0.614071612789307</v>
      </c>
      <c r="Q176" t="n">
        <v>0.593497164683787</v>
      </c>
      <c r="W176" s="44" t="s">
        <v>28</v>
      </c>
      <c r="X176" t="n">
        <v>0.168562059146444</v>
      </c>
      <c r="Y176" t="n">
        <v>0.06073649606518829</v>
      </c>
    </row>
    <row r="177" spans="1:25">
      <c r="A177" s="44" t="s">
        <v>20</v>
      </c>
      <c r="B177" t="n">
        <v>0.4015802533600863</v>
      </c>
      <c r="C177" t="n">
        <v>0.3541712794669108</v>
      </c>
      <c r="D177" t="n">
        <v>0.3285504610401351</v>
      </c>
      <c r="H177" s="44" t="s">
        <v>72</v>
      </c>
      <c r="I177" t="n">
        <v>0.471406781259094</v>
      </c>
      <c r="J177" t="n">
        <v>0.3739098371417746</v>
      </c>
      <c r="K177" t="n">
        <v>0.331253973330388</v>
      </c>
      <c r="O177" s="44" t="s">
        <v>73</v>
      </c>
      <c r="P177" t="n">
        <v>0.515237982981734</v>
      </c>
      <c r="Q177" t="n">
        <v>0.503593687085134</v>
      </c>
      <c r="W177" s="44" t="s">
        <v>29</v>
      </c>
      <c r="X177" t="n">
        <v>0.7304180795094665</v>
      </c>
      <c r="Y177" t="n">
        <v>0.67358679983466</v>
      </c>
    </row>
    <row r="178" spans="1:25">
      <c r="A178" s="44" t="s">
        <v>23</v>
      </c>
      <c r="B178" t="n">
        <v>0.1367970430513558</v>
      </c>
      <c r="C178" t="n">
        <v>0.1481619721096945</v>
      </c>
      <c r="D178" t="n">
        <v>0.1037156439609804</v>
      </c>
      <c r="H178" s="44" t="s">
        <v>74</v>
      </c>
      <c r="I178" t="n">
        <v>0.1234244299962823</v>
      </c>
      <c r="J178" t="n">
        <v>0.2948719008772339</v>
      </c>
      <c r="K178" t="n">
        <v>0.2682109828241735</v>
      </c>
      <c r="O178" s="44" t="s">
        <v>75</v>
      </c>
      <c r="P178" t="n">
        <v>0.1873295868048582</v>
      </c>
      <c r="Q178" t="n">
        <v>0.1735600753973623</v>
      </c>
      <c r="W178" s="44" t="s">
        <v>31</v>
      </c>
      <c r="X178" t="n">
        <v>0.7002747195366138</v>
      </c>
      <c r="Y178" t="n">
        <v>0.7332025117845633</v>
      </c>
    </row>
    <row r="179" spans="1:25">
      <c r="A179" s="44" t="s">
        <v>26</v>
      </c>
      <c r="B179" t="n">
        <v>0.4442117599420647</v>
      </c>
      <c r="C179" t="n">
        <v>0.292803490834109</v>
      </c>
      <c r="D179" t="n">
        <v>0.235433133476819</v>
      </c>
      <c r="H179" s="44" t="s">
        <v>76</v>
      </c>
      <c r="I179" t="n">
        <v>0.3654532602231291</v>
      </c>
      <c r="J179" t="n">
        <v>0.5022703710326509</v>
      </c>
      <c r="K179" t="n">
        <v>0.4338719875999878</v>
      </c>
      <c r="O179" s="44" t="s">
        <v>77</v>
      </c>
      <c r="P179" t="n">
        <v>0.2362563060878313</v>
      </c>
      <c r="Q179" t="n">
        <v>0.1731199063837148</v>
      </c>
      <c r="W179" s="44" t="s">
        <v>32</v>
      </c>
      <c r="X179" t="n">
        <v>0.6536097262779291</v>
      </c>
      <c r="Y179" t="n">
        <v>0.7279687898189066</v>
      </c>
    </row>
    <row r="182" spans="1:25">
      <c r="A182" s="75" t="s">
        <v>81</v>
      </c>
      <c r="H182" s="75" t="s">
        <v>81</v>
      </c>
      <c r="O182" s="75" t="s">
        <v>81</v>
      </c>
      <c r="W182" s="75" t="s">
        <v>82</v>
      </c>
    </row>
    <row r="183" spans="1:25">
      <c r="A183" s="44" t="n"/>
      <c r="B183" s="44" t="s">
        <v>15</v>
      </c>
      <c r="C183" s="44" t="s">
        <v>66</v>
      </c>
      <c r="D183" s="44" t="s">
        <v>67</v>
      </c>
      <c r="H183" s="44" t="n"/>
      <c r="I183" s="44" t="s">
        <v>16</v>
      </c>
      <c r="J183" s="44" t="s">
        <v>68</v>
      </c>
      <c r="K183" s="44" t="s">
        <v>69</v>
      </c>
      <c r="O183" s="44" t="n"/>
      <c r="P183" s="44" t="s">
        <v>15</v>
      </c>
      <c r="Q183" s="44" t="s">
        <v>16</v>
      </c>
      <c r="W183" s="44" t="n"/>
      <c r="X183" s="44" t="s">
        <v>15</v>
      </c>
      <c r="Y183" s="44" t="s">
        <v>16</v>
      </c>
    </row>
    <row r="184" spans="1:25">
      <c r="A184" s="44" t="s">
        <v>17</v>
      </c>
      <c r="B184" t="n">
        <v>0.3875835736148426</v>
      </c>
      <c r="C184" t="n">
        <v>0.03516970630076059</v>
      </c>
      <c r="D184" t="n">
        <v>-0.03543380837981257</v>
      </c>
      <c r="H184" s="44" t="s">
        <v>70</v>
      </c>
      <c r="I184" t="n">
        <v>0.3777573134212239</v>
      </c>
      <c r="J184" t="n">
        <v>0.3599182558022894</v>
      </c>
      <c r="K184" t="n">
        <v>0.310679456372726</v>
      </c>
      <c r="O184" s="44" t="s">
        <v>71</v>
      </c>
      <c r="P184" t="n">
        <v>0.6105126641089098</v>
      </c>
      <c r="Q184" t="n">
        <v>0.4429054384468445</v>
      </c>
      <c r="W184" s="44" t="s">
        <v>18</v>
      </c>
      <c r="X184" t="n">
        <v>-0.4364046035101703</v>
      </c>
      <c r="Y184" t="n">
        <v>-0.4334839159621647</v>
      </c>
    </row>
    <row r="185" spans="1:25">
      <c r="A185" s="44" t="s">
        <v>20</v>
      </c>
      <c r="B185" t="n">
        <v>-0.5262166585278365</v>
      </c>
      <c r="C185" t="n">
        <v>-0.05414908494934211</v>
      </c>
      <c r="D185" t="n">
        <v>0.06959553642112735</v>
      </c>
      <c r="H185" s="44" t="s">
        <v>72</v>
      </c>
      <c r="I185" t="n">
        <v>0.2149440689162565</v>
      </c>
      <c r="J185" t="n">
        <v>0.3292151819688736</v>
      </c>
      <c r="K185" t="n">
        <v>0.2972986405348771</v>
      </c>
      <c r="O185" s="44" t="s">
        <v>73</v>
      </c>
      <c r="P185" t="n">
        <v>0.3984016435949199</v>
      </c>
      <c r="Q185" t="n">
        <v>0.3223495231953083</v>
      </c>
      <c r="W185" s="44" t="s">
        <v>21</v>
      </c>
      <c r="X185" t="n">
        <v>0.4347033296280305</v>
      </c>
      <c r="Y185" t="n">
        <v>0.4662621195707882</v>
      </c>
    </row>
    <row r="186" spans="1:25">
      <c r="A186" s="44" t="s">
        <v>23</v>
      </c>
      <c r="B186" t="n">
        <v>0.4422447003892696</v>
      </c>
      <c r="C186" t="n">
        <v>-0.06162255717488217</v>
      </c>
      <c r="D186" t="n">
        <v>-0.06271627711444119</v>
      </c>
      <c r="H186" s="44" t="s">
        <v>74</v>
      </c>
      <c r="I186" t="n">
        <v>-0.09078317944741626</v>
      </c>
      <c r="J186" t="n">
        <v>-0.1890364216954611</v>
      </c>
      <c r="K186" t="n">
        <v>-0.1745062927573726</v>
      </c>
      <c r="O186" s="44" t="s">
        <v>75</v>
      </c>
      <c r="P186" t="n">
        <v>0.278884751499007</v>
      </c>
      <c r="Q186" t="n">
        <v>0.1936122332347846</v>
      </c>
      <c r="W186" s="44" t="s">
        <v>24</v>
      </c>
      <c r="X186" t="n">
        <v>0.275976525493165</v>
      </c>
      <c r="Y186" t="n">
        <v>0.212827353892017</v>
      </c>
    </row>
    <row r="187" spans="1:25">
      <c r="A187" s="44" t="s">
        <v>26</v>
      </c>
      <c r="B187" t="n">
        <v>-0.06953930904687036</v>
      </c>
      <c r="C187" t="n">
        <v>-0.05243467121159496</v>
      </c>
      <c r="D187" t="n">
        <v>-0.01525355756958985</v>
      </c>
      <c r="H187" s="44" t="s">
        <v>76</v>
      </c>
      <c r="I187" t="n">
        <v>-0.1468536782896836</v>
      </c>
      <c r="J187" t="n">
        <v>-0.1549529790138052</v>
      </c>
      <c r="K187" t="n">
        <v>-0.1135228759693511</v>
      </c>
      <c r="O187" s="44" t="s">
        <v>77</v>
      </c>
      <c r="P187" t="n">
        <v>-0.4756130949770819</v>
      </c>
      <c r="Q187" t="n">
        <v>-0.3852076156229007</v>
      </c>
      <c r="W187" s="44" t="s">
        <v>27</v>
      </c>
      <c r="X187" t="n">
        <v>0.5078721686212142</v>
      </c>
      <c r="Y187" t="n">
        <v>0.5003857300824862</v>
      </c>
    </row>
    <row r="188" spans="1:25">
      <c r="W188" s="44" t="s">
        <v>28</v>
      </c>
      <c r="X188" t="n">
        <v>0.03930520300506919</v>
      </c>
      <c r="Y188" t="n">
        <v>0.07708020228295703</v>
      </c>
    </row>
    <row r="189" spans="1:25">
      <c r="W189" s="44" t="s">
        <v>29</v>
      </c>
      <c r="X189" t="n">
        <v>0.4068701978343945</v>
      </c>
      <c r="Y189" t="n">
        <v>0.3682144769606013</v>
      </c>
    </row>
    <row r="190" spans="1:25">
      <c r="A190" s="75" t="s">
        <v>83</v>
      </c>
      <c r="H190" s="75" t="s">
        <v>83</v>
      </c>
      <c r="O190" s="75" t="s">
        <v>83</v>
      </c>
      <c r="W190" s="44" t="s">
        <v>31</v>
      </c>
      <c r="X190" t="n">
        <v>0.3760701412173174</v>
      </c>
      <c r="Y190" t="n">
        <v>0.3933214239951278</v>
      </c>
    </row>
    <row r="191" spans="1:25">
      <c r="A191" s="44" t="n"/>
      <c r="B191" s="44" t="s">
        <v>15</v>
      </c>
      <c r="C191" s="44" t="s">
        <v>66</v>
      </c>
      <c r="D191" s="44" t="s">
        <v>67</v>
      </c>
      <c r="H191" s="44" t="n"/>
      <c r="I191" s="44" t="s">
        <v>16</v>
      </c>
      <c r="J191" s="44" t="s">
        <v>68</v>
      </c>
      <c r="K191" s="44" t="s">
        <v>69</v>
      </c>
      <c r="O191" s="44" t="n"/>
      <c r="P191" s="44" t="s">
        <v>15</v>
      </c>
      <c r="Q191" s="44" t="s">
        <v>16</v>
      </c>
      <c r="W191" s="44" t="s">
        <v>32</v>
      </c>
      <c r="X191" t="n">
        <v>0.4807962570590177</v>
      </c>
      <c r="Y191" t="n">
        <v>0.4832852840847918</v>
      </c>
    </row>
    <row r="192" spans="1:25">
      <c r="A192" s="44" t="s">
        <v>17</v>
      </c>
      <c r="B192" t="n">
        <v>-0.3914824054095794</v>
      </c>
      <c r="C192" t="n">
        <v>-0.1095875360202102</v>
      </c>
      <c r="D192" t="n">
        <v>-0.0861301572402831</v>
      </c>
      <c r="H192" s="44" t="s">
        <v>70</v>
      </c>
      <c r="I192" t="n">
        <v>-0.2335329404021297</v>
      </c>
      <c r="J192" t="n">
        <v>-0.06728860438772342</v>
      </c>
      <c r="K192" t="n">
        <v>-0.05804940171370282</v>
      </c>
      <c r="O192" s="44" t="s">
        <v>71</v>
      </c>
      <c r="P192" t="n">
        <v>-0.2022515177306657</v>
      </c>
      <c r="Q192" t="n">
        <v>-0.06338739896067119</v>
      </c>
    </row>
    <row r="193" spans="1:25">
      <c r="A193" s="44" t="s">
        <v>20</v>
      </c>
      <c r="B193" t="n">
        <v>-0.1100281438490637</v>
      </c>
      <c r="C193" t="n">
        <v>0.06964615915936326</v>
      </c>
      <c r="D193" t="n">
        <v>0.05445146408540925</v>
      </c>
      <c r="H193" s="44" t="s">
        <v>72</v>
      </c>
      <c r="I193" t="n">
        <v>-0.194435657167617</v>
      </c>
      <c r="J193" t="n">
        <v>-0.03114866661962449</v>
      </c>
      <c r="K193" t="n">
        <v>-0.02438593618275022</v>
      </c>
      <c r="O193" s="44" t="s">
        <v>73</v>
      </c>
      <c r="P193" t="n">
        <v>0.3624236444305359</v>
      </c>
      <c r="Q193" t="n">
        <v>-0.007587140435667591</v>
      </c>
    </row>
    <row r="194" spans="1:25">
      <c r="A194" s="44" t="s">
        <v>23</v>
      </c>
      <c r="B194" t="n">
        <v>0.09651666906803293</v>
      </c>
      <c r="C194" t="n">
        <v>-0.04864327206174147</v>
      </c>
      <c r="D194" t="n">
        <v>-0.0668115988462329</v>
      </c>
      <c r="H194" s="44" t="s">
        <v>74</v>
      </c>
      <c r="I194" t="n">
        <v>-0.02415511752509718</v>
      </c>
      <c r="J194" t="n">
        <v>0.0383139523016713</v>
      </c>
      <c r="K194" t="n">
        <v>0.005761619852936549</v>
      </c>
      <c r="O194" s="44" t="s">
        <v>75</v>
      </c>
      <c r="P194" t="n">
        <v>-0.0002915717449230887</v>
      </c>
      <c r="Q194" t="n">
        <v>-0.09638341420512686</v>
      </c>
      <c r="W194" s="75" t="s">
        <v>84</v>
      </c>
    </row>
    <row r="195" spans="1:25">
      <c r="A195" s="44" t="s">
        <v>26</v>
      </c>
      <c r="B195" t="n">
        <v>0.1247506157165276</v>
      </c>
      <c r="C195" t="n">
        <v>-0.04202154137116988</v>
      </c>
      <c r="D195" t="n">
        <v>-0.022479685812263</v>
      </c>
      <c r="H195" s="44" t="s">
        <v>76</v>
      </c>
      <c r="I195" t="n">
        <v>0.03772802706931169</v>
      </c>
      <c r="J195" t="n">
        <v>-0.05454539069301102</v>
      </c>
      <c r="K195" t="n">
        <v>-0.03720275536298975</v>
      </c>
      <c r="O195" s="44" t="s">
        <v>77</v>
      </c>
      <c r="P195" t="n">
        <v>0.05403568680515062</v>
      </c>
      <c r="Q195" t="n">
        <v>0.3156416257512372</v>
      </c>
      <c r="W195" s="44" t="n"/>
      <c r="X195" s="44" t="s">
        <v>15</v>
      </c>
      <c r="Y195" s="44" t="s">
        <v>16</v>
      </c>
    </row>
    <row r="196" spans="1:25">
      <c r="W196" s="44" t="s">
        <v>18</v>
      </c>
      <c r="X196" t="n">
        <v>0.5710748359642198</v>
      </c>
      <c r="Y196" t="n">
        <v>0.4480268932690178</v>
      </c>
    </row>
    <row r="197" spans="1:25">
      <c r="W197" s="44" t="s">
        <v>21</v>
      </c>
      <c r="X197" t="n">
        <v>-0.4095870622100936</v>
      </c>
      <c r="Y197" t="n">
        <v>-0.2567366693406835</v>
      </c>
    </row>
    <row r="198" spans="1:25">
      <c r="A198" s="75" t="s">
        <v>85</v>
      </c>
      <c r="H198" s="75" t="s">
        <v>85</v>
      </c>
      <c r="O198" s="75" t="s">
        <v>85</v>
      </c>
      <c r="W198" s="44" t="s">
        <v>24</v>
      </c>
      <c r="X198" t="n">
        <v>-0.4138482110857125</v>
      </c>
      <c r="Y198" t="n">
        <v>-0.3169773633852935</v>
      </c>
    </row>
    <row r="199" spans="1:25">
      <c r="A199" s="44" t="n"/>
      <c r="B199" s="44" t="s">
        <v>15</v>
      </c>
      <c r="C199" s="44" t="s">
        <v>66</v>
      </c>
      <c r="D199" s="44" t="s">
        <v>67</v>
      </c>
      <c r="H199" s="44" t="n"/>
      <c r="I199" s="44" t="s">
        <v>16</v>
      </c>
      <c r="J199" s="44" t="s">
        <v>68</v>
      </c>
      <c r="K199" s="44" t="s">
        <v>69</v>
      </c>
      <c r="O199" s="44" t="n"/>
      <c r="P199" s="44" t="s">
        <v>15</v>
      </c>
      <c r="Q199" s="44" t="s">
        <v>16</v>
      </c>
      <c r="W199" s="44" t="s">
        <v>27</v>
      </c>
      <c r="X199" t="n">
        <v>-0.01466348518930197</v>
      </c>
      <c r="Y199" t="n">
        <v>-0.0001276259213946673</v>
      </c>
    </row>
    <row r="200" spans="1:25">
      <c r="A200" s="44" t="s">
        <v>17</v>
      </c>
      <c r="B200" t="n">
        <v>0.08642331959875615</v>
      </c>
      <c r="C200" t="n">
        <v>0.1004117183983294</v>
      </c>
      <c r="D200" t="n">
        <v>0.1032142401951356</v>
      </c>
      <c r="H200" s="44" t="s">
        <v>70</v>
      </c>
      <c r="I200" t="n">
        <v>0.08671417272043806</v>
      </c>
      <c r="J200" t="n">
        <v>-0.08612758887309155</v>
      </c>
      <c r="K200" t="n">
        <v>-0.0767149716419299</v>
      </c>
      <c r="O200" s="44" t="s">
        <v>71</v>
      </c>
      <c r="P200" t="n">
        <v>-0.1529589663974983</v>
      </c>
      <c r="Q200" t="n">
        <v>0.03688040091898452</v>
      </c>
      <c r="W200" s="44" t="s">
        <v>28</v>
      </c>
      <c r="X200" t="n">
        <v>0.5177595117297357</v>
      </c>
      <c r="Y200" t="n">
        <v>0.4717585863054126</v>
      </c>
    </row>
    <row r="201" spans="1:25">
      <c r="A201" s="44" t="s">
        <v>20</v>
      </c>
      <c r="B201" t="n">
        <v>-0.07595256419976919</v>
      </c>
      <c r="C201" t="n">
        <v>-0.01772185886716623</v>
      </c>
      <c r="D201" t="n">
        <v>-0.02810118747443098</v>
      </c>
      <c r="H201" s="44" t="s">
        <v>72</v>
      </c>
      <c r="I201" t="n">
        <v>-0.2235262127400803</v>
      </c>
      <c r="J201" t="n">
        <v>-0.04792136286113655</v>
      </c>
      <c r="K201" t="n">
        <v>-0.05572423148636318</v>
      </c>
      <c r="O201" s="44" t="s">
        <v>73</v>
      </c>
      <c r="P201" t="n">
        <v>-0.2276968371151042</v>
      </c>
      <c r="Q201" t="n">
        <v>-0.1908742385771058</v>
      </c>
      <c r="W201" s="44" t="s">
        <v>29</v>
      </c>
      <c r="X201" t="n">
        <v>0.3747255663379817</v>
      </c>
      <c r="Y201" t="n">
        <v>0.2744309944096592</v>
      </c>
    </row>
    <row r="202" spans="1:25">
      <c r="A202" s="44" t="s">
        <v>23</v>
      </c>
      <c r="B202" t="n">
        <v>0.004598957692580495</v>
      </c>
      <c r="C202" t="n">
        <v>-0.002713851285984167</v>
      </c>
      <c r="D202" t="n">
        <v>-0.006045167141021618</v>
      </c>
      <c r="H202" s="44" t="s">
        <v>74</v>
      </c>
      <c r="I202" t="n">
        <v>0.1119522269173773</v>
      </c>
      <c r="J202" t="n">
        <v>-0.003554335864668122</v>
      </c>
      <c r="K202" t="n">
        <v>0.008267421960430761</v>
      </c>
      <c r="O202" s="44" t="s">
        <v>75</v>
      </c>
      <c r="P202" t="n">
        <v>0.05296997791279211</v>
      </c>
      <c r="Q202" t="n">
        <v>-0.05173759476659168</v>
      </c>
      <c r="W202" s="44" t="s">
        <v>31</v>
      </c>
      <c r="X202" t="n">
        <v>0.0624448493915936</v>
      </c>
      <c r="Y202" t="n">
        <v>0.008945496159478502</v>
      </c>
    </row>
    <row r="203" spans="1:25">
      <c r="A203" s="44" t="s">
        <v>26</v>
      </c>
      <c r="B203" t="n">
        <v>-0.02817387800535337</v>
      </c>
      <c r="C203" t="n">
        <v>-0.07149794856696336</v>
      </c>
      <c r="D203" t="n">
        <v>-0.06640447220574708</v>
      </c>
      <c r="H203" s="44" t="s">
        <v>76</v>
      </c>
      <c r="I203" t="n">
        <v>-0.01573477408698213</v>
      </c>
      <c r="J203" t="n">
        <v>-0.01093052745050331</v>
      </c>
      <c r="K203" t="n">
        <v>-0.01956661996652023</v>
      </c>
      <c r="O203" s="44" t="s">
        <v>77</v>
      </c>
      <c r="P203" t="n">
        <v>-0.1740465626832434</v>
      </c>
      <c r="Q203" t="n">
        <v>-0.009937850638959269</v>
      </c>
      <c r="W203" s="44" t="s">
        <v>32</v>
      </c>
      <c r="X203" t="n">
        <v>-0.303690011998505</v>
      </c>
      <c r="Y203" t="n">
        <v>-0.1837080488301439</v>
      </c>
    </row>
    <row r="206" spans="1:25">
      <c r="A206" s="75" t="s">
        <v>86</v>
      </c>
      <c r="H206" s="75" t="s">
        <v>86</v>
      </c>
      <c r="O206" s="75" t="s">
        <v>86</v>
      </c>
      <c r="W206" s="75" t="s">
        <v>87</v>
      </c>
    </row>
    <row r="207" spans="1:25">
      <c r="A207" s="44" t="n"/>
      <c r="B207" s="44" t="s">
        <v>15</v>
      </c>
      <c r="C207" s="44" t="s">
        <v>66</v>
      </c>
      <c r="D207" s="44" t="s">
        <v>67</v>
      </c>
      <c r="H207" s="44" t="n"/>
      <c r="I207" s="44" t="s">
        <v>16</v>
      </c>
      <c r="J207" s="44" t="s">
        <v>68</v>
      </c>
      <c r="K207" s="44" t="s">
        <v>69</v>
      </c>
      <c r="O207" s="44" t="n"/>
      <c r="P207" s="44" t="s">
        <v>15</v>
      </c>
      <c r="Q207" s="44" t="s">
        <v>16</v>
      </c>
      <c r="W207" s="44" t="n"/>
      <c r="X207" s="44" t="s">
        <v>15</v>
      </c>
      <c r="Y207" s="44" t="s">
        <v>16</v>
      </c>
    </row>
    <row r="208" spans="1:25">
      <c r="A208" s="44" t="s">
        <v>17</v>
      </c>
      <c r="B208" t="n">
        <v>0.1684869309971748</v>
      </c>
      <c r="C208" t="n">
        <v>-0.06944952808625099</v>
      </c>
      <c r="D208" t="n">
        <v>-0.03224471474249202</v>
      </c>
      <c r="H208" s="44" t="s">
        <v>70</v>
      </c>
      <c r="I208" t="n">
        <v>0.517823378337427</v>
      </c>
      <c r="J208" t="n">
        <v>0.1722315496500161</v>
      </c>
      <c r="K208" t="n">
        <v>0.1851288985911133</v>
      </c>
      <c r="O208" s="44" t="s">
        <v>71</v>
      </c>
      <c r="P208" t="n">
        <v>0.4653421250573312</v>
      </c>
      <c r="Q208" t="n">
        <v>0.4982338186750616</v>
      </c>
      <c r="W208" s="44" t="s">
        <v>18</v>
      </c>
      <c r="X208" t="n">
        <v>-0.2273654146108167</v>
      </c>
      <c r="Y208" t="n">
        <v>-0.1959676259989008</v>
      </c>
    </row>
    <row r="209" spans="1:25">
      <c r="A209" s="44" t="s">
        <v>20</v>
      </c>
      <c r="B209" t="n">
        <v>-0.2098431072824407</v>
      </c>
      <c r="C209" t="n">
        <v>-0.03238855864815882</v>
      </c>
      <c r="D209" t="n">
        <v>-0.01147600179286111</v>
      </c>
      <c r="H209" s="44" t="s">
        <v>72</v>
      </c>
      <c r="I209" t="n">
        <v>0.4985852452989048</v>
      </c>
      <c r="J209" t="n">
        <v>0.09556289147306279</v>
      </c>
      <c r="K209" t="n">
        <v>0.1006138332364578</v>
      </c>
      <c r="O209" s="44" t="s">
        <v>73</v>
      </c>
      <c r="P209" t="n">
        <v>0.5287153588956831</v>
      </c>
      <c r="Q209" t="n">
        <v>0.5415246660725056</v>
      </c>
      <c r="W209" s="44" t="s">
        <v>21</v>
      </c>
      <c r="X209" t="n">
        <v>-0.01871580230401113</v>
      </c>
      <c r="Y209" t="n">
        <v>-0.195380907634703</v>
      </c>
    </row>
    <row r="210" spans="1:25">
      <c r="A210" s="44" t="s">
        <v>23</v>
      </c>
      <c r="B210" t="n">
        <v>0.3559924444811468</v>
      </c>
      <c r="C210" t="n">
        <v>0.05849978272126029</v>
      </c>
      <c r="D210" t="n">
        <v>0.04550571109656455</v>
      </c>
      <c r="H210" s="44" t="s">
        <v>74</v>
      </c>
      <c r="I210" t="n">
        <v>-0.1148711785436789</v>
      </c>
      <c r="J210" t="n">
        <v>-0.08662707700659034</v>
      </c>
      <c r="K210" t="n">
        <v>-0.07253068452910193</v>
      </c>
      <c r="O210" s="44" t="s">
        <v>75</v>
      </c>
      <c r="P210" t="n">
        <v>0.5217915160370984</v>
      </c>
      <c r="Q210" t="n">
        <v>0.5848980410777782</v>
      </c>
      <c r="W210" s="44" t="s">
        <v>24</v>
      </c>
      <c r="X210" t="n">
        <v>0.1485467491274357</v>
      </c>
      <c r="Y210" t="n">
        <v>0.2866122220020345</v>
      </c>
    </row>
    <row r="211" spans="1:25">
      <c r="A211" s="44" t="s">
        <v>26</v>
      </c>
      <c r="B211" t="n">
        <v>0.218711076111749</v>
      </c>
      <c r="C211" t="n">
        <v>-0.002123790631594974</v>
      </c>
      <c r="D211" t="n">
        <v>0.04581734956439353</v>
      </c>
      <c r="H211" s="44" t="s">
        <v>76</v>
      </c>
      <c r="I211" t="n">
        <v>0.5016289431627512</v>
      </c>
      <c r="J211" t="n">
        <v>-0.02206379425152368</v>
      </c>
      <c r="K211" t="n">
        <v>-0.03610338596636229</v>
      </c>
      <c r="O211" s="44" t="s">
        <v>77</v>
      </c>
      <c r="P211" t="n">
        <v>0.4440216761558184</v>
      </c>
      <c r="Q211" t="n">
        <v>0.3013018957815508</v>
      </c>
      <c r="W211" s="44" t="s">
        <v>27</v>
      </c>
      <c r="X211" t="n">
        <v>0.06618963309839521</v>
      </c>
      <c r="Y211" t="n">
        <v>0.1200937994187595</v>
      </c>
    </row>
    <row r="212" spans="1:25">
      <c r="W212" s="44" t="s">
        <v>28</v>
      </c>
      <c r="X212" t="n">
        <v>0.3841695434511024</v>
      </c>
      <c r="Y212" t="n">
        <v>0.2988382649643286</v>
      </c>
    </row>
    <row r="213" spans="1:25">
      <c r="W213" s="44" t="s">
        <v>29</v>
      </c>
      <c r="X213" t="n">
        <v>0.2897151274673581</v>
      </c>
      <c r="Y213" t="n">
        <v>-0.01836891866983841</v>
      </c>
    </row>
    <row r="214" spans="1:25">
      <c r="A214" s="75" t="s">
        <v>88</v>
      </c>
      <c r="H214" s="75" t="s">
        <v>88</v>
      </c>
      <c r="O214" s="75" t="s">
        <v>88</v>
      </c>
      <c r="W214" s="44" t="s">
        <v>31</v>
      </c>
      <c r="X214" t="n">
        <v>0.00593864227425908</v>
      </c>
      <c r="Y214" t="n">
        <v>0.02401248772537118</v>
      </c>
    </row>
    <row r="215" spans="1:25">
      <c r="A215" s="44" t="n"/>
      <c r="B215" s="44" t="s">
        <v>15</v>
      </c>
      <c r="C215" s="44" t="s">
        <v>66</v>
      </c>
      <c r="D215" s="44" t="s">
        <v>67</v>
      </c>
      <c r="H215" s="44" t="n"/>
      <c r="I215" s="44" t="s">
        <v>16</v>
      </c>
      <c r="J215" s="44" t="s">
        <v>68</v>
      </c>
      <c r="K215" s="44" t="s">
        <v>69</v>
      </c>
      <c r="O215" s="44" t="n"/>
      <c r="P215" s="44" t="s">
        <v>15</v>
      </c>
      <c r="Q215" s="44" t="s">
        <v>16</v>
      </c>
      <c r="W215" s="44" t="s">
        <v>32</v>
      </c>
      <c r="X215" t="n">
        <v>0.05669529719320309</v>
      </c>
      <c r="Y215" t="n">
        <v>-0.06031987327050858</v>
      </c>
    </row>
    <row r="216" spans="1:25">
      <c r="A216" s="44" t="s">
        <v>17</v>
      </c>
      <c r="B216" t="n">
        <v>0.007769218495952735</v>
      </c>
      <c r="C216" t="n">
        <v>-0.1043090614395751</v>
      </c>
      <c r="D216" t="n">
        <v>-0.09970181362396327</v>
      </c>
      <c r="H216" s="44" t="s">
        <v>70</v>
      </c>
      <c r="I216" t="n">
        <v>0.1369817863041594</v>
      </c>
      <c r="J216" t="n">
        <v>-0.009510554783050778</v>
      </c>
      <c r="K216" t="n">
        <v>-0.007511636680369131</v>
      </c>
      <c r="O216" s="44" t="s">
        <v>71</v>
      </c>
      <c r="P216" t="n">
        <v>0.04100088772949292</v>
      </c>
      <c r="Q216" t="n">
        <v>0.01819929015237806</v>
      </c>
    </row>
    <row r="217" spans="1:25">
      <c r="A217" s="44" t="s">
        <v>20</v>
      </c>
      <c r="B217" t="n">
        <v>0.07815518526757113</v>
      </c>
      <c r="C217" t="n">
        <v>-0.0549193235621603</v>
      </c>
      <c r="D217" t="n">
        <v>-0.0610740776173936</v>
      </c>
      <c r="H217" s="44" t="s">
        <v>72</v>
      </c>
      <c r="I217" t="n">
        <v>-0.002783912346269626</v>
      </c>
      <c r="J217" t="n">
        <v>-0.05643021465310428</v>
      </c>
      <c r="K217" t="n">
        <v>-0.06028138392494989</v>
      </c>
      <c r="O217" s="44" t="s">
        <v>73</v>
      </c>
      <c r="P217" t="n">
        <v>-0.1071899097524172</v>
      </c>
      <c r="Q217" t="n">
        <v>-0.1253355163442575</v>
      </c>
    </row>
    <row r="218" spans="1:25">
      <c r="A218" s="44" t="s">
        <v>23</v>
      </c>
      <c r="B218" t="n">
        <v>-0.02194927990719158</v>
      </c>
      <c r="C218" t="n">
        <v>0.04470586708620134</v>
      </c>
      <c r="D218" t="n">
        <v>0.04713908048927192</v>
      </c>
      <c r="H218" s="44" t="s">
        <v>74</v>
      </c>
      <c r="I218" t="n">
        <v>-0.05217168324668328</v>
      </c>
      <c r="J218" t="n">
        <v>-0.02456891128475445</v>
      </c>
      <c r="K218" t="n">
        <v>-0.02853390294479214</v>
      </c>
      <c r="O218" s="44" t="s">
        <v>75</v>
      </c>
      <c r="P218" t="n">
        <v>-0.05848562209986526</v>
      </c>
      <c r="Q218" t="n">
        <v>0.06887660636169379</v>
      </c>
      <c r="W218" s="75" t="s">
        <v>89</v>
      </c>
    </row>
    <row r="219" spans="1:25">
      <c r="A219" s="44" t="s">
        <v>26</v>
      </c>
      <c r="B219" t="n">
        <v>0.06000053804553324</v>
      </c>
      <c r="C219" t="n">
        <v>-0.01411575596161017</v>
      </c>
      <c r="D219" t="n">
        <v>-0.006772580718007453</v>
      </c>
      <c r="H219" s="44" t="s">
        <v>76</v>
      </c>
      <c r="I219" t="n">
        <v>0.09900205791160094</v>
      </c>
      <c r="J219" t="n">
        <v>-0.07812309197756009</v>
      </c>
      <c r="K219" t="n">
        <v>-0.09493772252894697</v>
      </c>
      <c r="O219" s="44" t="s">
        <v>77</v>
      </c>
      <c r="P219" t="n">
        <v>0.128325707546159</v>
      </c>
      <c r="Q219" t="n">
        <v>0.1014317151373621</v>
      </c>
      <c r="W219" s="44" t="n"/>
      <c r="X219" s="44" t="s">
        <v>15</v>
      </c>
      <c r="Y219" s="44" t="s">
        <v>16</v>
      </c>
    </row>
    <row r="220" spans="1:25">
      <c r="W220" s="44" t="s">
        <v>18</v>
      </c>
      <c r="X220" t="n">
        <v>-0.1864292263666832</v>
      </c>
      <c r="Y220" t="n">
        <v>-0.07427886402845141</v>
      </c>
    </row>
    <row r="221" spans="1:25">
      <c r="W221" s="44" t="s">
        <v>21</v>
      </c>
      <c r="X221" t="n">
        <v>0.03274950310769485</v>
      </c>
      <c r="Y221" t="n">
        <v>0.0707716368362749</v>
      </c>
    </row>
    <row r="222" spans="1:25">
      <c r="A222" s="75" t="s">
        <v>90</v>
      </c>
      <c r="H222" s="75" t="s">
        <v>90</v>
      </c>
      <c r="O222" s="75" t="s">
        <v>90</v>
      </c>
      <c r="W222" s="44" t="s">
        <v>24</v>
      </c>
      <c r="X222" t="n">
        <v>0.1547244283592852</v>
      </c>
      <c r="Y222" t="n">
        <v>0.05095428682991664</v>
      </c>
    </row>
    <row r="223" spans="1:25">
      <c r="A223" s="44" t="n"/>
      <c r="B223" s="44" t="s">
        <v>15</v>
      </c>
      <c r="C223" s="44" t="s">
        <v>66</v>
      </c>
      <c r="D223" s="44" t="s">
        <v>67</v>
      </c>
      <c r="H223" s="44" t="n"/>
      <c r="I223" s="44" t="s">
        <v>16</v>
      </c>
      <c r="J223" s="44" t="s">
        <v>68</v>
      </c>
      <c r="K223" s="44" t="s">
        <v>69</v>
      </c>
      <c r="O223" s="44" t="n"/>
      <c r="P223" s="44" t="s">
        <v>15</v>
      </c>
      <c r="Q223" s="44" t="s">
        <v>16</v>
      </c>
      <c r="W223" s="44" t="s">
        <v>27</v>
      </c>
      <c r="X223" t="n">
        <v>0.04683590341747024</v>
      </c>
      <c r="Y223" t="n">
        <v>0.09938111198925144</v>
      </c>
    </row>
    <row r="224" spans="1:25">
      <c r="A224" s="44" t="s">
        <v>17</v>
      </c>
      <c r="B224" t="n">
        <v>-0.5149706009595506</v>
      </c>
      <c r="C224" t="n">
        <v>0.1684971060919092</v>
      </c>
      <c r="D224" t="n">
        <v>0.1574942805873321</v>
      </c>
      <c r="H224" s="44" t="s">
        <v>70</v>
      </c>
      <c r="I224" t="n">
        <v>-0.1943412658555533</v>
      </c>
      <c r="J224" t="n">
        <v>-0.002235229233582106</v>
      </c>
      <c r="K224" t="n">
        <v>0.01699839648742418</v>
      </c>
      <c r="O224" s="44" t="s">
        <v>71</v>
      </c>
      <c r="P224" t="n">
        <v>-0.3064180766998147</v>
      </c>
      <c r="Q224" t="n">
        <v>-0.1554378730881253</v>
      </c>
      <c r="W224" s="44" t="s">
        <v>28</v>
      </c>
      <c r="X224" t="n">
        <v>-0.2215092118560711</v>
      </c>
      <c r="Y224" t="n">
        <v>-0.1145294745164978</v>
      </c>
    </row>
    <row r="225" spans="1:25">
      <c r="A225" s="44" t="s">
        <v>20</v>
      </c>
      <c r="B225" t="n">
        <v>0.1170077009071572</v>
      </c>
      <c r="C225" t="n">
        <v>-0.1599783023191659</v>
      </c>
      <c r="D225" t="n">
        <v>-0.1635545208468891</v>
      </c>
      <c r="H225" s="44" t="s">
        <v>72</v>
      </c>
      <c r="I225" t="n">
        <v>0.04914161998603127</v>
      </c>
      <c r="J225" t="n">
        <v>0.05875174703094454</v>
      </c>
      <c r="K225" t="n">
        <v>0.06378528726404251</v>
      </c>
      <c r="O225" s="44" t="s">
        <v>73</v>
      </c>
      <c r="P225" t="n">
        <v>0.08911601345292797</v>
      </c>
      <c r="Q225" t="n">
        <v>0.1900235571842451</v>
      </c>
      <c r="W225" s="44" t="s">
        <v>29</v>
      </c>
      <c r="X225" t="n">
        <v>-0.06224942546312415</v>
      </c>
      <c r="Y225" t="n">
        <v>0.03538496993217434</v>
      </c>
    </row>
    <row r="226" spans="1:25">
      <c r="A226" s="44" t="s">
        <v>23</v>
      </c>
      <c r="B226" t="n">
        <v>0.1693564374185705</v>
      </c>
      <c r="C226" t="n">
        <v>-0.08235774523274159</v>
      </c>
      <c r="D226" t="n">
        <v>-0.09332532733963439</v>
      </c>
      <c r="H226" s="44" t="s">
        <v>74</v>
      </c>
      <c r="I226" t="n">
        <v>0.0703895418937083</v>
      </c>
      <c r="J226" t="n">
        <v>-0.0716574204253824</v>
      </c>
      <c r="K226" t="n">
        <v>-0.08357002280805932</v>
      </c>
      <c r="O226" s="44" t="s">
        <v>75</v>
      </c>
      <c r="P226" t="n">
        <v>0.05023846909663503</v>
      </c>
      <c r="Q226" t="n">
        <v>0.06120303881594783</v>
      </c>
      <c r="W226" s="44" t="s">
        <v>31</v>
      </c>
      <c r="X226" t="n">
        <v>0.1021707536500874</v>
      </c>
      <c r="Y226" t="n">
        <v>0.02210117095924559</v>
      </c>
    </row>
    <row r="227" spans="1:25">
      <c r="A227" s="44" t="s">
        <v>26</v>
      </c>
      <c r="B227" t="n">
        <v>-0.1066489874562073</v>
      </c>
      <c r="C227" t="n">
        <v>-0.07224791629423512</v>
      </c>
      <c r="D227" t="n">
        <v>-0.05964150861821067</v>
      </c>
      <c r="H227" s="44" t="s">
        <v>76</v>
      </c>
      <c r="I227" t="n">
        <v>-0.06238271770501619</v>
      </c>
      <c r="J227" t="n">
        <v>-0.04375909122237615</v>
      </c>
      <c r="K227" t="n">
        <v>-0.04483670330677837</v>
      </c>
      <c r="O227" s="44" t="s">
        <v>77</v>
      </c>
      <c r="P227" t="n">
        <v>-0.2510333849727612</v>
      </c>
      <c r="Q227" t="n">
        <v>-0.0325758778917209</v>
      </c>
      <c r="W227" s="44" t="s">
        <v>32</v>
      </c>
      <c r="X227" t="n">
        <v>0.1323189695156854</v>
      </c>
      <c r="Y227" t="n">
        <v>0.1380245176524537</v>
      </c>
    </row>
    <row r="230" spans="1:25">
      <c r="W230" s="75" t="s">
        <v>91</v>
      </c>
    </row>
    <row r="231" spans="1:25">
      <c r="W231" s="44" t="n"/>
      <c r="X231" s="44" t="s">
        <v>15</v>
      </c>
      <c r="Y231" s="44" t="s">
        <v>16</v>
      </c>
    </row>
    <row r="232" spans="1:25">
      <c r="W232" s="44" t="s">
        <v>18</v>
      </c>
      <c r="X232" t="n">
        <v>-0.3883930140833102</v>
      </c>
      <c r="Y232" t="n">
        <v>-0.4228498157081239</v>
      </c>
    </row>
    <row r="233" spans="1:25">
      <c r="W233" s="44" t="s">
        <v>21</v>
      </c>
      <c r="X233" t="n">
        <v>-0.2177860553776097</v>
      </c>
      <c r="Y233" t="n">
        <v>-0.2483330901802918</v>
      </c>
    </row>
    <row r="234" spans="1:25">
      <c r="W234" s="44" t="s">
        <v>24</v>
      </c>
      <c r="X234" t="n">
        <v>0.351589778935904</v>
      </c>
      <c r="Y234" t="n">
        <v>0.2772325910598321</v>
      </c>
    </row>
    <row r="235" spans="1:25">
      <c r="W235" s="44" t="s">
        <v>27</v>
      </c>
      <c r="X235" t="n">
        <v>0.3802631895413934</v>
      </c>
      <c r="Y235" t="n">
        <v>0.4221350686510133</v>
      </c>
    </row>
    <row r="236" spans="1:25">
      <c r="W236" s="44" t="s">
        <v>28</v>
      </c>
      <c r="X236" t="n">
        <v>-0.4738163490396678</v>
      </c>
      <c r="Y236" t="n">
        <v>-0.3802111266267034</v>
      </c>
    </row>
    <row r="237" spans="1:25">
      <c r="W237" s="44" t="s">
        <v>29</v>
      </c>
      <c r="X237" t="n">
        <v>-0.1252839866159222</v>
      </c>
      <c r="Y237" t="n">
        <v>-0.006559875126454007</v>
      </c>
    </row>
    <row r="238" spans="1:25">
      <c r="W238" s="44" t="s">
        <v>31</v>
      </c>
      <c r="X238" t="n">
        <v>0.4074447642755219</v>
      </c>
      <c r="Y238" t="n">
        <v>0.4562876046721996</v>
      </c>
    </row>
    <row r="239" spans="1:25">
      <c r="W239" s="44" t="s">
        <v>32</v>
      </c>
      <c r="X239" t="n">
        <v>0.3904788408299399</v>
      </c>
      <c r="Y239" t="n">
        <v>0.4113875911434654</v>
      </c>
    </row>
    <row r="242" spans="1:25">
      <c r="W242" s="75" t="s">
        <v>92</v>
      </c>
    </row>
    <row r="243" spans="1:25">
      <c r="W243" s="44" t="n"/>
      <c r="X243" s="44" t="s">
        <v>15</v>
      </c>
      <c r="Y243" s="44" t="s">
        <v>16</v>
      </c>
    </row>
    <row r="244" spans="1:25">
      <c r="W244" s="44" t="s">
        <v>18</v>
      </c>
      <c r="X244" t="n">
        <v>0.005001815645546399</v>
      </c>
      <c r="Y244" t="n">
        <v>0.01787576975276891</v>
      </c>
    </row>
    <row r="245" spans="1:25">
      <c r="W245" s="44" t="s">
        <v>21</v>
      </c>
      <c r="X245" t="n">
        <v>-0.0101576484360571</v>
      </c>
      <c r="Y245" t="n">
        <v>-0.01840626258729752</v>
      </c>
    </row>
    <row r="246" spans="1:25">
      <c r="W246" s="44" t="s">
        <v>24</v>
      </c>
      <c r="X246" t="n">
        <v>-0.03728207230487512</v>
      </c>
      <c r="Y246" t="n">
        <v>0.03544798749394389</v>
      </c>
    </row>
    <row r="247" spans="1:25">
      <c r="W247" s="44" t="s">
        <v>27</v>
      </c>
      <c r="X247" t="n">
        <v>0.1151332208223764</v>
      </c>
      <c r="Y247" t="n">
        <v>0.1115639085082966</v>
      </c>
    </row>
    <row r="248" spans="1:25">
      <c r="W248" s="44" t="s">
        <v>28</v>
      </c>
      <c r="X248" t="n">
        <v>0.01136764936478292</v>
      </c>
      <c r="Y248" t="n">
        <v>-0.0215705924669824</v>
      </c>
    </row>
    <row r="249" spans="1:25">
      <c r="W249" s="44" t="s">
        <v>29</v>
      </c>
      <c r="X249" t="n">
        <v>0.1069224960456733</v>
      </c>
      <c r="Y249" t="n">
        <v>0.138545521609781</v>
      </c>
    </row>
    <row r="250" spans="1:25">
      <c r="W250" s="44" t="s">
        <v>31</v>
      </c>
      <c r="X250" t="n">
        <v>-0.04054142499102693</v>
      </c>
      <c r="Y250" t="n">
        <v>0.02348455381065578</v>
      </c>
    </row>
    <row r="251" spans="1:25">
      <c r="W251" s="44" t="s">
        <v>32</v>
      </c>
      <c r="X251" t="n">
        <v>-0.01182834834826482</v>
      </c>
      <c r="Y251" t="n">
        <v>0.0001982402712323706</v>
      </c>
    </row>
    <row r="252" spans="1:25">
      <c r="A252" t="s">
        <v>93</v>
      </c>
    </row>
    <row r="254" spans="1:25">
      <c r="W254" s="75" t="s">
        <v>94</v>
      </c>
    </row>
    <row r="255" spans="1:25">
      <c r="W255" s="44" t="n"/>
      <c r="X255" s="44" t="s">
        <v>15</v>
      </c>
      <c r="Y255" s="44" t="s">
        <v>16</v>
      </c>
    </row>
    <row r="256" spans="1:25">
      <c r="W256" s="44" t="s">
        <v>18</v>
      </c>
      <c r="X256" t="n">
        <v>-0.5187567663080623</v>
      </c>
      <c r="Y256" t="n">
        <v>-0.2816070352682092</v>
      </c>
    </row>
    <row r="257" spans="1:25">
      <c r="W257" s="44" t="s">
        <v>21</v>
      </c>
      <c r="X257" t="n">
        <v>0.1189586124735604</v>
      </c>
      <c r="Y257" t="n">
        <v>-0.02509130766796681</v>
      </c>
    </row>
    <row r="258" spans="1:25">
      <c r="A258" s="75" t="s">
        <v>95</v>
      </c>
      <c r="J258" s="75" t="s">
        <v>96</v>
      </c>
      <c r="W258" s="44" t="s">
        <v>24</v>
      </c>
      <c r="X258" t="n">
        <v>-0.209334959797658</v>
      </c>
      <c r="Y258" t="n">
        <v>-0.1123546939190467</v>
      </c>
    </row>
    <row r="259" spans="1:25">
      <c r="A259" s="45" t="n"/>
      <c r="B259" s="45" t="s">
        <v>97</v>
      </c>
      <c r="C259" s="45" t="s">
        <v>98</v>
      </c>
      <c r="D259" s="45" t="s">
        <v>99</v>
      </c>
      <c r="E259" s="45" t="s">
        <v>100</v>
      </c>
      <c r="J259" s="45" t="n"/>
      <c r="K259" s="45" t="s">
        <v>97</v>
      </c>
      <c r="L259" s="45" t="s">
        <v>98</v>
      </c>
      <c r="M259" s="45" t="s">
        <v>99</v>
      </c>
      <c r="N259" s="45" t="s">
        <v>100</v>
      </c>
      <c r="W259" s="44" t="s">
        <v>27</v>
      </c>
      <c r="X259" t="n">
        <v>0.1332681698814126</v>
      </c>
      <c r="Y259" t="n">
        <v>0.009862488763464265</v>
      </c>
    </row>
    <row r="260" spans="1:25">
      <c r="A260" s="45" t="s">
        <v>18</v>
      </c>
      <c r="B260" t="n">
        <v>49.8046875</v>
      </c>
      <c r="C260" t="n">
        <v>77.73945948251286</v>
      </c>
      <c r="D260" t="n">
        <v>50.78125</v>
      </c>
      <c r="E260" t="n">
        <v>100.5859375</v>
      </c>
      <c r="J260" s="45" t="s">
        <v>15</v>
      </c>
      <c r="K260" t="n">
        <v>0.04</v>
      </c>
      <c r="L260" t="n">
        <v>1.493434442142249</v>
      </c>
      <c r="M260" t="n">
        <v>0.5600000000000001</v>
      </c>
      <c r="N260" t="n">
        <v>1.28</v>
      </c>
      <c r="W260" s="44" t="s">
        <v>28</v>
      </c>
      <c r="X260" t="n">
        <v>0.2366132933709824</v>
      </c>
      <c r="Y260" t="n">
        <v>0.2662041314124788</v>
      </c>
    </row>
    <row r="261" spans="1:25">
      <c r="A261" s="45" t="s">
        <v>28</v>
      </c>
      <c r="B261" t="n">
        <v>49.8046875</v>
      </c>
      <c r="C261" t="n">
        <v>72.11245048502985</v>
      </c>
      <c r="D261" t="n">
        <v>50.78125</v>
      </c>
      <c r="E261" t="n">
        <v>100.5859375</v>
      </c>
      <c r="J261" s="45" t="s">
        <v>101</v>
      </c>
      <c r="K261" t="n">
        <v>0.24</v>
      </c>
      <c r="L261" t="n">
        <v>1.902976260077019</v>
      </c>
      <c r="M261" t="n">
        <v>0.68</v>
      </c>
      <c r="N261" t="n">
        <v>1.32</v>
      </c>
      <c r="W261" s="44" t="s">
        <v>29</v>
      </c>
      <c r="X261" t="n">
        <v>0.1252407172916594</v>
      </c>
      <c r="Y261" t="n">
        <v>-0.04996149813124017</v>
      </c>
    </row>
    <row r="262" spans="1:25">
      <c r="A262" s="45" t="s">
        <v>21</v>
      </c>
      <c r="B262" t="n">
        <v>49.8046875</v>
      </c>
      <c r="C262" t="n">
        <v>86.83516357684123</v>
      </c>
      <c r="D262" t="n">
        <v>51.7578125</v>
      </c>
      <c r="E262" t="n">
        <v>123.046875</v>
      </c>
      <c r="W262" s="44" t="s">
        <v>31</v>
      </c>
      <c r="X262" t="n">
        <v>-0.003986329121169718</v>
      </c>
      <c r="Y262" t="n">
        <v>-0.08336072983581561</v>
      </c>
    </row>
    <row r="263" spans="1:25">
      <c r="A263" s="45" t="s">
        <v>29</v>
      </c>
      <c r="B263" t="n">
        <v>49.8046875</v>
      </c>
      <c r="C263" t="n">
        <v>70.2505444639454</v>
      </c>
      <c r="D263" t="n">
        <v>50.78125</v>
      </c>
      <c r="E263" t="n">
        <v>99.609375</v>
      </c>
      <c r="W263" s="44" t="s">
        <v>32</v>
      </c>
      <c r="X263" t="n">
        <v>-0.02145538629362327</v>
      </c>
      <c r="Y263" t="n">
        <v>-0.0269821975138954</v>
      </c>
    </row>
    <row r="264" spans="1:25">
      <c r="A264" s="45" t="s">
        <v>24</v>
      </c>
      <c r="B264" t="n">
        <v>31.25</v>
      </c>
      <c r="C264" t="n">
        <v>122.3109537712038</v>
      </c>
      <c r="D264" t="n">
        <v>88.8671875</v>
      </c>
      <c r="E264" t="n">
        <v>170.8984375</v>
      </c>
    </row>
    <row r="265" spans="1:25">
      <c r="A265" s="45" t="s">
        <v>31</v>
      </c>
      <c r="B265" t="n">
        <v>68.359375</v>
      </c>
      <c r="C265" t="n">
        <v>105.6439090113085</v>
      </c>
      <c r="D265" t="n">
        <v>82.03125</v>
      </c>
      <c r="E265" t="n">
        <v>148.4375</v>
      </c>
    </row>
    <row r="266" spans="1:25">
      <c r="A266" s="45" t="s">
        <v>27</v>
      </c>
      <c r="B266" t="n">
        <v>49.8046875</v>
      </c>
      <c r="C266" t="n">
        <v>144.3494162627052</v>
      </c>
      <c r="D266" t="n">
        <v>93.75</v>
      </c>
      <c r="E266" t="n">
        <v>245.1171875</v>
      </c>
    </row>
    <row r="267" spans="1:25">
      <c r="A267" s="45" t="s">
        <v>32</v>
      </c>
      <c r="B267" t="n">
        <v>70.3125</v>
      </c>
      <c r="C267" t="n">
        <v>112.4765858808645</v>
      </c>
      <c r="D267" t="n">
        <v>83.984375</v>
      </c>
      <c r="E267" t="n">
        <v>154.296875</v>
      </c>
    </row>
    <row r="270" spans="1:25">
      <c r="A270" s="75" t="s">
        <v>102</v>
      </c>
      <c r="J270" s="75" t="s">
        <v>103</v>
      </c>
    </row>
    <row r="271" spans="1:25">
      <c r="A271" s="45" t="n"/>
      <c r="B271" s="45" t="s">
        <v>97</v>
      </c>
      <c r="C271" s="45" t="s">
        <v>98</v>
      </c>
      <c r="D271" s="45" t="s">
        <v>99</v>
      </c>
      <c r="E271" s="45" t="s">
        <v>100</v>
      </c>
      <c r="J271" s="45" t="n"/>
      <c r="K271" s="45" t="s">
        <v>97</v>
      </c>
      <c r="L271" s="45" t="s">
        <v>98</v>
      </c>
      <c r="M271" s="45" t="s">
        <v>99</v>
      </c>
      <c r="N271" s="45" t="s">
        <v>100</v>
      </c>
    </row>
    <row r="272" spans="1:25">
      <c r="A272" s="45" t="s">
        <v>18</v>
      </c>
      <c r="B272" t="n">
        <v>49.8046875</v>
      </c>
      <c r="C272" t="n">
        <v>64.00393566555482</v>
      </c>
      <c r="D272" t="n">
        <v>50.78125</v>
      </c>
      <c r="E272" t="n">
        <v>51.7578125</v>
      </c>
      <c r="J272" s="45" t="s">
        <v>15</v>
      </c>
      <c r="K272" t="n">
        <v>0.1428571428571428</v>
      </c>
      <c r="L272" t="n">
        <v>0.2858176141765196</v>
      </c>
      <c r="M272" t="n">
        <v>0.1428571428571428</v>
      </c>
      <c r="N272" t="n">
        <v>0.2857142857142857</v>
      </c>
    </row>
    <row r="273" spans="1:25">
      <c r="A273" s="45" t="s">
        <v>28</v>
      </c>
      <c r="B273" t="n">
        <v>49.8046875</v>
      </c>
      <c r="C273" t="n">
        <v>70.15657474052691</v>
      </c>
      <c r="D273" t="n">
        <v>50.78125</v>
      </c>
      <c r="E273" t="n">
        <v>100.5859375</v>
      </c>
      <c r="J273" s="45" t="s">
        <v>101</v>
      </c>
      <c r="K273" t="n">
        <v>0.1428571428571428</v>
      </c>
      <c r="L273" t="n">
        <v>0.3044396070528713</v>
      </c>
      <c r="M273" t="n">
        <v>0.1428571428571428</v>
      </c>
      <c r="N273" t="n">
        <v>0.2857142857142857</v>
      </c>
    </row>
    <row r="274" spans="1:25">
      <c r="A274" s="45" t="s">
        <v>21</v>
      </c>
      <c r="B274" t="n">
        <v>49.8046875</v>
      </c>
      <c r="C274" t="n">
        <v>80.6464785912994</v>
      </c>
      <c r="D274" t="n">
        <v>57.6171875</v>
      </c>
      <c r="E274" t="n">
        <v>105.46875</v>
      </c>
    </row>
    <row r="275" spans="1:25">
      <c r="A275" s="45" t="s">
        <v>29</v>
      </c>
      <c r="B275" t="n">
        <v>49.8046875</v>
      </c>
      <c r="C275" t="n">
        <v>68.60939522568303</v>
      </c>
      <c r="D275" t="n">
        <v>50.78125</v>
      </c>
      <c r="E275" t="n">
        <v>99.609375</v>
      </c>
    </row>
    <row r="276" spans="1:25">
      <c r="A276" s="45" t="s">
        <v>24</v>
      </c>
      <c r="B276" t="n">
        <v>49.8046875</v>
      </c>
      <c r="C276" t="n">
        <v>115.3555235978265</v>
      </c>
      <c r="D276" t="n">
        <v>90.8203125</v>
      </c>
      <c r="E276" t="n">
        <v>166.015625</v>
      </c>
    </row>
    <row r="277" spans="1:25">
      <c r="A277" s="45" t="s">
        <v>31</v>
      </c>
      <c r="B277" t="n">
        <v>49.8046875</v>
      </c>
      <c r="C277" t="n">
        <v>124.7318111930622</v>
      </c>
      <c r="D277" t="n">
        <v>98.6328125</v>
      </c>
      <c r="E277" t="n">
        <v>173.828125</v>
      </c>
    </row>
    <row r="278" spans="1:25">
      <c r="A278" s="45" t="s">
        <v>27</v>
      </c>
      <c r="B278" t="n">
        <v>49.8046875</v>
      </c>
      <c r="C278" t="n">
        <v>162.7712133380617</v>
      </c>
      <c r="D278" t="n">
        <v>101.5625</v>
      </c>
      <c r="E278" t="n">
        <v>302.734375</v>
      </c>
    </row>
    <row r="279" spans="1:25">
      <c r="A279" s="45" t="s">
        <v>32</v>
      </c>
      <c r="B279" t="n">
        <v>55.6640625</v>
      </c>
      <c r="C279" t="n">
        <v>113.3971681628292</v>
      </c>
      <c r="D279" t="n">
        <v>83.984375</v>
      </c>
      <c r="E279" t="n">
        <v>159.1796875</v>
      </c>
    </row>
    <row r="282" spans="1:25">
      <c r="A282" s="75" t="s">
        <v>104</v>
      </c>
      <c r="J282" s="75" t="s">
        <v>105</v>
      </c>
    </row>
    <row r="283" spans="1:25">
      <c r="A283" s="45" t="n"/>
      <c r="B283" s="45" t="s">
        <v>97</v>
      </c>
      <c r="C283" s="45" t="s">
        <v>98</v>
      </c>
      <c r="D283" s="45" t="s">
        <v>99</v>
      </c>
      <c r="E283" s="45" t="s">
        <v>100</v>
      </c>
      <c r="J283" s="45" t="n"/>
      <c r="K283" s="45" t="s">
        <v>97</v>
      </c>
      <c r="L283" s="45" t="s">
        <v>98</v>
      </c>
      <c r="M283" s="45" t="s">
        <v>99</v>
      </c>
      <c r="N283" s="45" t="s">
        <v>100</v>
      </c>
    </row>
    <row r="284" spans="1:25">
      <c r="A284" s="45" t="s">
        <v>18</v>
      </c>
      <c r="B284" t="n">
        <v>49.8046875</v>
      </c>
      <c r="C284" t="n">
        <v>69.57711664804384</v>
      </c>
      <c r="D284" t="n">
        <v>50.78125</v>
      </c>
      <c r="E284" t="n">
        <v>99.609375</v>
      </c>
      <c r="J284" s="45" t="s">
        <v>15</v>
      </c>
      <c r="K284" t="n">
        <v>0.3333333333333333</v>
      </c>
      <c r="L284" t="n">
        <v>0.5640294501332773</v>
      </c>
      <c r="M284" t="n">
        <v>0.1666666666666667</v>
      </c>
      <c r="N284" t="n">
        <v>0.3333333333333333</v>
      </c>
    </row>
    <row r="285" spans="1:25">
      <c r="A285" s="45" t="s">
        <v>28</v>
      </c>
      <c r="B285" t="n">
        <v>49.8046875</v>
      </c>
      <c r="C285" t="n">
        <v>179.4258750801168</v>
      </c>
      <c r="D285" t="n">
        <v>152.34375</v>
      </c>
      <c r="E285" t="n">
        <v>303.7109375</v>
      </c>
      <c r="J285" s="45" t="s">
        <v>101</v>
      </c>
      <c r="K285" t="n">
        <v>0.3333333333333333</v>
      </c>
      <c r="L285" t="n">
        <v>0.4756419271553735</v>
      </c>
      <c r="M285" t="n">
        <v>0.1666666666666667</v>
      </c>
      <c r="N285" t="n">
        <v>0.3333333333333333</v>
      </c>
    </row>
    <row r="286" spans="1:25">
      <c r="A286" s="45" t="s">
        <v>21</v>
      </c>
      <c r="B286" t="n">
        <v>45.8984375</v>
      </c>
      <c r="C286" t="n">
        <v>100.5863574441048</v>
      </c>
      <c r="D286" t="n">
        <v>72.265625</v>
      </c>
      <c r="E286" t="n">
        <v>136.71875</v>
      </c>
    </row>
    <row r="287" spans="1:25">
      <c r="A287" s="45" t="s">
        <v>29</v>
      </c>
      <c r="B287" t="n">
        <v>49.8046875</v>
      </c>
      <c r="C287" t="n">
        <v>112.4061190527994</v>
      </c>
      <c r="D287" t="n">
        <v>77.1484375</v>
      </c>
      <c r="E287" t="n">
        <v>135.7421875</v>
      </c>
    </row>
    <row r="288" spans="1:25">
      <c r="A288" s="45" t="s">
        <v>24</v>
      </c>
      <c r="B288" t="n">
        <v>85.9375</v>
      </c>
      <c r="C288" t="n">
        <v>111.9377507361361</v>
      </c>
      <c r="D288" t="n">
        <v>97.65625</v>
      </c>
      <c r="E288" t="n">
        <v>154.296875</v>
      </c>
    </row>
    <row r="289" spans="1:25">
      <c r="A289" s="45" t="s">
        <v>31</v>
      </c>
      <c r="B289" t="n">
        <v>62.5</v>
      </c>
      <c r="C289" t="n">
        <v>116.2359695597622</v>
      </c>
      <c r="D289" t="n">
        <v>92.7734375</v>
      </c>
      <c r="E289" t="n">
        <v>161.1328125</v>
      </c>
    </row>
    <row r="290" spans="1:25">
      <c r="A290" s="45" t="s">
        <v>27</v>
      </c>
      <c r="B290" t="n">
        <v>51.7578125</v>
      </c>
      <c r="C290" t="n">
        <v>98.75381356025348</v>
      </c>
      <c r="D290" t="n">
        <v>78.125</v>
      </c>
      <c r="E290" t="n">
        <v>127.9296875</v>
      </c>
    </row>
    <row r="291" spans="1:25">
      <c r="A291" s="45" t="s">
        <v>32</v>
      </c>
      <c r="B291" t="n">
        <v>58.59375</v>
      </c>
      <c r="C291" t="n">
        <v>101.0634151732365</v>
      </c>
      <c r="D291" t="n">
        <v>84.9609375</v>
      </c>
      <c r="E291" t="n">
        <v>138.671875</v>
      </c>
    </row>
    <row r="294" spans="1:25">
      <c r="A294" s="75" t="s">
        <v>106</v>
      </c>
      <c r="J294" s="75" t="s">
        <v>107</v>
      </c>
    </row>
    <row r="295" spans="1:25">
      <c r="A295" s="45" t="n"/>
      <c r="B295" s="45" t="s">
        <v>97</v>
      </c>
      <c r="C295" s="45" t="s">
        <v>98</v>
      </c>
      <c r="D295" s="45" t="s">
        <v>99</v>
      </c>
      <c r="E295" s="45" t="s">
        <v>100</v>
      </c>
      <c r="J295" s="45" t="n"/>
      <c r="K295" s="45" t="s">
        <v>97</v>
      </c>
      <c r="L295" s="45" t="s">
        <v>98</v>
      </c>
      <c r="M295" s="45" t="s">
        <v>99</v>
      </c>
      <c r="N295" s="45" t="s">
        <v>100</v>
      </c>
    </row>
    <row r="296" spans="1:25">
      <c r="A296" s="45" t="s">
        <v>18</v>
      </c>
      <c r="B296" t="n">
        <v>49.8046875</v>
      </c>
      <c r="C296" t="n">
        <v>65.6410012795566</v>
      </c>
      <c r="D296" t="n">
        <v>50.78125</v>
      </c>
      <c r="E296" t="n">
        <v>64.453125</v>
      </c>
      <c r="J296" s="45" t="s">
        <v>15</v>
      </c>
      <c r="K296" t="n">
        <v>0.06666666666666667</v>
      </c>
      <c r="L296" t="n">
        <v>0.2947875699132938</v>
      </c>
      <c r="M296" t="n">
        <v>0.1</v>
      </c>
      <c r="N296" t="n">
        <v>0.3</v>
      </c>
    </row>
    <row r="297" spans="1:25">
      <c r="A297" s="45" t="s">
        <v>28</v>
      </c>
      <c r="B297" t="n">
        <v>49.8046875</v>
      </c>
      <c r="C297" t="n">
        <v>187.8983588112177</v>
      </c>
      <c r="D297" t="n">
        <v>174.8046875</v>
      </c>
      <c r="E297" t="n">
        <v>311.5234375</v>
      </c>
      <c r="J297" s="45" t="s">
        <v>101</v>
      </c>
      <c r="K297" t="n">
        <v>0.3</v>
      </c>
      <c r="L297" t="n">
        <v>0.7714067167453543</v>
      </c>
      <c r="M297" t="n">
        <v>0.2333333333333333</v>
      </c>
      <c r="N297" t="n">
        <v>0.5333333333333333</v>
      </c>
    </row>
    <row r="298" spans="1:25">
      <c r="A298" s="45" t="s">
        <v>21</v>
      </c>
      <c r="B298" t="n">
        <v>48.828125</v>
      </c>
      <c r="C298" t="n">
        <v>94.2075946558793</v>
      </c>
      <c r="D298" t="n">
        <v>60.546875</v>
      </c>
      <c r="E298" t="n">
        <v>131.8359375</v>
      </c>
    </row>
    <row r="299" spans="1:25">
      <c r="A299" s="45" t="s">
        <v>29</v>
      </c>
      <c r="B299" t="n">
        <v>49.8046875</v>
      </c>
      <c r="C299" t="n">
        <v>165.8371566365992</v>
      </c>
      <c r="D299" t="n">
        <v>87.890625</v>
      </c>
      <c r="E299" t="n">
        <v>375</v>
      </c>
    </row>
    <row r="300" spans="1:25">
      <c r="A300" s="45" t="s">
        <v>24</v>
      </c>
      <c r="B300" t="n">
        <v>69.3359375</v>
      </c>
      <c r="C300" t="n">
        <v>101.0910526633902</v>
      </c>
      <c r="D300" t="n">
        <v>80.078125</v>
      </c>
      <c r="E300" t="n">
        <v>140.625</v>
      </c>
    </row>
    <row r="301" spans="1:25">
      <c r="A301" s="45" t="s">
        <v>31</v>
      </c>
      <c r="B301" t="n">
        <v>57.6171875</v>
      </c>
      <c r="C301" t="n">
        <v>119.3663388813882</v>
      </c>
      <c r="D301" t="n">
        <v>89.84375</v>
      </c>
      <c r="E301" t="n">
        <v>162.109375</v>
      </c>
    </row>
    <row r="302" spans="1:25">
      <c r="A302" s="45" t="s">
        <v>27</v>
      </c>
      <c r="B302" t="n">
        <v>65.4296875</v>
      </c>
      <c r="C302" t="n">
        <v>95.93020444393855</v>
      </c>
      <c r="D302" t="n">
        <v>68.359375</v>
      </c>
      <c r="E302" t="n">
        <v>127.9296875</v>
      </c>
    </row>
    <row r="303" spans="1:25">
      <c r="A303" s="45" t="s">
        <v>32</v>
      </c>
      <c r="B303" t="n">
        <v>49.8046875</v>
      </c>
      <c r="C303" t="n">
        <v>94.73604727208482</v>
      </c>
      <c r="D303" t="n">
        <v>74.21875</v>
      </c>
      <c r="E303" t="n">
        <v>131.8359375</v>
      </c>
    </row>
    <row r="306" spans="1:25">
      <c r="A306" s="75" t="s">
        <v>108</v>
      </c>
      <c r="J306" s="75" t="s">
        <v>109</v>
      </c>
    </row>
    <row r="307" spans="1:25">
      <c r="A307" s="45" t="n"/>
      <c r="B307" s="45" t="s">
        <v>97</v>
      </c>
      <c r="C307" s="45" t="s">
        <v>98</v>
      </c>
      <c r="D307" s="45" t="s">
        <v>99</v>
      </c>
      <c r="E307" s="45" t="s">
        <v>100</v>
      </c>
      <c r="J307" s="45" t="n"/>
      <c r="K307" s="45" t="s">
        <v>97</v>
      </c>
      <c r="L307" s="45" t="s">
        <v>98</v>
      </c>
      <c r="M307" s="45" t="s">
        <v>99</v>
      </c>
      <c r="N307" s="45" t="s">
        <v>100</v>
      </c>
    </row>
    <row r="308" spans="1:25">
      <c r="A308" s="45" t="s">
        <v>18</v>
      </c>
      <c r="B308" t="n">
        <v>49.8046875</v>
      </c>
      <c r="C308" t="n">
        <v>61.32380092620868</v>
      </c>
      <c r="D308" t="n">
        <v>50.78125</v>
      </c>
      <c r="E308" t="n">
        <v>51.7578125</v>
      </c>
      <c r="J308" s="45" t="s">
        <v>15</v>
      </c>
      <c r="K308" t="n">
        <v>0.8</v>
      </c>
      <c r="L308" t="n">
        <v>2.066442358963071</v>
      </c>
      <c r="M308" t="n">
        <v>0.8</v>
      </c>
      <c r="N308" t="n">
        <v>1.4</v>
      </c>
    </row>
    <row r="309" spans="1:25">
      <c r="A309" s="45" t="s">
        <v>28</v>
      </c>
      <c r="B309" t="n">
        <v>49.8046875</v>
      </c>
      <c r="C309" t="n">
        <v>91.10062963171112</v>
      </c>
      <c r="D309" t="n">
        <v>50.78125</v>
      </c>
      <c r="E309" t="n">
        <v>100.5859375</v>
      </c>
      <c r="J309" s="45" t="s">
        <v>101</v>
      </c>
      <c r="K309" t="n">
        <v>0.1</v>
      </c>
      <c r="L309" t="n">
        <v>1.987186626157901</v>
      </c>
      <c r="M309" t="n">
        <v>0.8</v>
      </c>
      <c r="N309" t="n">
        <v>1.3</v>
      </c>
    </row>
    <row r="310" spans="1:25">
      <c r="A310" s="45" t="s">
        <v>21</v>
      </c>
      <c r="B310" t="n">
        <v>49.8046875</v>
      </c>
      <c r="C310" t="n">
        <v>98.65723922518387</v>
      </c>
      <c r="D310" t="n">
        <v>75.1953125</v>
      </c>
      <c r="E310" t="n">
        <v>135.7421875</v>
      </c>
    </row>
    <row r="311" spans="1:25">
      <c r="A311" s="45" t="s">
        <v>29</v>
      </c>
      <c r="B311" t="n">
        <v>49.8046875</v>
      </c>
      <c r="C311" t="n">
        <v>85.31291661879449</v>
      </c>
      <c r="D311" t="n">
        <v>51.7578125</v>
      </c>
      <c r="E311" t="n">
        <v>100.5859375</v>
      </c>
    </row>
    <row r="312" spans="1:25">
      <c r="A312" s="45" t="s">
        <v>24</v>
      </c>
      <c r="B312" t="n">
        <v>49.8046875</v>
      </c>
      <c r="C312" t="n">
        <v>105.8523591470081</v>
      </c>
      <c r="D312" t="n">
        <v>82.03125</v>
      </c>
      <c r="E312" t="n">
        <v>146.484375</v>
      </c>
    </row>
    <row r="313" spans="1:25">
      <c r="A313" s="45" t="s">
        <v>31</v>
      </c>
      <c r="B313" t="n">
        <v>54.6875</v>
      </c>
      <c r="C313" t="n">
        <v>115.1808140060661</v>
      </c>
      <c r="D313" t="n">
        <v>92.7734375</v>
      </c>
      <c r="E313" t="n">
        <v>153.3203125</v>
      </c>
    </row>
    <row r="314" spans="1:25">
      <c r="A314" s="45" t="s">
        <v>27</v>
      </c>
      <c r="B314" t="n">
        <v>69.3359375</v>
      </c>
      <c r="C314" t="n">
        <v>141.5278085154696</v>
      </c>
      <c r="D314" t="n">
        <v>94.7265625</v>
      </c>
      <c r="E314" t="n">
        <v>224.609375</v>
      </c>
    </row>
    <row r="315" spans="1:25">
      <c r="A315" s="45" t="s">
        <v>32</v>
      </c>
      <c r="B315" t="n">
        <v>41.015625</v>
      </c>
      <c r="C315" t="n">
        <v>95.28289320613227</v>
      </c>
      <c r="D315" t="n">
        <v>75.1953125</v>
      </c>
      <c r="E315" t="n">
        <v>132.8125</v>
      </c>
    </row>
    <row r="318" spans="1:25">
      <c r="A318" s="75" t="s">
        <v>110</v>
      </c>
      <c r="J318" s="75" t="s">
        <v>111</v>
      </c>
    </row>
    <row r="319" spans="1:25">
      <c r="A319" s="45" t="n"/>
      <c r="B319" s="45" t="s">
        <v>97</v>
      </c>
      <c r="C319" s="45" t="s">
        <v>98</v>
      </c>
      <c r="D319" s="45" t="s">
        <v>99</v>
      </c>
      <c r="E319" s="45" t="s">
        <v>100</v>
      </c>
      <c r="J319" s="45" t="n"/>
      <c r="K319" s="45" t="s">
        <v>97</v>
      </c>
      <c r="L319" s="45" t="s">
        <v>98</v>
      </c>
      <c r="M319" s="45" t="s">
        <v>99</v>
      </c>
      <c r="N319" s="45" t="s">
        <v>100</v>
      </c>
    </row>
    <row r="320" spans="1:25">
      <c r="A320" s="45" t="s">
        <v>18</v>
      </c>
      <c r="B320" t="n">
        <v>49.8046875</v>
      </c>
      <c r="C320" t="n">
        <v>67.71198513557384</v>
      </c>
      <c r="D320" t="n">
        <v>50.78125</v>
      </c>
      <c r="E320" t="n">
        <v>99.609375</v>
      </c>
      <c r="J320" s="45" t="s">
        <v>15</v>
      </c>
      <c r="K320" t="n">
        <v>0.1</v>
      </c>
      <c r="L320" t="n">
        <v>2.155405829148165</v>
      </c>
      <c r="M320" t="n">
        <v>0.1</v>
      </c>
      <c r="N320" t="n">
        <v>0.1666666666666667</v>
      </c>
    </row>
    <row r="321" spans="1:25">
      <c r="A321" s="45" t="s">
        <v>28</v>
      </c>
      <c r="B321" t="n">
        <v>49.8046875</v>
      </c>
      <c r="C321" t="n">
        <v>71.00751267070471</v>
      </c>
      <c r="D321" t="n">
        <v>50.78125</v>
      </c>
      <c r="E321" t="n">
        <v>100.5859375</v>
      </c>
      <c r="J321" s="45" t="s">
        <v>101</v>
      </c>
      <c r="K321" t="n">
        <v>0.1</v>
      </c>
      <c r="L321" t="n">
        <v>1.794468137102208</v>
      </c>
      <c r="M321" t="n">
        <v>0.1333333333333333</v>
      </c>
      <c r="N321" t="n">
        <v>0.2333333333333333</v>
      </c>
    </row>
    <row r="322" spans="1:25">
      <c r="A322" s="45" t="s">
        <v>21</v>
      </c>
      <c r="B322" t="n">
        <v>49.8046875</v>
      </c>
      <c r="C322" t="n">
        <v>85.54410788262224</v>
      </c>
      <c r="D322" t="n">
        <v>59.5703125</v>
      </c>
      <c r="E322" t="n">
        <v>111.328125</v>
      </c>
    </row>
    <row r="323" spans="1:25">
      <c r="A323" s="45" t="s">
        <v>29</v>
      </c>
      <c r="B323" t="n">
        <v>49.8046875</v>
      </c>
      <c r="C323" t="n">
        <v>69.23554714714136</v>
      </c>
      <c r="D323" t="n">
        <v>50.78125</v>
      </c>
      <c r="E323" t="n">
        <v>99.609375</v>
      </c>
    </row>
    <row r="324" spans="1:25">
      <c r="A324" s="45" t="s">
        <v>24</v>
      </c>
      <c r="B324" t="n">
        <v>59.5703125</v>
      </c>
      <c r="C324" t="n">
        <v>134.9101060880617</v>
      </c>
      <c r="D324" t="n">
        <v>102.5390625</v>
      </c>
      <c r="E324" t="n">
        <v>203.125</v>
      </c>
    </row>
    <row r="325" spans="1:25">
      <c r="A325" s="45" t="s">
        <v>31</v>
      </c>
      <c r="B325" t="n">
        <v>84.9609375</v>
      </c>
      <c r="C325" t="n">
        <v>123.0984835974537</v>
      </c>
      <c r="D325" t="n">
        <v>98.6328125</v>
      </c>
      <c r="E325" t="n">
        <v>171.875</v>
      </c>
    </row>
    <row r="326" spans="1:25">
      <c r="A326" s="45" t="s">
        <v>27</v>
      </c>
      <c r="B326" t="n">
        <v>49.8046875</v>
      </c>
      <c r="C326" t="n">
        <v>168.8246703766015</v>
      </c>
      <c r="D326" t="n">
        <v>110.3515625</v>
      </c>
      <c r="E326" t="n">
        <v>308.59375</v>
      </c>
    </row>
    <row r="327" spans="1:25">
      <c r="A327" s="45" t="s">
        <v>32</v>
      </c>
      <c r="B327" t="n">
        <v>46.875</v>
      </c>
      <c r="C327" t="n">
        <v>114.6356015132645</v>
      </c>
      <c r="D327" t="n">
        <v>81.0546875</v>
      </c>
      <c r="E327" t="n">
        <v>155.2734375</v>
      </c>
    </row>
    <row r="330" spans="1:25">
      <c r="A330" s="75" t="s">
        <v>112</v>
      </c>
      <c r="J330" s="75" t="s">
        <v>113</v>
      </c>
    </row>
    <row r="331" spans="1:25">
      <c r="A331" s="45" t="n"/>
      <c r="B331" s="45" t="s">
        <v>97</v>
      </c>
      <c r="C331" s="45" t="s">
        <v>98</v>
      </c>
      <c r="D331" s="45" t="s">
        <v>99</v>
      </c>
      <c r="E331" s="45" t="s">
        <v>100</v>
      </c>
      <c r="J331" s="45" t="n"/>
      <c r="K331" s="45" t="s">
        <v>97</v>
      </c>
      <c r="L331" s="45" t="s">
        <v>98</v>
      </c>
      <c r="M331" s="45" t="s">
        <v>99</v>
      </c>
      <c r="N331" s="45" t="s">
        <v>100</v>
      </c>
    </row>
    <row r="332" spans="1:25">
      <c r="A332" s="45" t="s">
        <v>18</v>
      </c>
      <c r="B332" t="n">
        <v>49.8046875</v>
      </c>
      <c r="C332" t="n">
        <v>61.59301267758858</v>
      </c>
      <c r="D332" t="n">
        <v>50.78125</v>
      </c>
      <c r="E332" t="n">
        <v>77.1484375</v>
      </c>
      <c r="J332" s="45" t="s">
        <v>15</v>
      </c>
      <c r="K332" t="n">
        <v>0.1428571428571428</v>
      </c>
      <c r="L332" t="n">
        <v>1.270754860456041</v>
      </c>
      <c r="M332" t="n">
        <v>0.1428571428571428</v>
      </c>
      <c r="N332" t="n">
        <v>0.4285714285714285</v>
      </c>
    </row>
    <row r="333" spans="1:25">
      <c r="A333" s="45" t="s">
        <v>28</v>
      </c>
      <c r="B333" t="n">
        <v>49.8046875</v>
      </c>
      <c r="C333" t="n">
        <v>90.31191354219288</v>
      </c>
      <c r="D333" t="n">
        <v>50.78125</v>
      </c>
      <c r="E333" t="n">
        <v>100.5859375</v>
      </c>
      <c r="J333" s="45" t="s">
        <v>101</v>
      </c>
      <c r="K333" t="n">
        <v>0.1428571428571428</v>
      </c>
      <c r="L333" t="n">
        <v>1.187419193713594</v>
      </c>
      <c r="M333" t="n">
        <v>0.1428571428571428</v>
      </c>
      <c r="N333" t="n">
        <v>0.2857142857142857</v>
      </c>
    </row>
    <row r="334" spans="1:25">
      <c r="A334" s="45" t="s">
        <v>21</v>
      </c>
      <c r="B334" t="n">
        <v>70.3125</v>
      </c>
      <c r="C334" t="n">
        <v>97.64345546176895</v>
      </c>
      <c r="D334" t="n">
        <v>75.1953125</v>
      </c>
      <c r="E334" t="n">
        <v>133.7890625</v>
      </c>
    </row>
    <row r="335" spans="1:25">
      <c r="A335" s="45" t="s">
        <v>29</v>
      </c>
      <c r="B335" t="n">
        <v>49.8046875</v>
      </c>
      <c r="C335" t="n">
        <v>84.06665701639379</v>
      </c>
      <c r="D335" t="n">
        <v>52.734375</v>
      </c>
      <c r="E335" t="n">
        <v>100.5859375</v>
      </c>
    </row>
    <row r="336" spans="1:25">
      <c r="A336" s="45" t="s">
        <v>24</v>
      </c>
      <c r="B336" t="n">
        <v>49.8046875</v>
      </c>
      <c r="C336" t="n">
        <v>104.8575974689698</v>
      </c>
      <c r="D336" t="n">
        <v>83.0078125</v>
      </c>
      <c r="E336" t="n">
        <v>145.5078125</v>
      </c>
    </row>
    <row r="337" spans="1:25">
      <c r="A337" s="45" t="s">
        <v>31</v>
      </c>
      <c r="B337" t="n">
        <v>61.5234375</v>
      </c>
      <c r="C337" t="n">
        <v>117.2377334666482</v>
      </c>
      <c r="D337" t="n">
        <v>94.7265625</v>
      </c>
      <c r="E337" t="n">
        <v>154.296875</v>
      </c>
    </row>
    <row r="338" spans="1:25">
      <c r="A338" s="45" t="s">
        <v>27</v>
      </c>
      <c r="B338" t="n">
        <v>69.3359375</v>
      </c>
      <c r="C338" t="n">
        <v>139.4917696692503</v>
      </c>
      <c r="D338" t="n">
        <v>93.75</v>
      </c>
      <c r="E338" t="n">
        <v>216.796875</v>
      </c>
    </row>
    <row r="339" spans="1:25">
      <c r="A339" s="45" t="s">
        <v>32</v>
      </c>
      <c r="B339" t="n">
        <v>43.9453125</v>
      </c>
      <c r="C339" t="n">
        <v>94.82697762780121</v>
      </c>
      <c r="D339" t="n">
        <v>75.1953125</v>
      </c>
      <c r="E339" t="n">
        <v>133.7890625</v>
      </c>
    </row>
    <row r="342" spans="1:25">
      <c r="A342" s="75" t="s">
        <v>114</v>
      </c>
      <c r="J342" s="75" t="s">
        <v>115</v>
      </c>
    </row>
    <row r="343" spans="1:25">
      <c r="A343" s="45" t="n"/>
      <c r="B343" s="45" t="s">
        <v>97</v>
      </c>
      <c r="C343" s="45" t="s">
        <v>98</v>
      </c>
      <c r="D343" s="45" t="s">
        <v>99</v>
      </c>
      <c r="E343" s="45" t="s">
        <v>100</v>
      </c>
      <c r="J343" s="45" t="n"/>
      <c r="K343" s="45" t="s">
        <v>97</v>
      </c>
      <c r="L343" s="45" t="s">
        <v>98</v>
      </c>
      <c r="M343" s="45" t="s">
        <v>99</v>
      </c>
      <c r="N343" s="45" t="s">
        <v>100</v>
      </c>
    </row>
    <row r="344" spans="1:25">
      <c r="A344" s="45" t="s">
        <v>18</v>
      </c>
      <c r="B344" t="n">
        <v>49.8046875</v>
      </c>
      <c r="C344" t="n">
        <v>62.40574848911581</v>
      </c>
      <c r="D344" t="n">
        <v>50.78125</v>
      </c>
      <c r="E344" t="n">
        <v>83.984375</v>
      </c>
      <c r="J344" s="45" t="s">
        <v>15</v>
      </c>
      <c r="K344" t="n">
        <v>0.03333333333333333</v>
      </c>
      <c r="L344" t="n">
        <v>2.424645624032026</v>
      </c>
      <c r="M344" t="n">
        <v>0.1</v>
      </c>
      <c r="N344" t="n">
        <v>0.4</v>
      </c>
    </row>
    <row r="345" spans="1:25">
      <c r="A345" s="45" t="s">
        <v>28</v>
      </c>
      <c r="B345" t="n">
        <v>49.8046875</v>
      </c>
      <c r="C345" t="n">
        <v>84.09814694210171</v>
      </c>
      <c r="D345" t="n">
        <v>50.78125</v>
      </c>
      <c r="E345" t="n">
        <v>100.5859375</v>
      </c>
      <c r="J345" s="45" t="s">
        <v>101</v>
      </c>
      <c r="K345" t="n">
        <v>0.03333333333333333</v>
      </c>
      <c r="L345" t="n">
        <v>1.630355656657072</v>
      </c>
      <c r="M345" t="n">
        <v>0.1333333333333333</v>
      </c>
      <c r="N345" t="n">
        <v>0.4333333333333333</v>
      </c>
    </row>
    <row r="346" spans="1:25">
      <c r="A346" s="45" t="s">
        <v>21</v>
      </c>
      <c r="B346" t="n">
        <v>58.59375</v>
      </c>
      <c r="C346" t="n">
        <v>95.85309628651693</v>
      </c>
      <c r="D346" t="n">
        <v>75.1953125</v>
      </c>
      <c r="E346" t="n">
        <v>129.8828125</v>
      </c>
    </row>
    <row r="347" spans="1:25">
      <c r="A347" s="45" t="s">
        <v>29</v>
      </c>
      <c r="B347" t="n">
        <v>49.8046875</v>
      </c>
      <c r="C347" t="n">
        <v>78.78925804426969</v>
      </c>
      <c r="D347" t="n">
        <v>50.78125</v>
      </c>
      <c r="E347" t="n">
        <v>100.5859375</v>
      </c>
    </row>
    <row r="348" spans="1:25">
      <c r="A348" s="45" t="s">
        <v>24</v>
      </c>
      <c r="B348" t="n">
        <v>44.921875</v>
      </c>
      <c r="C348" t="n">
        <v>103.6778758116826</v>
      </c>
      <c r="D348" t="n">
        <v>80.078125</v>
      </c>
      <c r="E348" t="n">
        <v>145.5078125</v>
      </c>
    </row>
    <row r="349" spans="1:25">
      <c r="A349" s="45" t="s">
        <v>31</v>
      </c>
      <c r="B349" t="n">
        <v>77.1484375</v>
      </c>
      <c r="C349" t="n">
        <v>111.0395690882464</v>
      </c>
      <c r="D349" t="n">
        <v>90.8203125</v>
      </c>
      <c r="E349" t="n">
        <v>148.4375</v>
      </c>
    </row>
    <row r="350" spans="1:25">
      <c r="A350" s="45" t="s">
        <v>27</v>
      </c>
      <c r="B350" t="n">
        <v>68.359375</v>
      </c>
      <c r="C350" t="n">
        <v>141.7372659409957</v>
      </c>
      <c r="D350" t="n">
        <v>96.6796875</v>
      </c>
      <c r="E350" t="n">
        <v>223.6328125</v>
      </c>
    </row>
    <row r="351" spans="1:25">
      <c r="A351" s="45" t="s">
        <v>32</v>
      </c>
      <c r="B351" t="n">
        <v>50.78125</v>
      </c>
      <c r="C351" t="n">
        <v>93.97956239997939</v>
      </c>
      <c r="D351" t="n">
        <v>73.2421875</v>
      </c>
      <c r="E351" t="n">
        <v>128.90625</v>
      </c>
    </row>
    <row r="354" spans="1:25">
      <c r="A354" s="75" t="s">
        <v>116</v>
      </c>
      <c r="J354" s="75" t="s">
        <v>117</v>
      </c>
    </row>
    <row r="355" spans="1:25">
      <c r="A355" s="45" t="n"/>
      <c r="B355" s="45" t="s">
        <v>97</v>
      </c>
      <c r="C355" s="45" t="s">
        <v>98</v>
      </c>
      <c r="D355" s="45" t="s">
        <v>99</v>
      </c>
      <c r="E355" s="45" t="s">
        <v>100</v>
      </c>
      <c r="J355" s="45" t="n"/>
      <c r="K355" s="45" t="s">
        <v>97</v>
      </c>
      <c r="L355" s="45" t="s">
        <v>98</v>
      </c>
      <c r="M355" s="45" t="s">
        <v>99</v>
      </c>
      <c r="N355" s="45" t="s">
        <v>100</v>
      </c>
    </row>
    <row r="356" spans="1:25">
      <c r="A356" s="45" t="s">
        <v>18</v>
      </c>
      <c r="B356" t="n">
        <v>49.8046875</v>
      </c>
      <c r="C356" t="n">
        <v>76.6184271752314</v>
      </c>
      <c r="D356" t="n">
        <v>50.78125</v>
      </c>
      <c r="E356" t="n">
        <v>100.5859375</v>
      </c>
      <c r="J356" s="45" t="s">
        <v>15</v>
      </c>
      <c r="K356" t="n">
        <v>0.09090909090909091</v>
      </c>
      <c r="L356" t="n">
        <v>0.9081893708684438</v>
      </c>
      <c r="M356" t="n">
        <v>0.1818181818181818</v>
      </c>
      <c r="N356" t="n">
        <v>0.5454545454545454</v>
      </c>
    </row>
    <row r="357" spans="1:25">
      <c r="A357" s="45" t="s">
        <v>28</v>
      </c>
      <c r="B357" t="n">
        <v>49.8046875</v>
      </c>
      <c r="C357" t="n">
        <v>201.3399649694516</v>
      </c>
      <c r="D357" t="n">
        <v>207.03125</v>
      </c>
      <c r="E357" t="n">
        <v>336.9140625</v>
      </c>
      <c r="J357" s="45" t="s">
        <v>101</v>
      </c>
      <c r="K357" t="n">
        <v>0.2727272727272727</v>
      </c>
      <c r="L357" t="n">
        <v>1.144928797885664</v>
      </c>
      <c r="M357" t="n">
        <v>0.2727272727272727</v>
      </c>
      <c r="N357" t="n">
        <v>0.5454545454545454</v>
      </c>
    </row>
    <row r="358" spans="1:25">
      <c r="A358" s="45" t="s">
        <v>21</v>
      </c>
      <c r="B358" t="n">
        <v>29.296875</v>
      </c>
      <c r="C358" t="n">
        <v>99.50497166580324</v>
      </c>
      <c r="D358" t="n">
        <v>65.4296875</v>
      </c>
      <c r="E358" t="n">
        <v>131.8359375</v>
      </c>
    </row>
    <row r="359" spans="1:25">
      <c r="A359" s="45" t="s">
        <v>29</v>
      </c>
      <c r="B359" t="n">
        <v>49.8046875</v>
      </c>
      <c r="C359" t="n">
        <v>116.0738593190386</v>
      </c>
      <c r="D359" t="n">
        <v>74.21875</v>
      </c>
      <c r="E359" t="n">
        <v>186.5234375</v>
      </c>
    </row>
    <row r="360" spans="1:25">
      <c r="A360" s="45" t="s">
        <v>24</v>
      </c>
      <c r="B360" t="n">
        <v>66.40625</v>
      </c>
      <c r="C360" t="n">
        <v>125.2362063898859</v>
      </c>
      <c r="D360" t="n">
        <v>90.8203125</v>
      </c>
      <c r="E360" t="n">
        <v>184.5703125</v>
      </c>
    </row>
    <row r="361" spans="1:25">
      <c r="A361" s="45" t="s">
        <v>31</v>
      </c>
      <c r="B361" t="n">
        <v>59.5703125</v>
      </c>
      <c r="C361" t="n">
        <v>121.1414204824467</v>
      </c>
      <c r="D361" t="n">
        <v>87.890625</v>
      </c>
      <c r="E361" t="n">
        <v>166.9921875</v>
      </c>
    </row>
    <row r="362" spans="1:25">
      <c r="A362" s="45" t="s">
        <v>27</v>
      </c>
      <c r="B362" t="n">
        <v>59.5703125</v>
      </c>
      <c r="C362" t="n">
        <v>128.372627902721</v>
      </c>
      <c r="D362" t="n">
        <v>83.0078125</v>
      </c>
      <c r="E362" t="n">
        <v>195.3125</v>
      </c>
    </row>
    <row r="363" spans="1:25">
      <c r="A363" s="45" t="s">
        <v>32</v>
      </c>
      <c r="B363" t="n">
        <v>55.6640625</v>
      </c>
      <c r="C363" t="n">
        <v>101.8855916810417</v>
      </c>
      <c r="D363" t="n">
        <v>78.125</v>
      </c>
      <c r="E363" t="n">
        <v>143.5546875</v>
      </c>
    </row>
    <row r="390" spans="1:25">
      <c r="A390" s="75" t="s">
        <v>120</v>
      </c>
    </row>
    <row r="391" spans="1:25">
      <c r="A391" s="45" t="n"/>
      <c r="B391" s="45" t="s">
        <v>97</v>
      </c>
      <c r="C391" s="45" t="s">
        <v>98</v>
      </c>
      <c r="D391" s="45" t="s">
        <v>99</v>
      </c>
      <c r="E391" s="45" t="s">
        <v>100</v>
      </c>
    </row>
    <row r="392" spans="1:25">
      <c r="A392" s="45" t="s">
        <v>18</v>
      </c>
    </row>
    <row r="393" spans="1:25">
      <c r="A393" s="45" t="s">
        <v>28</v>
      </c>
    </row>
    <row r="394" spans="1:25">
      <c r="A394" s="45" t="s">
        <v>21</v>
      </c>
    </row>
    <row r="395" spans="1:25">
      <c r="A395" s="45" t="s">
        <v>29</v>
      </c>
    </row>
    <row r="396" spans="1:25">
      <c r="A396" s="45" t="s">
        <v>24</v>
      </c>
    </row>
    <row r="397" spans="1:25">
      <c r="A397" s="45" t="s">
        <v>31</v>
      </c>
    </row>
    <row r="398" spans="1:25">
      <c r="A398" s="45" t="s">
        <v>27</v>
      </c>
    </row>
    <row r="399" spans="1:25">
      <c r="A399" s="45" t="s">
        <v>32</v>
      </c>
    </row>
    <row r="407" spans="1:25">
      <c r="A407" s="75" t="s">
        <v>121</v>
      </c>
      <c r="L407" s="75" t="s">
        <v>122</v>
      </c>
    </row>
    <row r="408" spans="1:25">
      <c r="A408" s="46" t="n"/>
      <c r="B408" s="46" t="s">
        <v>15</v>
      </c>
      <c r="D408" s="46" t="s">
        <v>101</v>
      </c>
      <c r="G408" s="46" t="n"/>
      <c r="H408" s="46" t="s">
        <v>123</v>
      </c>
      <c r="L408" s="47" t="n"/>
      <c r="M408" s="47" t="s">
        <v>124</v>
      </c>
      <c r="N408" s="47" t="s">
        <v>125</v>
      </c>
      <c r="O408" s="47" t="s">
        <v>126</v>
      </c>
      <c r="P408" s="47" t="s">
        <v>127</v>
      </c>
      <c r="Q408" s="47" t="s">
        <v>128</v>
      </c>
      <c r="R408" s="47" t="s">
        <v>129</v>
      </c>
      <c r="S408" s="47" t="s">
        <v>130</v>
      </c>
      <c r="T408" s="47" t="s">
        <v>131</v>
      </c>
    </row>
    <row r="409" spans="1:25">
      <c r="A409" s="46" t="n"/>
      <c r="B409" s="46" t="s">
        <v>132</v>
      </c>
      <c r="C409" s="46" t="s">
        <v>133</v>
      </c>
      <c r="D409" s="46" t="s">
        <v>132</v>
      </c>
      <c r="E409" s="46" t="s">
        <v>133</v>
      </c>
      <c r="G409" s="46" t="s">
        <v>134</v>
      </c>
      <c r="H409" t="n">
        <v>701.2142602325474</v>
      </c>
      <c r="L409" s="47" t="s">
        <v>134</v>
      </c>
      <c r="M409" t="n">
        <v>1</v>
      </c>
      <c r="N409" t="n">
        <v>0.9656605865985104</v>
      </c>
      <c r="O409" t="n">
        <v>0.8789028134400726</v>
      </c>
      <c r="P409" t="n">
        <v>0.9602846261064661</v>
      </c>
      <c r="Q409" t="n">
        <v>1</v>
      </c>
      <c r="R409" t="n">
        <v>0.9999999999999999</v>
      </c>
      <c r="S409" t="n">
        <v>0.9934577982877094</v>
      </c>
      <c r="T409" t="n">
        <v>1</v>
      </c>
    </row>
    <row r="410" spans="1:25">
      <c r="A410" s="46" t="s">
        <v>134</v>
      </c>
      <c r="B410" t="n">
        <v>7.99062197931365</v>
      </c>
      <c r="C410" t="n">
        <v>6.075617467529104</v>
      </c>
      <c r="D410" t="n">
        <v>8.623749342724292</v>
      </c>
      <c r="E410" t="n">
        <v>-0.1006716005512688</v>
      </c>
      <c r="G410" s="46" t="s">
        <v>135</v>
      </c>
      <c r="H410" t="n">
        <v>196.4830428592949</v>
      </c>
      <c r="L410" s="47" t="s">
        <v>135</v>
      </c>
      <c r="M410" t="n">
        <v>0.7359407246672943</v>
      </c>
      <c r="N410" t="n">
        <v>0.9377274361877701</v>
      </c>
      <c r="O410" t="n">
        <v>1</v>
      </c>
      <c r="P410" t="n">
        <v>0.9525299383032056</v>
      </c>
      <c r="Q410" t="n">
        <v>0.6629594911477967</v>
      </c>
      <c r="R410" t="n">
        <v>0.9505076976638182</v>
      </c>
      <c r="S410" t="n">
        <v>0.9922767757039461</v>
      </c>
      <c r="T410" t="n">
        <v>0.7327175839511235</v>
      </c>
    </row>
    <row r="411" spans="1:25">
      <c r="A411" s="46" t="s">
        <v>135</v>
      </c>
      <c r="B411" t="n">
        <v>4.446802246748342</v>
      </c>
      <c r="C411" t="n">
        <v>0.4879785653534039</v>
      </c>
      <c r="D411" t="n">
        <v>6.096779430256053</v>
      </c>
      <c r="E411" t="n">
        <v>-3.023590990394855</v>
      </c>
      <c r="G411" s="46" t="s">
        <v>136</v>
      </c>
      <c r="H411" t="n">
        <v>98.38955600934534</v>
      </c>
      <c r="L411" s="47" t="s">
        <v>136</v>
      </c>
      <c r="M411" t="n">
        <v>0.782060782152151</v>
      </c>
      <c r="N411" t="n">
        <v>1</v>
      </c>
      <c r="O411" t="n">
        <v>0.9273797839614999</v>
      </c>
      <c r="P411" t="n">
        <v>0.9429489115737566</v>
      </c>
      <c r="Q411" t="n">
        <v>0.7325235230937814</v>
      </c>
      <c r="R411" t="n">
        <v>0.9536751645907177</v>
      </c>
      <c r="S411" t="n">
        <v>0.8137631393054527</v>
      </c>
      <c r="T411" t="n">
        <v>0.6449171680321177</v>
      </c>
    </row>
    <row r="412" spans="1:25">
      <c r="A412" s="46" t="s">
        <v>136</v>
      </c>
      <c r="B412" t="n">
        <v>5.907174702528344</v>
      </c>
      <c r="C412" t="n">
        <v>2.152898502215256</v>
      </c>
      <c r="D412" t="n">
        <v>7.690996116779443</v>
      </c>
      <c r="E412" t="n">
        <v>-4.10371785551155</v>
      </c>
      <c r="G412" s="46" t="s">
        <v>137</v>
      </c>
      <c r="H412" t="n">
        <v>175.9965222742354</v>
      </c>
      <c r="L412" s="47" t="s">
        <v>137</v>
      </c>
      <c r="M412" t="n">
        <v>0.7575417903591514</v>
      </c>
      <c r="N412" t="n">
        <v>0.9717606742125761</v>
      </c>
      <c r="O412" t="n">
        <v>0.9425427892834706</v>
      </c>
      <c r="P412" t="n">
        <v>0.9461818722459648</v>
      </c>
      <c r="Q412" t="n">
        <v>0.7558225173247178</v>
      </c>
      <c r="R412" t="n">
        <v>0.9879301033948468</v>
      </c>
      <c r="S412" t="n">
        <v>0.9344030863576038</v>
      </c>
      <c r="T412" t="n">
        <v>0.6338325838051274</v>
      </c>
    </row>
    <row r="413" spans="1:25">
      <c r="A413" s="46" t="s">
        <v>137</v>
      </c>
      <c r="B413" t="n">
        <v>4.470834779436481</v>
      </c>
      <c r="C413" t="n">
        <v>2.368587102566311</v>
      </c>
      <c r="D413" t="n">
        <v>5.435193194333136</v>
      </c>
      <c r="E413" t="n">
        <v>-0.04887536469945117</v>
      </c>
      <c r="G413" s="46" t="s">
        <v>138</v>
      </c>
      <c r="H413" t="n">
        <v>91.54727331884698</v>
      </c>
      <c r="L413" s="47" t="s">
        <v>138</v>
      </c>
      <c r="M413" t="n">
        <v>0.7483898181820942</v>
      </c>
      <c r="N413" t="n">
        <v>0.9480686866511943</v>
      </c>
      <c r="O413" t="n">
        <v>0.8792810915072622</v>
      </c>
      <c r="P413" t="n">
        <v>0.94636122195837</v>
      </c>
      <c r="Q413" t="n">
        <v>0.6720843560007655</v>
      </c>
      <c r="R413" t="n">
        <v>0.858800128637867</v>
      </c>
      <c r="S413" t="n">
        <v>0.8166331338692181</v>
      </c>
      <c r="T413" t="n">
        <v>0.6354069115307368</v>
      </c>
    </row>
    <row r="414" spans="1:25">
      <c r="A414" s="46" t="s">
        <v>138</v>
      </c>
      <c r="B414" t="n">
        <v>4.034393179262878</v>
      </c>
      <c r="C414" t="n">
        <v>-0.7058638533957102</v>
      </c>
      <c r="D414" t="n">
        <v>3.509843551185857</v>
      </c>
      <c r="E414" t="n">
        <v>-0.5109239809854534</v>
      </c>
      <c r="G414" s="46" t="s">
        <v>139</v>
      </c>
      <c r="H414" t="n">
        <v>118.4065719766109</v>
      </c>
      <c r="L414" s="47" t="s">
        <v>139</v>
      </c>
      <c r="M414" t="n">
        <v>0.8097323694467201</v>
      </c>
      <c r="N414" t="n">
        <v>0.9578163410226458</v>
      </c>
      <c r="O414" t="n">
        <v>0.8680865140153926</v>
      </c>
      <c r="P414" t="n">
        <v>0.9840100176547837</v>
      </c>
      <c r="Q414" t="n">
        <v>0.6376394031044958</v>
      </c>
      <c r="R414" t="n">
        <v>0.8239963885538224</v>
      </c>
      <c r="S414" t="n">
        <v>0.8721646192985368</v>
      </c>
      <c r="T414" t="n">
        <v>0.6157891096153252</v>
      </c>
    </row>
    <row r="415" spans="1:25">
      <c r="A415" s="46" t="s">
        <v>139</v>
      </c>
      <c r="B415" t="n">
        <v>5.377778533702687</v>
      </c>
      <c r="C415" t="n">
        <v>0.03848274058685274</v>
      </c>
      <c r="D415" t="n">
        <v>4.71475723411466</v>
      </c>
      <c r="E415" t="n">
        <v>0.4535913240341181</v>
      </c>
      <c r="G415" s="46" t="s">
        <v>140</v>
      </c>
      <c r="H415" t="n">
        <v>117.8689273239658</v>
      </c>
      <c r="L415" s="47" t="s">
        <v>140</v>
      </c>
      <c r="M415" t="n">
        <v>0.7707706505976099</v>
      </c>
      <c r="N415" t="n">
        <v>0.9428575396981868</v>
      </c>
      <c r="O415" t="n">
        <v>0.933161220040702</v>
      </c>
      <c r="P415" t="n">
        <v>0.9673053192996306</v>
      </c>
      <c r="Q415" t="n">
        <v>0.6504087299079515</v>
      </c>
      <c r="R415" t="n">
        <v>0.8399088406006718</v>
      </c>
      <c r="S415" t="n">
        <v>0.9935865010165629</v>
      </c>
      <c r="T415" t="n">
        <v>0.660478026145475</v>
      </c>
    </row>
    <row r="416" spans="1:25">
      <c r="A416" s="46" t="s">
        <v>140</v>
      </c>
      <c r="B416" t="n">
        <v>5.751238002986446</v>
      </c>
      <c r="C416" t="n">
        <v>3.629561281667794</v>
      </c>
      <c r="D416" t="n">
        <v>5.578325492530591</v>
      </c>
      <c r="E416" t="n">
        <v>-2.277101322906346</v>
      </c>
      <c r="G416" s="46" t="s">
        <v>141</v>
      </c>
      <c r="H416" t="n">
        <v>179.4533026542514</v>
      </c>
      <c r="L416" s="47" t="s">
        <v>141</v>
      </c>
      <c r="M416" t="n">
        <v>0.6889462133868915</v>
      </c>
      <c r="N416" t="n">
        <v>0.955947335873307</v>
      </c>
      <c r="O416" t="n">
        <v>0.9665017500427953</v>
      </c>
      <c r="P416" t="n">
        <v>0.9999999999999999</v>
      </c>
      <c r="Q416" t="n">
        <v>0.6761058973197535</v>
      </c>
      <c r="R416" t="n">
        <v>0.8327527686577969</v>
      </c>
      <c r="S416" t="n">
        <v>0.840066513443073</v>
      </c>
      <c r="T416" t="n">
        <v>0.6626408275447681</v>
      </c>
    </row>
    <row r="417" spans="1:25">
      <c r="A417" s="46" t="s">
        <v>141</v>
      </c>
      <c r="B417" t="n">
        <v>4.915809551490051</v>
      </c>
      <c r="C417" t="n">
        <v>-5.849323464844186</v>
      </c>
      <c r="D417" t="n">
        <v>6.296436174062704</v>
      </c>
      <c r="E417" t="n">
        <v>5.446748425620672</v>
      </c>
      <c r="G417" s="46" t="s">
        <v>142</v>
      </c>
      <c r="H417" t="n">
        <v>168.448485023821</v>
      </c>
      <c r="L417" s="47" t="s">
        <v>142</v>
      </c>
      <c r="M417" t="n">
        <v>0.6911494347036725</v>
      </c>
      <c r="N417" t="n">
        <v>0.9797303698088513</v>
      </c>
      <c r="O417" t="n">
        <v>0.830547842899813</v>
      </c>
      <c r="P417" t="n">
        <v>0.9535639246737865</v>
      </c>
      <c r="Q417" t="n">
        <v>0.6674514284074631</v>
      </c>
      <c r="R417" t="n">
        <v>0.8295813800951245</v>
      </c>
      <c r="S417" t="n">
        <v>0.7874524976285802</v>
      </c>
      <c r="T417" t="n">
        <v>0.6667695527626168</v>
      </c>
    </row>
    <row r="418" spans="1:25">
      <c r="A418" s="46" t="s">
        <v>142</v>
      </c>
      <c r="B418" t="n">
        <v>4.774990955551538</v>
      </c>
      <c r="C418" t="n">
        <v>3.804516114655311</v>
      </c>
      <c r="D418" t="n">
        <v>7.237361038971536</v>
      </c>
      <c r="E418" t="n">
        <v>-7.412010385839485</v>
      </c>
      <c r="G418" s="46" t="s">
        <v>143</v>
      </c>
      <c r="H418" t="n">
        <v>160.9457881913067</v>
      </c>
      <c r="L418" s="47" t="s">
        <v>143</v>
      </c>
      <c r="M418" t="n">
        <v>0.7007335662737892</v>
      </c>
      <c r="N418" t="n">
        <v>0.9814996113226295</v>
      </c>
      <c r="O418" t="n">
        <v>0.9226447852896227</v>
      </c>
      <c r="P418" t="n">
        <v>0.9708242795727184</v>
      </c>
      <c r="Q418" t="n">
        <v>0.7965743335559251</v>
      </c>
      <c r="R418" t="n">
        <v>0.8828948284804119</v>
      </c>
      <c r="S418" t="n">
        <v>1</v>
      </c>
      <c r="T418" t="n">
        <v>0.6254834018515737</v>
      </c>
    </row>
    <row r="419" spans="1:25">
      <c r="A419" s="46" t="s">
        <v>143</v>
      </c>
      <c r="B419" t="n">
        <v>4.725869560199048</v>
      </c>
      <c r="C419" t="n">
        <v>-2.965272615922021</v>
      </c>
      <c r="D419" t="n">
        <v>6.390081532659829</v>
      </c>
      <c r="E419" t="n">
        <v>5.727936380294872</v>
      </c>
    </row>
    <row r="430" spans="1:25">
      <c r="A430" s="75" t="s">
        <v>146</v>
      </c>
      <c r="L430" s="75" t="s">
        <v>147</v>
      </c>
    </row>
    <row r="431" spans="1:25">
      <c r="A431" s="46" t="n"/>
      <c r="B431" s="46" t="s">
        <v>15</v>
      </c>
      <c r="D431" s="46" t="s">
        <v>101</v>
      </c>
      <c r="G431" s="46" t="n"/>
      <c r="H431" s="46" t="s">
        <v>123</v>
      </c>
      <c r="L431" s="47" t="n"/>
      <c r="M431" s="47" t="s">
        <v>124</v>
      </c>
      <c r="N431" s="47" t="s">
        <v>125</v>
      </c>
      <c r="O431" s="47" t="s">
        <v>126</v>
      </c>
      <c r="P431" s="47" t="s">
        <v>127</v>
      </c>
      <c r="Q431" s="47" t="s">
        <v>128</v>
      </c>
      <c r="R431" s="47" t="s">
        <v>129</v>
      </c>
      <c r="S431" s="47" t="s">
        <v>130</v>
      </c>
      <c r="T431" s="47" t="s">
        <v>131</v>
      </c>
    </row>
    <row r="432" spans="1:25">
      <c r="A432" s="46" t="n"/>
      <c r="B432" s="46" t="s">
        <v>132</v>
      </c>
      <c r="C432" s="46" t="s">
        <v>133</v>
      </c>
      <c r="D432" s="46" t="s">
        <v>132</v>
      </c>
      <c r="E432" s="46" t="s">
        <v>133</v>
      </c>
      <c r="G432" s="46" t="s">
        <v>134</v>
      </c>
      <c r="H432" t="n">
        <v>52.14437283558618</v>
      </c>
      <c r="L432" s="47" t="s">
        <v>148</v>
      </c>
      <c r="M432" t="n">
        <v>1</v>
      </c>
      <c r="N432" t="n">
        <v>0.9601266384208712</v>
      </c>
      <c r="O432" t="n">
        <v>0.4095837282445738</v>
      </c>
      <c r="P432" t="n">
        <v>0.4002768417434239</v>
      </c>
      <c r="Q432" t="n">
        <v>0.3571265531680113</v>
      </c>
      <c r="R432" t="n">
        <v>0.4070233721296711</v>
      </c>
      <c r="S432" t="n">
        <v>0.4229607323527997</v>
      </c>
      <c r="T432" t="n">
        <v>0.3708477358620161</v>
      </c>
    </row>
    <row r="433" spans="1:25">
      <c r="A433" s="46" t="s">
        <v>134</v>
      </c>
      <c r="B433" t="n">
        <v>2.448612654914836</v>
      </c>
      <c r="C433" t="n">
        <v>0.47244641644039</v>
      </c>
      <c r="D433" t="n">
        <v>4.152804413615384</v>
      </c>
      <c r="E433" t="n">
        <v>-0.5257163088727291</v>
      </c>
      <c r="G433" s="46" t="s">
        <v>135</v>
      </c>
      <c r="H433" t="n">
        <v>28.5075140709253</v>
      </c>
      <c r="L433" s="47" t="s">
        <v>149</v>
      </c>
      <c r="M433" t="n">
        <v>0.9420894815166636</v>
      </c>
      <c r="N433" t="n">
        <v>0.985671439475255</v>
      </c>
      <c r="O433" t="n">
        <v>0.3348677038963853</v>
      </c>
      <c r="P433" t="n">
        <v>0.4423687408745436</v>
      </c>
      <c r="Q433" t="n">
        <v>0.3280669706616391</v>
      </c>
      <c r="R433" t="n">
        <v>0.5667343230234704</v>
      </c>
      <c r="S433" t="n">
        <v>0.4019129620562014</v>
      </c>
      <c r="T433" t="n">
        <v>0.3635799140417356</v>
      </c>
    </row>
    <row r="434" spans="1:25">
      <c r="A434" s="46" t="s">
        <v>135</v>
      </c>
      <c r="B434" t="n">
        <v>1.139387376500172</v>
      </c>
      <c r="C434" t="n">
        <v>-0.4059542047945796</v>
      </c>
      <c r="D434" t="n">
        <v>1.836637871137521</v>
      </c>
      <c r="E434" t="n">
        <v>-0.2041025263319747</v>
      </c>
      <c r="G434" s="46" t="s">
        <v>136</v>
      </c>
      <c r="H434" t="n">
        <v>35.23142648633232</v>
      </c>
      <c r="L434" s="47" t="s">
        <v>150</v>
      </c>
      <c r="M434" t="n">
        <v>0.7813625780927388</v>
      </c>
      <c r="N434" t="n">
        <v>0.9146904171280348</v>
      </c>
      <c r="O434" t="n">
        <v>0.4921464333918393</v>
      </c>
      <c r="P434" t="n">
        <v>0.8609310305775305</v>
      </c>
      <c r="Q434" t="n">
        <v>0.6457460982259757</v>
      </c>
      <c r="R434" t="n">
        <v>0.8899649282512874</v>
      </c>
      <c r="S434" t="n">
        <v>0.985688869782566</v>
      </c>
      <c r="T434" t="n">
        <v>0.727209441351371</v>
      </c>
    </row>
    <row r="435" spans="1:25">
      <c r="A435" s="46" t="s">
        <v>136</v>
      </c>
      <c r="B435" t="n">
        <v>2.291500895821301</v>
      </c>
      <c r="C435" t="n">
        <v>-1.995301674634977</v>
      </c>
      <c r="D435" t="n">
        <v>4.262201034873939</v>
      </c>
      <c r="E435" t="n">
        <v>3.233743534372726</v>
      </c>
      <c r="G435" s="46" t="s">
        <v>137</v>
      </c>
      <c r="H435" t="n">
        <v>28.05022541974069</v>
      </c>
      <c r="L435" s="47" t="s">
        <v>151</v>
      </c>
      <c r="M435" t="n">
        <v>0.4773479022964367</v>
      </c>
      <c r="N435" t="n">
        <v>1</v>
      </c>
      <c r="O435" t="n">
        <v>0.5404110872522685</v>
      </c>
      <c r="P435" t="n">
        <v>1</v>
      </c>
      <c r="Q435" t="n">
        <v>1</v>
      </c>
      <c r="R435" t="n">
        <v>0.9999999999999999</v>
      </c>
      <c r="S435" t="n">
        <v>1</v>
      </c>
      <c r="T435" t="n">
        <v>1</v>
      </c>
    </row>
    <row r="436" spans="1:25">
      <c r="A436" s="46" t="s">
        <v>137</v>
      </c>
      <c r="B436" t="n">
        <v>2.131145656814502</v>
      </c>
      <c r="C436" t="n">
        <v>2.415580103162</v>
      </c>
      <c r="D436" t="n">
        <v>3.748181704278676</v>
      </c>
      <c r="E436" t="n">
        <v>-4.026366242039876</v>
      </c>
      <c r="G436" s="46" t="s">
        <v>138</v>
      </c>
      <c r="H436" t="n">
        <v>11.35322017749957</v>
      </c>
      <c r="L436" s="47" t="s">
        <v>152</v>
      </c>
      <c r="M436" t="n">
        <v>0.894712037917156</v>
      </c>
      <c r="N436" t="n">
        <v>0.9322034114913212</v>
      </c>
      <c r="O436" t="n">
        <v>0.4184395623410271</v>
      </c>
      <c r="P436" t="n">
        <v>0.4626760049278163</v>
      </c>
      <c r="Q436" t="n">
        <v>0.8519146386677166</v>
      </c>
      <c r="R436" t="n">
        <v>0.8524916968086539</v>
      </c>
      <c r="S436" t="n">
        <v>0.9587875341438852</v>
      </c>
      <c r="T436" t="n">
        <v>0.8303005180506229</v>
      </c>
    </row>
    <row r="437" spans="1:25">
      <c r="A437" s="46" t="s">
        <v>138</v>
      </c>
      <c r="B437" t="n">
        <v>0.5392651581476352</v>
      </c>
      <c r="C437" t="n">
        <v>-0.02849872169340551</v>
      </c>
      <c r="D437" t="n">
        <v>1.228001604173325</v>
      </c>
      <c r="E437" t="n">
        <v>0.5744173259480472</v>
      </c>
      <c r="G437" s="46" t="s">
        <v>139</v>
      </c>
      <c r="H437" t="n">
        <v>35.58814734709217</v>
      </c>
      <c r="L437" s="47" t="s">
        <v>153</v>
      </c>
      <c r="M437" t="n">
        <v>0.9762115476421935</v>
      </c>
      <c r="N437" t="n">
        <v>0.9319707375350674</v>
      </c>
      <c r="O437" t="n">
        <v>0.3568739004061617</v>
      </c>
      <c r="P437" t="n">
        <v>0.4999841248197511</v>
      </c>
      <c r="Q437" t="n">
        <v>0.4319030246208391</v>
      </c>
      <c r="R437" t="n">
        <v>0.5576645703928549</v>
      </c>
      <c r="S437" t="n">
        <v>0.4758001670109992</v>
      </c>
      <c r="T437" t="n">
        <v>0.4293747205204945</v>
      </c>
    </row>
    <row r="438" spans="1:25">
      <c r="A438" s="46" t="s">
        <v>139</v>
      </c>
      <c r="B438" t="n">
        <v>2.140109666487759</v>
      </c>
      <c r="C438" t="n">
        <v>-2.758522365668649</v>
      </c>
      <c r="D438" t="n">
        <v>1.965859023726602</v>
      </c>
      <c r="E438" t="n">
        <v>1.479359830695599</v>
      </c>
      <c r="G438" s="46" t="s">
        <v>140</v>
      </c>
      <c r="H438" t="n">
        <v>36.46073453809022</v>
      </c>
      <c r="L438" s="47" t="s">
        <v>154</v>
      </c>
      <c r="M438" t="n">
        <v>0.9006545877304798</v>
      </c>
      <c r="N438" t="n">
        <v>0.9311363931141058</v>
      </c>
      <c r="O438" t="n">
        <v>1</v>
      </c>
      <c r="P438" t="n">
        <v>0.9369955073697034</v>
      </c>
      <c r="Q438" t="n">
        <v>0.3616933443110938</v>
      </c>
      <c r="R438" t="n">
        <v>0.5193124680110921</v>
      </c>
      <c r="S438" t="n">
        <v>0.4849205791719478</v>
      </c>
      <c r="T438" t="n">
        <v>0.4092266093640535</v>
      </c>
    </row>
    <row r="439" spans="1:25">
      <c r="A439" s="46" t="s">
        <v>140</v>
      </c>
      <c r="B439" t="n">
        <v>2.017897517735979</v>
      </c>
      <c r="C439" t="n">
        <v>2.137766839385852</v>
      </c>
      <c r="D439" t="n">
        <v>3.536487057640388</v>
      </c>
      <c r="E439" t="n">
        <v>-1.393118642753975</v>
      </c>
      <c r="G439" s="46" t="s">
        <v>141</v>
      </c>
      <c r="H439" t="n">
        <v>11.11507539125854</v>
      </c>
    </row>
    <row r="440" spans="1:25">
      <c r="A440" s="46" t="s">
        <v>141</v>
      </c>
      <c r="B440" t="n">
        <v>1.28891823700741</v>
      </c>
      <c r="C440" t="n">
        <v>-0.106175043673682</v>
      </c>
      <c r="D440" t="n">
        <v>1.67296362957021</v>
      </c>
      <c r="E440" t="n">
        <v>-0.2166500196389421</v>
      </c>
      <c r="G440" s="46" t="s">
        <v>142</v>
      </c>
      <c r="H440" t="n">
        <v>11.48961144560033</v>
      </c>
    </row>
    <row r="441" spans="1:25">
      <c r="A441" s="46" t="s">
        <v>142</v>
      </c>
      <c r="B441" t="n">
        <v>0.8886689935909046</v>
      </c>
      <c r="C441" t="n">
        <v>-1.873450595599353</v>
      </c>
      <c r="D441" t="n">
        <v>1.19347257834943</v>
      </c>
      <c r="E441" t="n">
        <v>1.862616234374502</v>
      </c>
      <c r="G441" s="46" t="s">
        <v>143</v>
      </c>
      <c r="H441" t="n">
        <v>31.71192967110057</v>
      </c>
    </row>
    <row r="442" spans="1:25">
      <c r="A442" s="46" t="s">
        <v>143</v>
      </c>
      <c r="B442" t="n">
        <v>1.532499492616832</v>
      </c>
      <c r="C442" t="n">
        <v>0.1455304000984012</v>
      </c>
      <c r="D442" t="n">
        <v>2.334667910108726</v>
      </c>
      <c r="E442" t="n">
        <v>2.273807280055386</v>
      </c>
      <c r="G442" s="46" t="s">
        <v>144</v>
      </c>
      <c r="H442" t="n">
        <v>29.35544436200849</v>
      </c>
    </row>
    <row r="443" spans="1:25">
      <c r="A443" s="46" t="s">
        <v>144</v>
      </c>
      <c r="B443" t="n">
        <v>1.686141427804194</v>
      </c>
      <c r="C443" t="n">
        <v>1.486595394762843</v>
      </c>
      <c r="D443" t="n">
        <v>3.87714407169113</v>
      </c>
      <c r="E443" t="n">
        <v>-4.633370125956038</v>
      </c>
      <c r="G443" s="46" t="s">
        <v>145</v>
      </c>
      <c r="H443" t="n">
        <v>32.87603430832345</v>
      </c>
    </row>
    <row r="444" spans="1:25">
      <c r="A444" s="46" t="s">
        <v>145</v>
      </c>
      <c r="B444" t="n">
        <v>2.301507226559599</v>
      </c>
      <c r="C444" t="n">
        <v>0.7166865713052554</v>
      </c>
      <c r="D444" t="n">
        <v>3.694044639487975</v>
      </c>
      <c r="E444" t="n">
        <v>-2.105716682998948</v>
      </c>
    </row>
    <row r="453" spans="1:25">
      <c r="A453" s="75" t="s">
        <v>158</v>
      </c>
      <c r="L453" s="75" t="s">
        <v>159</v>
      </c>
    </row>
    <row r="454" spans="1:25">
      <c r="A454" s="46" t="n"/>
      <c r="B454" s="46" t="s">
        <v>15</v>
      </c>
      <c r="D454" s="46" t="s">
        <v>101</v>
      </c>
      <c r="G454" s="46" t="n"/>
      <c r="H454" s="46" t="s">
        <v>123</v>
      </c>
      <c r="L454" s="47" t="n"/>
      <c r="M454" s="47" t="s">
        <v>124</v>
      </c>
      <c r="N454" s="47" t="s">
        <v>125</v>
      </c>
      <c r="O454" s="47" t="s">
        <v>126</v>
      </c>
      <c r="P454" s="47" t="s">
        <v>127</v>
      </c>
      <c r="Q454" s="47" t="s">
        <v>128</v>
      </c>
      <c r="R454" s="47" t="s">
        <v>129</v>
      </c>
      <c r="S454" s="47" t="s">
        <v>130</v>
      </c>
      <c r="T454" s="47" t="s">
        <v>131</v>
      </c>
    </row>
    <row r="455" spans="1:25">
      <c r="A455" s="46" t="n"/>
      <c r="B455" s="46" t="s">
        <v>132</v>
      </c>
      <c r="C455" s="46" t="s">
        <v>133</v>
      </c>
      <c r="D455" s="46" t="s">
        <v>132</v>
      </c>
      <c r="E455" s="46" t="s">
        <v>133</v>
      </c>
      <c r="G455" s="46" t="s">
        <v>148</v>
      </c>
      <c r="H455" t="n">
        <v>16.95185745080005</v>
      </c>
      <c r="L455" s="47" t="s">
        <v>148</v>
      </c>
      <c r="M455" t="n">
        <v>0.984729256304079</v>
      </c>
      <c r="N455" t="n">
        <v>1</v>
      </c>
      <c r="O455" t="n">
        <v>1</v>
      </c>
      <c r="P455" t="n">
        <v>0.7954174491493792</v>
      </c>
      <c r="Q455" t="n">
        <v>0.3883017367846628</v>
      </c>
      <c r="R455" t="n">
        <v>0.4886538747996184</v>
      </c>
      <c r="S455" t="n">
        <v>0.3492122134661132</v>
      </c>
      <c r="T455" t="n">
        <v>0.4288575719628375</v>
      </c>
    </row>
    <row r="456" spans="1:25">
      <c r="A456" s="46" t="s">
        <v>148</v>
      </c>
      <c r="B456" t="n">
        <v>1.275004838378722</v>
      </c>
      <c r="C456" t="n">
        <v>3.889671835308939</v>
      </c>
      <c r="D456" t="n">
        <v>2.388608713685212</v>
      </c>
      <c r="E456" t="n">
        <v>-5.92932115140724</v>
      </c>
      <c r="G456" s="46" t="s">
        <v>149</v>
      </c>
      <c r="H456" t="n">
        <v>42.79402692073905</v>
      </c>
      <c r="L456" s="47" t="s">
        <v>149</v>
      </c>
      <c r="M456" t="n">
        <v>0.9074345401193784</v>
      </c>
      <c r="N456" t="n">
        <v>0.9733742255410587</v>
      </c>
      <c r="O456" t="n">
        <v>0.6871340946260912</v>
      </c>
      <c r="P456" t="n">
        <v>0.7507729808177678</v>
      </c>
      <c r="Q456" t="n">
        <v>0.3900784714542468</v>
      </c>
      <c r="R456" t="n">
        <v>0.6355044802980827</v>
      </c>
      <c r="S456" t="n">
        <v>0.4671179210963367</v>
      </c>
      <c r="T456" t="n">
        <v>0.5212927539697763</v>
      </c>
    </row>
    <row r="457" spans="1:25">
      <c r="A457" s="46" t="s">
        <v>149</v>
      </c>
      <c r="B457" t="n">
        <v>4.1150426164215</v>
      </c>
      <c r="C457" t="n">
        <v>10.55225888230118</v>
      </c>
      <c r="D457" t="n">
        <v>5.850208809780572</v>
      </c>
      <c r="E457" t="n">
        <v>-11.01030808149284</v>
      </c>
      <c r="G457" s="46" t="s">
        <v>150</v>
      </c>
      <c r="H457" t="n">
        <v>445.9102701798685</v>
      </c>
      <c r="L457" s="47" t="s">
        <v>150</v>
      </c>
      <c r="M457" t="n">
        <v>0.7359811990452113</v>
      </c>
      <c r="N457" t="n">
        <v>0.946087567862899</v>
      </c>
      <c r="O457" t="n">
        <v>0.9950730371472726</v>
      </c>
      <c r="P457" t="n">
        <v>0.8711553962034188</v>
      </c>
      <c r="Q457" t="n">
        <v>0.7973173361469864</v>
      </c>
      <c r="R457" t="n">
        <v>1</v>
      </c>
      <c r="S457" t="n">
        <v>1</v>
      </c>
      <c r="T457" t="n">
        <v>0.8731085395077578</v>
      </c>
    </row>
    <row r="458" spans="1:25">
      <c r="A458" s="46" t="s">
        <v>150</v>
      </c>
      <c r="B458" t="n">
        <v>15.67883387597996</v>
      </c>
      <c r="C458" t="n">
        <v>-56.47831380181142</v>
      </c>
      <c r="D458" t="n">
        <v>27.44320290898784</v>
      </c>
      <c r="E458" t="n">
        <v>85.24243645439374</v>
      </c>
      <c r="G458" s="46" t="s">
        <v>151</v>
      </c>
      <c r="H458" t="n">
        <v>198.1328418415595</v>
      </c>
      <c r="L458" s="47" t="s">
        <v>151</v>
      </c>
      <c r="M458" t="n">
        <v>0.7414391493842964</v>
      </c>
      <c r="N458" t="n">
        <v>0.8417496466974653</v>
      </c>
      <c r="O458" t="n">
        <v>0.7481343863981386</v>
      </c>
      <c r="P458" t="n">
        <v>1</v>
      </c>
      <c r="Q458" t="n">
        <v>1</v>
      </c>
      <c r="R458" t="n">
        <v>0.9974678063058091</v>
      </c>
      <c r="S458" t="n">
        <v>0.8264447253267899</v>
      </c>
      <c r="T458" t="n">
        <v>1</v>
      </c>
    </row>
    <row r="459" spans="1:25">
      <c r="A459" s="46" t="s">
        <v>151</v>
      </c>
      <c r="B459" t="n">
        <v>3.105705213213998</v>
      </c>
      <c r="C459" t="n">
        <v>4.350060633432263</v>
      </c>
      <c r="D459" t="n">
        <v>4.731173087324732</v>
      </c>
      <c r="E459" t="n">
        <v>-3.51810722757033</v>
      </c>
      <c r="G459" s="46" t="s">
        <v>152</v>
      </c>
      <c r="H459" t="n">
        <v>342.033952791292</v>
      </c>
      <c r="L459" s="47" t="s">
        <v>152</v>
      </c>
      <c r="M459" t="n">
        <v>1</v>
      </c>
      <c r="N459" t="n">
        <v>0.9600936262147542</v>
      </c>
      <c r="O459" t="n">
        <v>0.6549934719732928</v>
      </c>
      <c r="P459" t="n">
        <v>0.8882381381333346</v>
      </c>
      <c r="Q459" t="n">
        <v>0.6715312864385965</v>
      </c>
      <c r="R459" t="n">
        <v>0.6792160409176402</v>
      </c>
      <c r="S459" t="n">
        <v>0.4711846717950671</v>
      </c>
      <c r="T459" t="n">
        <v>0.4773243559704387</v>
      </c>
    </row>
    <row r="460" spans="1:25">
      <c r="A460" s="46" t="s">
        <v>152</v>
      </c>
      <c r="B460" t="n">
        <v>11.83520978569922</v>
      </c>
      <c r="C460" t="n">
        <v>43.8930346439703</v>
      </c>
      <c r="D460" t="n">
        <v>22.95928197358623</v>
      </c>
      <c r="E460" t="n">
        <v>-65.8195391541074</v>
      </c>
      <c r="G460" s="46" t="s">
        <v>153</v>
      </c>
      <c r="H460" t="n">
        <v>134.4822773010611</v>
      </c>
      <c r="L460" s="47" t="s">
        <v>153</v>
      </c>
      <c r="M460" t="n">
        <v>0.9475122176546178</v>
      </c>
      <c r="N460" t="n">
        <v>0.9575212999709783</v>
      </c>
      <c r="O460" t="n">
        <v>0.8621958679675624</v>
      </c>
      <c r="P460" t="n">
        <v>0.9168833250547844</v>
      </c>
      <c r="Q460" t="n">
        <v>0.5673734041343224</v>
      </c>
      <c r="R460" t="n">
        <v>0.8765564296346746</v>
      </c>
      <c r="S460" t="n">
        <v>0.8179057053761642</v>
      </c>
      <c r="T460" t="n">
        <v>0.8147947750944977</v>
      </c>
    </row>
    <row r="461" spans="1:25">
      <c r="A461" s="46" t="s">
        <v>153</v>
      </c>
      <c r="B461" t="n">
        <v>2.08614369309598</v>
      </c>
      <c r="C461" t="n">
        <v>5.143595172505496</v>
      </c>
      <c r="D461" t="n">
        <v>7.788981925568386</v>
      </c>
      <c r="E461" t="n">
        <v>1.479654995505391</v>
      </c>
      <c r="G461" s="46" t="s">
        <v>154</v>
      </c>
      <c r="H461" t="n">
        <v>102.4512335033213</v>
      </c>
    </row>
    <row r="462" spans="1:25">
      <c r="A462" s="46" t="s">
        <v>154</v>
      </c>
      <c r="B462" t="n">
        <v>1.832046475209264</v>
      </c>
      <c r="C462" t="n">
        <v>-3.399934331036721</v>
      </c>
      <c r="D462" t="n">
        <v>6.593609696178108</v>
      </c>
      <c r="E462" t="n">
        <v>-1.640350750466307</v>
      </c>
    </row>
    <row r="476" spans="1:25">
      <c r="A476" s="75" t="s">
        <v>160</v>
      </c>
      <c r="L476" s="75" t="s">
        <v>161</v>
      </c>
    </row>
    <row r="477" spans="1:25">
      <c r="A477" s="46" t="n"/>
      <c r="B477" s="46" t="s">
        <v>15</v>
      </c>
      <c r="D477" s="46" t="s">
        <v>101</v>
      </c>
      <c r="G477" s="46" t="n"/>
      <c r="H477" s="46" t="s">
        <v>123</v>
      </c>
      <c r="L477" s="47" t="n"/>
      <c r="M477" s="47" t="s">
        <v>124</v>
      </c>
      <c r="N477" s="47" t="s">
        <v>125</v>
      </c>
      <c r="O477" s="47" t="s">
        <v>126</v>
      </c>
      <c r="P477" s="47" t="s">
        <v>127</v>
      </c>
      <c r="Q477" s="47" t="s">
        <v>128</v>
      </c>
      <c r="R477" s="47" t="s">
        <v>129</v>
      </c>
      <c r="S477" s="47" t="s">
        <v>130</v>
      </c>
      <c r="T477" s="47" t="s">
        <v>131</v>
      </c>
    </row>
    <row r="478" spans="1:25">
      <c r="A478" s="46" t="n"/>
      <c r="B478" s="46" t="s">
        <v>132</v>
      </c>
      <c r="C478" s="46" t="s">
        <v>133</v>
      </c>
      <c r="D478" s="46" t="s">
        <v>132</v>
      </c>
      <c r="E478" s="46" t="s">
        <v>133</v>
      </c>
      <c r="G478" s="46" t="s">
        <v>148</v>
      </c>
      <c r="H478" t="n">
        <v>9.095418803582156</v>
      </c>
      <c r="L478" s="47" t="s">
        <v>134</v>
      </c>
      <c r="M478" t="n">
        <v>0.9431280775633025</v>
      </c>
      <c r="N478" t="n">
        <v>1</v>
      </c>
      <c r="O478" t="n">
        <v>0.7229412383156814</v>
      </c>
      <c r="P478" t="n">
        <v>1</v>
      </c>
      <c r="Q478" t="n">
        <v>0.6014500428606417</v>
      </c>
      <c r="R478" t="n">
        <v>0.8566420924559152</v>
      </c>
      <c r="S478" t="n">
        <v>0.7626522570017269</v>
      </c>
      <c r="T478" t="n">
        <v>0.6662030193306144</v>
      </c>
    </row>
    <row r="479" spans="1:25">
      <c r="A479" s="46" t="s">
        <v>148</v>
      </c>
      <c r="B479" t="n">
        <v>1.306791776319008</v>
      </c>
      <c r="C479" t="n">
        <v>4.142978062682763</v>
      </c>
      <c r="D479" t="n">
        <v>1.745527270212459</v>
      </c>
      <c r="E479" t="n">
        <v>-5.149968324115035</v>
      </c>
      <c r="G479" s="46" t="s">
        <v>149</v>
      </c>
      <c r="H479" t="n">
        <v>191.8009144107199</v>
      </c>
      <c r="L479" s="47" t="s">
        <v>135</v>
      </c>
      <c r="M479" t="n">
        <v>1</v>
      </c>
      <c r="N479" t="n">
        <v>0.9598128687977204</v>
      </c>
      <c r="O479" t="n">
        <v>0.9942968204966648</v>
      </c>
      <c r="P479" t="n">
        <v>0.7365405078579665</v>
      </c>
      <c r="Q479" t="n">
        <v>0.7386375417293491</v>
      </c>
      <c r="R479" t="n">
        <v>0.9647419692596965</v>
      </c>
      <c r="S479" t="n">
        <v>0.7957258079715124</v>
      </c>
      <c r="T479" t="n">
        <v>0.8134456705710835</v>
      </c>
    </row>
    <row r="480" spans="1:25">
      <c r="A480" s="46" t="s">
        <v>149</v>
      </c>
      <c r="B480" t="n">
        <v>7.060309643051214</v>
      </c>
      <c r="C480" t="n">
        <v>-18.04871031519972</v>
      </c>
      <c r="D480" t="n">
        <v>12.45406242672212</v>
      </c>
      <c r="E480" t="n">
        <v>35.35775691645591</v>
      </c>
      <c r="G480" s="46" t="s">
        <v>150</v>
      </c>
      <c r="H480" t="n">
        <v>695.3162993054639</v>
      </c>
      <c r="L480" s="47" t="s">
        <v>136</v>
      </c>
      <c r="M480" t="n">
        <v>0.7478657653842672</v>
      </c>
      <c r="N480" t="n">
        <v>0.8438900149823236</v>
      </c>
      <c r="O480" t="n">
        <v>0.8569811954555571</v>
      </c>
      <c r="P480" t="n">
        <v>0.4966206379495036</v>
      </c>
      <c r="Q480" t="n">
        <v>1</v>
      </c>
      <c r="R480" t="n">
        <v>0.6323359354411614</v>
      </c>
      <c r="S480" t="n">
        <v>1</v>
      </c>
      <c r="T480" t="n">
        <v>0.770726985919403</v>
      </c>
    </row>
    <row r="481" spans="1:25">
      <c r="A481" s="46" t="s">
        <v>150</v>
      </c>
      <c r="B481" t="n">
        <v>13.36805648306779</v>
      </c>
      <c r="C481" t="n">
        <v>-28.5389565524864</v>
      </c>
      <c r="D481" t="n">
        <v>20.77267284953308</v>
      </c>
      <c r="E481" t="n">
        <v>48.20447254838521</v>
      </c>
      <c r="G481" s="46" t="s">
        <v>151</v>
      </c>
      <c r="H481" t="n">
        <v>483.4646671815771</v>
      </c>
      <c r="L481" s="47" t="s">
        <v>137</v>
      </c>
      <c r="M481" t="n">
        <v>0.7157453160604096</v>
      </c>
      <c r="N481" t="n">
        <v>0.8502308733343727</v>
      </c>
      <c r="O481" t="n">
        <v>0.9352161807345614</v>
      </c>
      <c r="P481" t="n">
        <v>0.6397445147858078</v>
      </c>
      <c r="Q481" t="n">
        <v>0.9701875518501617</v>
      </c>
      <c r="R481" t="n">
        <v>0.7288166155751731</v>
      </c>
      <c r="S481" t="n">
        <v>0.8998354817455331</v>
      </c>
      <c r="T481" t="n">
        <v>0.8433892342086431</v>
      </c>
    </row>
    <row r="482" spans="1:25">
      <c r="A482" s="46" t="s">
        <v>151</v>
      </c>
      <c r="B482" t="n">
        <v>16.00696277899873</v>
      </c>
      <c r="C482" t="n">
        <v>45.44701613550397</v>
      </c>
      <c r="D482" t="n">
        <v>28.29634236527653</v>
      </c>
      <c r="E482" t="n">
        <v>-84.0713676700131</v>
      </c>
      <c r="G482" s="46" t="s">
        <v>152</v>
      </c>
      <c r="H482" t="n">
        <v>85.49173047674715</v>
      </c>
      <c r="L482" s="47" t="s">
        <v>138</v>
      </c>
      <c r="M482" t="n">
        <v>0.7299410707101209</v>
      </c>
      <c r="N482" t="n">
        <v>0.9483190961582972</v>
      </c>
      <c r="O482" t="n">
        <v>1</v>
      </c>
      <c r="P482" t="n">
        <v>0.775292523575788</v>
      </c>
      <c r="Q482" t="n">
        <v>0.797608666095006</v>
      </c>
      <c r="R482" t="n">
        <v>0.7184401381846948</v>
      </c>
      <c r="S482" t="n">
        <v>0.853211436186844</v>
      </c>
      <c r="T482" t="n">
        <v>1</v>
      </c>
    </row>
    <row r="483" spans="1:25">
      <c r="A483" s="46" t="s">
        <v>152</v>
      </c>
      <c r="B483" t="n">
        <v>2.715763466163725</v>
      </c>
      <c r="C483" t="n">
        <v>-14.56774210430692</v>
      </c>
      <c r="D483" t="n">
        <v>4.530348296362511</v>
      </c>
      <c r="E483" t="n">
        <v>19.14196394263465</v>
      </c>
      <c r="G483" s="46" t="s">
        <v>153</v>
      </c>
      <c r="H483" t="n">
        <v>413.3648370699599</v>
      </c>
      <c r="L483" s="47" t="s">
        <v>139</v>
      </c>
      <c r="M483" t="n">
        <v>0.7765845981783354</v>
      </c>
      <c r="N483" t="n">
        <v>0.9714849237863581</v>
      </c>
      <c r="O483" t="n">
        <v>0.8919013907462273</v>
      </c>
      <c r="P483" t="n">
        <v>0.6648825770071944</v>
      </c>
      <c r="Q483" t="n">
        <v>0.850894098849073</v>
      </c>
      <c r="R483" t="n">
        <v>0.8963375876076689</v>
      </c>
      <c r="S483" t="n">
        <v>0.8341545640955967</v>
      </c>
      <c r="T483" t="n">
        <v>0.9441382688282377</v>
      </c>
    </row>
    <row r="484" spans="1:25">
      <c r="A484" s="46" t="s">
        <v>153</v>
      </c>
      <c r="B484" t="n">
        <v>5.267127054972701</v>
      </c>
      <c r="C484" t="n">
        <v>-14.34982946830845</v>
      </c>
      <c r="D484" t="n">
        <v>13.05823092387021</v>
      </c>
      <c r="E484" t="n">
        <v>36.00514808602551</v>
      </c>
      <c r="L484" s="47" t="s">
        <v>140</v>
      </c>
      <c r="M484" t="n">
        <v>0.7717512881447161</v>
      </c>
      <c r="N484" t="n">
        <v>0.8207246903784162</v>
      </c>
      <c r="O484" t="n">
        <v>0.77407966847853</v>
      </c>
      <c r="P484" t="n">
        <v>0.7202922134466055</v>
      </c>
      <c r="Q484" t="n">
        <v>0.8973359389376064</v>
      </c>
      <c r="R484" t="n">
        <v>0.7799894538384625</v>
      </c>
      <c r="S484" t="n">
        <v>0.7746810345478817</v>
      </c>
      <c r="T484" t="n">
        <v>0.9231405493281426</v>
      </c>
    </row>
    <row r="485" spans="1:25">
      <c r="L485" s="47" t="s">
        <v>141</v>
      </c>
      <c r="M485" t="n">
        <v>0.7862594792809173</v>
      </c>
      <c r="N485" t="n">
        <v>0.7931124759065834</v>
      </c>
      <c r="O485" t="n">
        <v>0.9004656437332212</v>
      </c>
      <c r="P485" t="n">
        <v>0.6584846883799553</v>
      </c>
      <c r="Q485" t="n">
        <v>0.8445464507920399</v>
      </c>
      <c r="R485" t="n">
        <v>0.8159883252775887</v>
      </c>
      <c r="S485" t="n">
        <v>0.6384987652258429</v>
      </c>
      <c r="T485" t="n">
        <v>0.7701267358046839</v>
      </c>
    </row>
    <row r="486" spans="1:25">
      <c r="L486" s="47" t="s">
        <v>142</v>
      </c>
      <c r="M486" t="n">
        <v>0.8136934695323413</v>
      </c>
      <c r="N486" t="n">
        <v>0.7905282708942042</v>
      </c>
      <c r="O486" t="n">
        <v>0.8465309932843301</v>
      </c>
      <c r="P486" t="n">
        <v>0.5314541067154241</v>
      </c>
      <c r="Q486" t="n">
        <v>0.8476703798674882</v>
      </c>
      <c r="R486" t="n">
        <v>0.8047602766561794</v>
      </c>
      <c r="S486" t="n">
        <v>0.7393765121095882</v>
      </c>
      <c r="T486" t="n">
        <v>0.9662387049950946</v>
      </c>
    </row>
    <row r="487" spans="1:25">
      <c r="L487" s="47" t="s">
        <v>143</v>
      </c>
      <c r="M487" t="n">
        <v>0.838578021063531</v>
      </c>
      <c r="N487" t="n">
        <v>0.8264868236292324</v>
      </c>
      <c r="O487" t="n">
        <v>0.9400384207997732</v>
      </c>
      <c r="P487" t="n">
        <v>0.5340984786417752</v>
      </c>
      <c r="Q487" t="n">
        <v>0.8879776665975198</v>
      </c>
      <c r="R487" t="n">
        <v>0.8262557990230768</v>
      </c>
      <c r="S487" t="n">
        <v>0.7214330630735925</v>
      </c>
      <c r="T487" t="n">
        <v>0.9366483467445332</v>
      </c>
    </row>
    <row r="488" spans="1:25">
      <c r="L488" s="47" t="s">
        <v>144</v>
      </c>
      <c r="M488" t="n">
        <v>0.8197015438028912</v>
      </c>
      <c r="N488" t="n">
        <v>0.8307699050238939</v>
      </c>
      <c r="O488" t="n">
        <v>0.8006283622511884</v>
      </c>
      <c r="P488" t="n">
        <v>0.5781027411378685</v>
      </c>
      <c r="Q488" t="n">
        <v>0.8221319524408044</v>
      </c>
      <c r="R488" t="n">
        <v>1</v>
      </c>
      <c r="S488" t="n">
        <v>0.6600949656727222</v>
      </c>
      <c r="T488" t="n">
        <v>0.815896496045261</v>
      </c>
    </row>
    <row r="489" spans="1:25">
      <c r="L489" s="47" t="s">
        <v>145</v>
      </c>
      <c r="M489" t="n">
        <v>0.8639554583419332</v>
      </c>
      <c r="N489" t="n">
        <v>0.9337166254726184</v>
      </c>
      <c r="O489" t="n">
        <v>0.5716102042068315</v>
      </c>
      <c r="P489" t="n">
        <v>0.6314911049334351</v>
      </c>
      <c r="Q489" t="n">
        <v>0.763446578195717</v>
      </c>
      <c r="R489" t="n">
        <v>0.7609180330255952</v>
      </c>
      <c r="S489" t="n">
        <v>0.721535637470851</v>
      </c>
      <c r="T489" t="n">
        <v>0.6690617958822376</v>
      </c>
    </row>
    <row r="499" spans="1:25">
      <c r="A499" s="75" t="s">
        <v>162</v>
      </c>
      <c r="L499" s="75" t="s">
        <v>163</v>
      </c>
    </row>
    <row r="500" spans="1:25">
      <c r="A500" s="46" t="n"/>
      <c r="B500" s="46" t="s">
        <v>15</v>
      </c>
      <c r="D500" s="46" t="s">
        <v>101</v>
      </c>
      <c r="G500" s="46" t="n"/>
      <c r="H500" s="46" t="s">
        <v>123</v>
      </c>
      <c r="L500" s="47" t="n"/>
      <c r="M500" s="47" t="s">
        <v>124</v>
      </c>
      <c r="N500" s="47" t="s">
        <v>125</v>
      </c>
      <c r="O500" s="47" t="s">
        <v>126</v>
      </c>
      <c r="P500" s="47" t="s">
        <v>127</v>
      </c>
      <c r="Q500" s="47" t="s">
        <v>128</v>
      </c>
      <c r="R500" s="47" t="s">
        <v>129</v>
      </c>
      <c r="S500" s="47" t="s">
        <v>130</v>
      </c>
      <c r="T500" s="47" t="s">
        <v>131</v>
      </c>
    </row>
    <row r="501" spans="1:25">
      <c r="A501" s="46" t="n"/>
      <c r="B501" s="46" t="s">
        <v>132</v>
      </c>
      <c r="C501" s="46" t="s">
        <v>133</v>
      </c>
      <c r="D501" s="46" t="s">
        <v>132</v>
      </c>
      <c r="E501" s="46" t="s">
        <v>133</v>
      </c>
      <c r="G501" s="46" t="s">
        <v>134</v>
      </c>
      <c r="H501" t="n">
        <v>2835.121415541534</v>
      </c>
      <c r="L501" s="47" t="s">
        <v>134</v>
      </c>
      <c r="M501" t="n">
        <v>0.9515747857746057</v>
      </c>
      <c r="N501" t="n">
        <v>1</v>
      </c>
      <c r="O501" t="n">
        <v>1</v>
      </c>
      <c r="P501" t="n">
        <v>1</v>
      </c>
      <c r="Q501" t="n">
        <v>1</v>
      </c>
      <c r="R501" t="n">
        <v>0.9521432565087917</v>
      </c>
      <c r="S501" t="n">
        <v>0.9999999999999999</v>
      </c>
      <c r="T501" t="n">
        <v>0.8801109634681089</v>
      </c>
    </row>
    <row r="502" spans="1:25">
      <c r="A502" s="46" t="s">
        <v>134</v>
      </c>
      <c r="B502" t="n">
        <v>34.39455764053979</v>
      </c>
      <c r="C502" t="n">
        <v>31.85023564032344</v>
      </c>
      <c r="D502" t="n">
        <v>18.63885383188828</v>
      </c>
      <c r="E502" t="n">
        <v>-17.62922381898306</v>
      </c>
      <c r="G502" s="46" t="s">
        <v>135</v>
      </c>
      <c r="H502" t="n">
        <v>2086.815014742503</v>
      </c>
      <c r="L502" s="47" t="s">
        <v>135</v>
      </c>
      <c r="M502" t="n">
        <v>1</v>
      </c>
      <c r="N502" t="n">
        <v>0.9437348955141164</v>
      </c>
      <c r="O502" t="n">
        <v>0.7406574387199555</v>
      </c>
      <c r="P502" t="n">
        <v>0.9533466413374133</v>
      </c>
      <c r="Q502" t="n">
        <v>0.8495054845147608</v>
      </c>
      <c r="R502" t="n">
        <v>0.9109363784060911</v>
      </c>
      <c r="S502" t="n">
        <v>0.871740348618083</v>
      </c>
      <c r="T502" t="n">
        <v>0.7960861636053714</v>
      </c>
    </row>
    <row r="503" spans="1:25">
      <c r="A503" s="46" t="s">
        <v>135</v>
      </c>
      <c r="B503" t="n">
        <v>39.03920033314586</v>
      </c>
      <c r="C503" t="n">
        <v>-30.32770119758876</v>
      </c>
      <c r="D503" t="n">
        <v>22.40124520849847</v>
      </c>
      <c r="E503" t="n">
        <v>13.65627923907776</v>
      </c>
      <c r="G503" s="46" t="s">
        <v>136</v>
      </c>
      <c r="H503" t="n">
        <v>247.5285837972533</v>
      </c>
      <c r="L503" s="47" t="s">
        <v>136</v>
      </c>
      <c r="M503" t="n">
        <v>0.9701147568158159</v>
      </c>
      <c r="N503" t="n">
        <v>0.8812501821365519</v>
      </c>
      <c r="O503" t="n">
        <v>0.7916264107344079</v>
      </c>
      <c r="P503" t="n">
        <v>0.9921892285841237</v>
      </c>
      <c r="Q503" t="n">
        <v>0.8224233572814641</v>
      </c>
      <c r="R503" t="n">
        <v>1</v>
      </c>
      <c r="S503" t="n">
        <v>0.8476394134085066</v>
      </c>
      <c r="T503" t="n">
        <v>0.9380458795516753</v>
      </c>
    </row>
    <row r="504" spans="1:25">
      <c r="A504" s="46" t="s">
        <v>136</v>
      </c>
      <c r="B504" t="n">
        <v>4.667812573352973</v>
      </c>
      <c r="C504" t="n">
        <v>-2.890544603347869</v>
      </c>
      <c r="D504" t="n">
        <v>5.125031884356366</v>
      </c>
      <c r="E504" t="n">
        <v>0.9263880676232231</v>
      </c>
      <c r="G504" s="46" t="s">
        <v>137</v>
      </c>
      <c r="H504" t="n">
        <v>259.7129000318743</v>
      </c>
      <c r="L504" s="47" t="s">
        <v>137</v>
      </c>
      <c r="M504" t="n">
        <v>0.9972578797137946</v>
      </c>
      <c r="N504" t="n">
        <v>0.800993855457782</v>
      </c>
      <c r="O504" t="n">
        <v>0.8071951416325447</v>
      </c>
      <c r="P504" t="n">
        <v>0.786640375230095</v>
      </c>
      <c r="Q504" t="n">
        <v>0.8113782882413083</v>
      </c>
      <c r="R504" t="n">
        <v>0.9054951963789224</v>
      </c>
      <c r="S504" t="n">
        <v>0.7726329871882142</v>
      </c>
      <c r="T504" t="n">
        <v>1</v>
      </c>
    </row>
    <row r="505" spans="1:25">
      <c r="A505" s="46" t="s">
        <v>137</v>
      </c>
      <c r="B505" t="n">
        <v>5.625365820127994</v>
      </c>
      <c r="C505" t="n">
        <v>-1.754606488926906</v>
      </c>
      <c r="D505" t="n">
        <v>5.42490018424478</v>
      </c>
      <c r="E505" t="n">
        <v>2.20406703744479</v>
      </c>
      <c r="G505" s="46" t="s">
        <v>138</v>
      </c>
      <c r="H505" t="n">
        <v>346.2490763484439</v>
      </c>
    </row>
    <row r="506" spans="1:25">
      <c r="A506" s="46" t="s">
        <v>138</v>
      </c>
      <c r="B506" t="n">
        <v>7.716699621598927</v>
      </c>
      <c r="C506" t="n">
        <v>8.795198142819304</v>
      </c>
      <c r="D506" t="n">
        <v>9.113212144144905</v>
      </c>
      <c r="E506" t="n">
        <v>-6.812983871262719</v>
      </c>
      <c r="G506" s="46" t="s">
        <v>139</v>
      </c>
      <c r="H506" t="n">
        <v>437.7004274186687</v>
      </c>
    </row>
    <row r="507" spans="1:25">
      <c r="A507" s="46" t="s">
        <v>139</v>
      </c>
      <c r="B507" t="n">
        <v>8.414462730084185</v>
      </c>
      <c r="C507" t="n">
        <v>-4.278876084665217</v>
      </c>
      <c r="D507" t="n">
        <v>11.33878284078672</v>
      </c>
      <c r="E507" t="n">
        <v>5.828593086229765</v>
      </c>
      <c r="G507" s="46" t="s">
        <v>140</v>
      </c>
      <c r="H507" t="n">
        <v>126.6383906943847</v>
      </c>
    </row>
    <row r="508" spans="1:25">
      <c r="A508" s="46" t="s">
        <v>140</v>
      </c>
      <c r="B508" t="n">
        <v>2.414057912444214</v>
      </c>
      <c r="C508" t="n">
        <v>3.545497837025569</v>
      </c>
      <c r="D508" t="n">
        <v>4.120756976913772</v>
      </c>
      <c r="E508" t="n">
        <v>-5.516582679680424</v>
      </c>
      <c r="G508" s="46" t="s">
        <v>141</v>
      </c>
      <c r="H508" t="n">
        <v>66.25866582469499</v>
      </c>
    </row>
    <row r="509" spans="1:25">
      <c r="A509" s="46" t="s">
        <v>141</v>
      </c>
      <c r="B509" t="n">
        <v>1.952423869231252</v>
      </c>
      <c r="C509" t="n">
        <v>-0.09145814778190615</v>
      </c>
      <c r="D509" t="n">
        <v>3.385589304523134</v>
      </c>
      <c r="E509" t="n">
        <v>-0.5335269624754448</v>
      </c>
      <c r="G509" s="46" t="s">
        <v>142</v>
      </c>
      <c r="H509" t="n">
        <v>262.9439381213581</v>
      </c>
    </row>
    <row r="510" spans="1:25">
      <c r="A510" s="46" t="s">
        <v>142</v>
      </c>
      <c r="B510" t="n">
        <v>5.046509908305698</v>
      </c>
      <c r="C510" t="n">
        <v>-4.583657413882948</v>
      </c>
      <c r="D510" t="n">
        <v>6.14396987283199</v>
      </c>
      <c r="E510" t="n">
        <v>2.597005530971107</v>
      </c>
      <c r="G510" s="46" t="s">
        <v>143</v>
      </c>
      <c r="H510" t="n">
        <v>219.0462401134718</v>
      </c>
    </row>
    <row r="511" spans="1:25">
      <c r="A511" s="46" t="s">
        <v>143</v>
      </c>
      <c r="B511" t="n">
        <v>5.915148822905902</v>
      </c>
      <c r="C511" t="n">
        <v>5.035187985186097</v>
      </c>
      <c r="D511" t="n">
        <v>5.267004310679051</v>
      </c>
      <c r="E511" t="n">
        <v>-0.4410364548850168</v>
      </c>
      <c r="G511" s="46" t="s">
        <v>144</v>
      </c>
      <c r="H511" t="n">
        <v>244.3491799155199</v>
      </c>
    </row>
    <row r="512" spans="1:25">
      <c r="A512" s="46" t="s">
        <v>144</v>
      </c>
      <c r="B512" t="n">
        <v>6.350075420431158</v>
      </c>
      <c r="C512" t="n">
        <v>-6.864955960242152</v>
      </c>
      <c r="D512" t="n">
        <v>6.446374884710988</v>
      </c>
      <c r="E512" t="n">
        <v>2.641245284533776</v>
      </c>
      <c r="G512" s="46" t="s">
        <v>145</v>
      </c>
      <c r="H512" t="n">
        <v>2420.888340243012</v>
      </c>
    </row>
    <row r="513" spans="1:25">
      <c r="A513" s="46" t="s">
        <v>145</v>
      </c>
      <c r="B513" t="n">
        <v>32.82826865248492</v>
      </c>
      <c r="C513" t="n">
        <v>15.3600549238018</v>
      </c>
      <c r="D513" t="n">
        <v>12.32508485300683</v>
      </c>
      <c r="E513" t="n">
        <v>-9.338048055966665</v>
      </c>
    </row>
    <row r="522" spans="1:25">
      <c r="A522" s="75" t="s">
        <v>164</v>
      </c>
      <c r="L522" s="75" t="s">
        <v>165</v>
      </c>
    </row>
    <row r="523" spans="1:25">
      <c r="A523" s="46" t="n"/>
      <c r="B523" s="46" t="s">
        <v>15</v>
      </c>
      <c r="D523" s="46" t="s">
        <v>101</v>
      </c>
      <c r="G523" s="46" t="n"/>
      <c r="H523" s="46" t="s">
        <v>123</v>
      </c>
      <c r="L523" s="47" t="n"/>
      <c r="M523" s="47" t="s">
        <v>124</v>
      </c>
      <c r="N523" s="47" t="s">
        <v>125</v>
      </c>
      <c r="O523" s="47" t="s">
        <v>126</v>
      </c>
      <c r="P523" s="47" t="s">
        <v>127</v>
      </c>
      <c r="Q523" s="47" t="s">
        <v>128</v>
      </c>
      <c r="R523" s="47" t="s">
        <v>129</v>
      </c>
      <c r="S523" s="47" t="s">
        <v>130</v>
      </c>
      <c r="T523" s="47" t="s">
        <v>131</v>
      </c>
    </row>
    <row r="524" spans="1:25">
      <c r="A524" s="46" t="n"/>
      <c r="B524" s="46" t="s">
        <v>132</v>
      </c>
      <c r="C524" s="46" t="s">
        <v>133</v>
      </c>
      <c r="D524" s="46" t="s">
        <v>132</v>
      </c>
      <c r="E524" s="46" t="s">
        <v>133</v>
      </c>
      <c r="G524" s="46" t="s">
        <v>134</v>
      </c>
      <c r="H524" t="n">
        <v>195.9039871101149</v>
      </c>
      <c r="L524" s="47" t="s">
        <v>134</v>
      </c>
      <c r="M524" t="n">
        <v>1</v>
      </c>
      <c r="N524" t="n">
        <v>0.9801729152669223</v>
      </c>
      <c r="O524" t="n">
        <v>0.85860350185224</v>
      </c>
      <c r="P524" t="n">
        <v>1</v>
      </c>
      <c r="Q524" t="n">
        <v>0.8955357972059309</v>
      </c>
      <c r="R524" t="n">
        <v>0.868335578128868</v>
      </c>
      <c r="S524" t="n">
        <v>0.909679462506187</v>
      </c>
      <c r="T524" t="n">
        <v>0.8106299582726295</v>
      </c>
    </row>
    <row r="525" spans="1:25">
      <c r="A525" s="46" t="s">
        <v>134</v>
      </c>
      <c r="B525" t="n">
        <v>2.971474749407677</v>
      </c>
      <c r="C525" t="n">
        <v>0.5509101246835713</v>
      </c>
      <c r="D525" t="n">
        <v>7.288796758464175</v>
      </c>
      <c r="E525" t="n">
        <v>0.06808199477599337</v>
      </c>
      <c r="G525" s="46" t="s">
        <v>135</v>
      </c>
      <c r="H525" t="n">
        <v>57.05214171839788</v>
      </c>
      <c r="L525" s="47" t="s">
        <v>135</v>
      </c>
      <c r="M525" t="n">
        <v>0.8596580924322906</v>
      </c>
      <c r="N525" t="n">
        <v>0.9641875532729617</v>
      </c>
      <c r="O525" t="n">
        <v>0.9335183962849483</v>
      </c>
      <c r="P525" t="n">
        <v>0.9535410057556811</v>
      </c>
      <c r="Q525" t="n">
        <v>0.8942749132706979</v>
      </c>
      <c r="R525" t="n">
        <v>0.8970465340988927</v>
      </c>
      <c r="S525" t="n">
        <v>0.8719929997597764</v>
      </c>
      <c r="T525" t="n">
        <v>0.8415024666361073</v>
      </c>
    </row>
    <row r="526" spans="1:25">
      <c r="A526" s="46" t="s">
        <v>135</v>
      </c>
      <c r="B526" t="n">
        <v>2.178268460866912</v>
      </c>
      <c r="C526" t="n">
        <v>0.4400908795082982</v>
      </c>
      <c r="D526" t="n">
        <v>5.129327594171356</v>
      </c>
      <c r="E526" t="n">
        <v>-3.355014580144099</v>
      </c>
      <c r="G526" s="46" t="s">
        <v>136</v>
      </c>
      <c r="H526" t="n">
        <v>25.87609794494771</v>
      </c>
      <c r="L526" s="47" t="s">
        <v>136</v>
      </c>
      <c r="M526" t="n">
        <v>0.8178613305626697</v>
      </c>
      <c r="N526" t="n">
        <v>0.9966744224523532</v>
      </c>
      <c r="O526" t="n">
        <v>0.8280704918732552</v>
      </c>
      <c r="P526" t="n">
        <v>0.9651730131631475</v>
      </c>
      <c r="Q526" t="n">
        <v>0.8499191893886074</v>
      </c>
      <c r="R526" t="n">
        <v>0.9730212465799257</v>
      </c>
      <c r="S526" t="n">
        <v>0.8633544641101468</v>
      </c>
      <c r="T526" t="n">
        <v>0.795769432163175</v>
      </c>
    </row>
    <row r="527" spans="1:25">
      <c r="A527" s="46" t="s">
        <v>136</v>
      </c>
      <c r="B527" t="n">
        <v>0.9821470853222276</v>
      </c>
      <c r="C527" t="n">
        <v>1.144479088905973</v>
      </c>
      <c r="D527" t="n">
        <v>2.477217115705873</v>
      </c>
      <c r="E527" t="n">
        <v>-2.616793122232338</v>
      </c>
      <c r="G527" s="46" t="s">
        <v>137</v>
      </c>
      <c r="H527" t="n">
        <v>14.35129313916901</v>
      </c>
      <c r="L527" s="47" t="s">
        <v>137</v>
      </c>
      <c r="M527" t="n">
        <v>0.76041174829283</v>
      </c>
      <c r="N527" t="n">
        <v>0.9772330041628042</v>
      </c>
      <c r="O527" t="n">
        <v>0.778501197864826</v>
      </c>
      <c r="P527" t="n">
        <v>0.9672528715847334</v>
      </c>
      <c r="Q527" t="n">
        <v>0.8173188193795308</v>
      </c>
      <c r="R527" t="n">
        <v>0.932995234815175</v>
      </c>
      <c r="S527" t="n">
        <v>0.841669912356721</v>
      </c>
      <c r="T527" t="n">
        <v>0.7544972566229174</v>
      </c>
    </row>
    <row r="528" spans="1:25">
      <c r="A528" s="46" t="s">
        <v>137</v>
      </c>
      <c r="B528" t="n">
        <v>1.401906341199743</v>
      </c>
      <c r="C528" t="n">
        <v>0.5296039846330747</v>
      </c>
      <c r="D528" t="n">
        <v>2.319743348274206</v>
      </c>
      <c r="E528" t="n">
        <v>-1.055019113008052</v>
      </c>
      <c r="G528" s="46" t="s">
        <v>138</v>
      </c>
      <c r="H528" t="n">
        <v>16.17361898387659</v>
      </c>
      <c r="L528" s="47" t="s">
        <v>138</v>
      </c>
      <c r="M528" t="n">
        <v>0.7644110754314394</v>
      </c>
      <c r="N528" t="n">
        <v>0.9732651401921399</v>
      </c>
      <c r="O528" t="n">
        <v>0.8490548130673971</v>
      </c>
      <c r="P528" t="n">
        <v>0.9165314184132803</v>
      </c>
      <c r="Q528" t="n">
        <v>0.7806804722410671</v>
      </c>
      <c r="R528" t="n">
        <v>0.9411303751143962</v>
      </c>
      <c r="S528" t="n">
        <v>0.8930530454972836</v>
      </c>
      <c r="T528" t="n">
        <v>0.8719683343940527</v>
      </c>
    </row>
    <row r="529" spans="1:25">
      <c r="A529" s="46" t="s">
        <v>138</v>
      </c>
      <c r="B529" t="n">
        <v>0.7621308063158585</v>
      </c>
      <c r="C529" t="n">
        <v>-1.156044106506863</v>
      </c>
      <c r="D529" t="n">
        <v>1.12387901805733</v>
      </c>
      <c r="E529" t="n">
        <v>1.014501287737061</v>
      </c>
      <c r="G529" s="46" t="s">
        <v>139</v>
      </c>
      <c r="H529" t="n">
        <v>12.51289845193581</v>
      </c>
      <c r="L529" s="47" t="s">
        <v>139</v>
      </c>
      <c r="M529" t="n">
        <v>0.7091599068151213</v>
      </c>
      <c r="N529" t="n">
        <v>0.9894560203297795</v>
      </c>
      <c r="O529" t="n">
        <v>0.9999999999999999</v>
      </c>
      <c r="P529" t="n">
        <v>0.9188336220610228</v>
      </c>
      <c r="Q529" t="n">
        <v>0.8242761222673742</v>
      </c>
      <c r="R529" t="n">
        <v>0.9584901163916208</v>
      </c>
      <c r="S529" t="n">
        <v>0.8347330367395499</v>
      </c>
      <c r="T529" t="n">
        <v>0.8942667439876595</v>
      </c>
    </row>
    <row r="530" spans="1:25">
      <c r="A530" s="46" t="s">
        <v>139</v>
      </c>
      <c r="B530" t="n">
        <v>1.127276365099714</v>
      </c>
      <c r="C530" t="n">
        <v>-1.027141041956495</v>
      </c>
      <c r="D530" t="n">
        <v>2.095594313474539</v>
      </c>
      <c r="E530" t="n">
        <v>2.291419138858465</v>
      </c>
      <c r="G530" s="46" t="s">
        <v>140</v>
      </c>
      <c r="H530" t="n">
        <v>21.1621109113822</v>
      </c>
      <c r="L530" s="47" t="s">
        <v>140</v>
      </c>
      <c r="M530" t="n">
        <v>0.6772682008005538</v>
      </c>
      <c r="N530" t="n">
        <v>0.9803630514414544</v>
      </c>
      <c r="O530" t="n">
        <v>0.9334241836006517</v>
      </c>
      <c r="P530" t="n">
        <v>0.9395478894550493</v>
      </c>
      <c r="Q530" t="n">
        <v>0.9133511524976224</v>
      </c>
      <c r="R530" t="n">
        <v>0.9126695022609937</v>
      </c>
      <c r="S530" t="n">
        <v>0.9297376784284648</v>
      </c>
      <c r="T530" t="n">
        <v>0.9475229161236649</v>
      </c>
    </row>
    <row r="531" spans="1:25">
      <c r="A531" s="46" t="s">
        <v>140</v>
      </c>
      <c r="B531" t="n">
        <v>1.018370773445713</v>
      </c>
      <c r="C531" t="n">
        <v>0.1714870924004512</v>
      </c>
      <c r="D531" t="n">
        <v>2.203621133304378</v>
      </c>
      <c r="E531" t="n">
        <v>-1.442470888280329</v>
      </c>
      <c r="G531" s="46" t="s">
        <v>141</v>
      </c>
      <c r="H531" t="n">
        <v>29.61438179540101</v>
      </c>
      <c r="L531" s="47" t="s">
        <v>141</v>
      </c>
      <c r="M531" t="n">
        <v>0.6920021588066874</v>
      </c>
      <c r="N531" t="n">
        <v>0.949914947063495</v>
      </c>
      <c r="O531" t="n">
        <v>0.7709116615174435</v>
      </c>
      <c r="P531" t="n">
        <v>0.9211133744754861</v>
      </c>
      <c r="Q531" t="n">
        <v>0.8986204665086055</v>
      </c>
      <c r="R531" t="n">
        <v>0.9710692979593009</v>
      </c>
      <c r="S531" t="n">
        <v>0.9065432746783382</v>
      </c>
      <c r="T531" t="n">
        <v>0.8357029776604031</v>
      </c>
    </row>
    <row r="532" spans="1:25">
      <c r="A532" s="46" t="s">
        <v>141</v>
      </c>
      <c r="B532" t="n">
        <v>0.9551126726865828</v>
      </c>
      <c r="C532" t="n">
        <v>0.3942629017961524</v>
      </c>
      <c r="D532" t="n">
        <v>2.678623782832343</v>
      </c>
      <c r="E532" t="n">
        <v>0.9928325602790825</v>
      </c>
      <c r="G532" s="46" t="s">
        <v>142</v>
      </c>
      <c r="H532" t="n">
        <v>8.471050922521481</v>
      </c>
      <c r="L532" s="47" t="s">
        <v>142</v>
      </c>
      <c r="M532" t="n">
        <v>0.6281323083148159</v>
      </c>
      <c r="N532" t="n">
        <v>0.925720198968775</v>
      </c>
      <c r="O532" t="n">
        <v>0.8749645490083514</v>
      </c>
      <c r="P532" t="n">
        <v>0.9480739047140462</v>
      </c>
      <c r="Q532" t="n">
        <v>0.9005647145643607</v>
      </c>
      <c r="R532" t="n">
        <v>0.9138084239242922</v>
      </c>
      <c r="S532" t="n">
        <v>0.8458160610221036</v>
      </c>
      <c r="T532" t="n">
        <v>0.8423473222369794</v>
      </c>
    </row>
    <row r="533" spans="1:25">
      <c r="A533" s="46" t="s">
        <v>142</v>
      </c>
      <c r="B533" t="n">
        <v>0.7352776595682912</v>
      </c>
      <c r="C533" t="n">
        <v>-1.117472439691588</v>
      </c>
      <c r="D533" t="n">
        <v>0.9514038532879331</v>
      </c>
      <c r="E533" t="n">
        <v>1.072670374726057</v>
      </c>
      <c r="G533" s="46" t="s">
        <v>143</v>
      </c>
      <c r="H533" t="n">
        <v>20.72373225477024</v>
      </c>
      <c r="L533" s="47" t="s">
        <v>143</v>
      </c>
      <c r="M533" t="n">
        <v>0.6899021205812772</v>
      </c>
      <c r="N533" t="n">
        <v>0.9710541773621694</v>
      </c>
      <c r="O533" t="n">
        <v>0.8915785158613015</v>
      </c>
      <c r="P533" t="n">
        <v>0.9514737942761926</v>
      </c>
      <c r="Q533" t="n">
        <v>1</v>
      </c>
      <c r="R533" t="n">
        <v>0.9826510146622539</v>
      </c>
      <c r="S533" t="n">
        <v>0.8512608837366222</v>
      </c>
      <c r="T533" t="n">
        <v>0.948028992197037</v>
      </c>
    </row>
    <row r="534" spans="1:25">
      <c r="A534" s="46" t="s">
        <v>143</v>
      </c>
      <c r="B534" t="n">
        <v>1.933266876160696</v>
      </c>
      <c r="C534" t="n">
        <v>-0.9011810048972384</v>
      </c>
      <c r="D534" t="n">
        <v>3.249793155441637</v>
      </c>
      <c r="E534" t="n">
        <v>2.187292679942162</v>
      </c>
      <c r="G534" s="46" t="s">
        <v>144</v>
      </c>
      <c r="H534" t="n">
        <v>40.86389155333533</v>
      </c>
      <c r="L534" s="47" t="s">
        <v>144</v>
      </c>
      <c r="M534" t="n">
        <v>0.6866867289465766</v>
      </c>
      <c r="N534" t="n">
        <v>0.9563010630275214</v>
      </c>
      <c r="O534" t="n">
        <v>0.7880358072595471</v>
      </c>
      <c r="P534" t="n">
        <v>0.9607754234594842</v>
      </c>
      <c r="Q534" t="n">
        <v>0.9564472057384485</v>
      </c>
      <c r="R534" t="n">
        <v>1</v>
      </c>
      <c r="S534" t="n">
        <v>1</v>
      </c>
      <c r="T534" t="n">
        <v>0.8556083585725065</v>
      </c>
    </row>
    <row r="535" spans="1:25">
      <c r="A535" s="46" t="s">
        <v>144</v>
      </c>
      <c r="B535" t="n">
        <v>3.358920565727416</v>
      </c>
      <c r="C535" t="n">
        <v>2.863513726540593</v>
      </c>
      <c r="D535" t="n">
        <v>5.703623615579374</v>
      </c>
      <c r="E535" t="n">
        <v>-4.782489922851433</v>
      </c>
      <c r="G535" s="46" t="s">
        <v>145</v>
      </c>
      <c r="H535" t="n">
        <v>13.96470398460251</v>
      </c>
      <c r="L535" s="47" t="s">
        <v>145</v>
      </c>
      <c r="M535" t="n">
        <v>0.6250075479758982</v>
      </c>
      <c r="N535" t="n">
        <v>1</v>
      </c>
      <c r="O535" t="n">
        <v>0.8937830740552353</v>
      </c>
      <c r="P535" t="n">
        <v>0.9803105080337278</v>
      </c>
      <c r="Q535" t="n">
        <v>0.8141320881812611</v>
      </c>
      <c r="R535" t="n">
        <v>0.9122464684195322</v>
      </c>
      <c r="S535" t="n">
        <v>0.9302895459084203</v>
      </c>
      <c r="T535" t="n">
        <v>1</v>
      </c>
    </row>
    <row r="536" spans="1:25">
      <c r="A536" s="46" t="s">
        <v>145</v>
      </c>
      <c r="B536" t="n">
        <v>1.116858743748516</v>
      </c>
      <c r="C536" t="n">
        <v>-0.9764622532115412</v>
      </c>
      <c r="D536" t="n">
        <v>2.366999823651748</v>
      </c>
      <c r="E536" t="n">
        <v>1.636312555753424</v>
      </c>
    </row>
    <row r="545" spans="1:25">
      <c r="A545" s="75" t="s">
        <v>166</v>
      </c>
      <c r="L545" s="75" t="s">
        <v>167</v>
      </c>
    </row>
    <row r="546" spans="1:25">
      <c r="A546" s="46" t="n"/>
      <c r="B546" s="46" t="s">
        <v>15</v>
      </c>
      <c r="D546" s="46" t="s">
        <v>101</v>
      </c>
      <c r="G546" s="46" t="n"/>
      <c r="H546" s="46" t="s">
        <v>123</v>
      </c>
      <c r="L546" s="47" t="n"/>
      <c r="M546" s="47" t="s">
        <v>124</v>
      </c>
      <c r="N546" s="47" t="s">
        <v>125</v>
      </c>
      <c r="O546" s="47" t="s">
        <v>126</v>
      </c>
      <c r="P546" s="47" t="s">
        <v>127</v>
      </c>
      <c r="Q546" s="47" t="s">
        <v>128</v>
      </c>
      <c r="R546" s="47" t="s">
        <v>129</v>
      </c>
      <c r="S546" s="47" t="s">
        <v>130</v>
      </c>
      <c r="T546" s="47" t="s">
        <v>131</v>
      </c>
    </row>
    <row r="547" spans="1:25">
      <c r="A547" s="46" t="n"/>
      <c r="B547" s="46" t="s">
        <v>132</v>
      </c>
      <c r="C547" s="46" t="s">
        <v>133</v>
      </c>
      <c r="D547" s="46" t="s">
        <v>132</v>
      </c>
      <c r="E547" s="46" t="s">
        <v>133</v>
      </c>
      <c r="G547" s="46" t="s">
        <v>134</v>
      </c>
      <c r="H547" t="n">
        <v>232.4299962568963</v>
      </c>
      <c r="L547" s="47" t="s">
        <v>148</v>
      </c>
      <c r="M547" t="n">
        <v>0.946901524936394</v>
      </c>
      <c r="N547" t="n">
        <v>0.9406875396370779</v>
      </c>
      <c r="O547" t="n">
        <v>0.7763984648085198</v>
      </c>
      <c r="P547" t="n">
        <v>0.7925885564669386</v>
      </c>
      <c r="Q547" t="n">
        <v>0.7178270051824287</v>
      </c>
      <c r="R547" t="n">
        <v>0.6267653108104501</v>
      </c>
      <c r="S547" t="n">
        <v>0.9294729548453143</v>
      </c>
      <c r="T547" t="n">
        <v>0.7512772409044716</v>
      </c>
    </row>
    <row r="548" spans="1:25">
      <c r="A548" s="46" t="s">
        <v>134</v>
      </c>
      <c r="B548" t="n">
        <v>3.789006907401739</v>
      </c>
      <c r="C548" t="n">
        <v>-1.996271950619395</v>
      </c>
      <c r="D548" t="n">
        <v>6.088494485255918</v>
      </c>
      <c r="E548" t="n">
        <v>-3.998051486827402</v>
      </c>
      <c r="G548" s="46" t="s">
        <v>135</v>
      </c>
      <c r="H548" t="n">
        <v>170.4117853109351</v>
      </c>
      <c r="L548" s="47" t="s">
        <v>149</v>
      </c>
      <c r="M548" t="n">
        <v>1</v>
      </c>
      <c r="N548" t="n">
        <v>0.9419584627441756</v>
      </c>
      <c r="O548" t="n">
        <v>1</v>
      </c>
      <c r="P548" t="n">
        <v>0.9246587231466036</v>
      </c>
      <c r="Q548" t="n">
        <v>0.6703195190346404</v>
      </c>
      <c r="R548" t="n">
        <v>0.7160848311269008</v>
      </c>
      <c r="S548" t="n">
        <v>0.8388142328450463</v>
      </c>
      <c r="T548" t="n">
        <v>0.8330510743070807</v>
      </c>
    </row>
    <row r="549" spans="1:25">
      <c r="A549" s="46" t="s">
        <v>135</v>
      </c>
      <c r="B549" t="n">
        <v>4.028959005387128</v>
      </c>
      <c r="C549" t="n">
        <v>4.161470350796249</v>
      </c>
      <c r="D549" t="n">
        <v>3.839369556890216</v>
      </c>
      <c r="E549" t="n">
        <v>1.806498822159036</v>
      </c>
      <c r="G549" s="46" t="s">
        <v>136</v>
      </c>
      <c r="H549" t="n">
        <v>125.7685758773956</v>
      </c>
      <c r="L549" s="47" t="s">
        <v>150</v>
      </c>
      <c r="M549" t="n">
        <v>0.9861685779647417</v>
      </c>
      <c r="N549" t="n">
        <v>0.922580516797075</v>
      </c>
      <c r="O549" t="n">
        <v>0.943690389575599</v>
      </c>
      <c r="P549" t="n">
        <v>0.9000520189279229</v>
      </c>
      <c r="Q549" t="n">
        <v>0.6621903471452728</v>
      </c>
      <c r="R549" t="n">
        <v>0.627249764200511</v>
      </c>
      <c r="S549" t="n">
        <v>0.8439957588611186</v>
      </c>
      <c r="T549" t="n">
        <v>0.6396946210687611</v>
      </c>
    </row>
    <row r="550" spans="1:25">
      <c r="A550" s="46" t="s">
        <v>136</v>
      </c>
      <c r="B550" t="n">
        <v>3.090320959815056</v>
      </c>
      <c r="C550" t="n">
        <v>0.8362396814768497</v>
      </c>
      <c r="D550" t="n">
        <v>6.586437579761807</v>
      </c>
      <c r="E550" t="n">
        <v>-3.385005447045043</v>
      </c>
      <c r="G550" s="46" t="s">
        <v>137</v>
      </c>
      <c r="H550" t="n">
        <v>328.5760396402155</v>
      </c>
      <c r="L550" s="47" t="s">
        <v>151</v>
      </c>
      <c r="M550" t="n">
        <v>0.9380644743114347</v>
      </c>
      <c r="N550" t="n">
        <v>0.9084532300697321</v>
      </c>
      <c r="O550" t="n">
        <v>0.8299265644004183</v>
      </c>
      <c r="P550" t="n">
        <v>0.8246426650500978</v>
      </c>
      <c r="Q550" t="n">
        <v>0.6616722488888546</v>
      </c>
      <c r="R550" t="n">
        <v>0.5860198820639045</v>
      </c>
      <c r="S550" t="n">
        <v>0.7677456894644908</v>
      </c>
      <c r="T550" t="n">
        <v>0.5935755059492448</v>
      </c>
    </row>
    <row r="551" spans="1:25">
      <c r="A551" s="46" t="s">
        <v>137</v>
      </c>
      <c r="B551" t="n">
        <v>5.273632240288591</v>
      </c>
      <c r="C551" t="n">
        <v>-1.541287905986272</v>
      </c>
      <c r="D551" t="n">
        <v>7.105518751627241</v>
      </c>
      <c r="E551" t="n">
        <v>2.61089877793789</v>
      </c>
      <c r="L551" s="47" t="s">
        <v>152</v>
      </c>
      <c r="M551" t="n">
        <v>0.7454278806565797</v>
      </c>
      <c r="N551" t="n">
        <v>0.8150807397591598</v>
      </c>
      <c r="O551" t="n">
        <v>0.9436834910253812</v>
      </c>
      <c r="P551" t="n">
        <v>0.8589465660615321</v>
      </c>
      <c r="Q551" t="n">
        <v>0.7039535484680511</v>
      </c>
      <c r="R551" t="n">
        <v>0.7121814730833427</v>
      </c>
      <c r="S551" t="n">
        <v>0.709162070409404</v>
      </c>
      <c r="T551" t="n">
        <v>0.7469358020424454</v>
      </c>
    </row>
    <row r="552" spans="1:25">
      <c r="L552" s="47" t="s">
        <v>153</v>
      </c>
      <c r="M552" t="n">
        <v>0.6418694036648165</v>
      </c>
      <c r="N552" t="n">
        <v>0.7579044753406822</v>
      </c>
      <c r="O552" t="n">
        <v>0.8434196132317962</v>
      </c>
      <c r="P552" t="n">
        <v>0.820758738889629</v>
      </c>
      <c r="Q552" t="n">
        <v>0.9817067241693525</v>
      </c>
      <c r="R552" t="n">
        <v>0.8864752224146517</v>
      </c>
      <c r="S552" t="n">
        <v>0.9994166005245667</v>
      </c>
      <c r="T552" t="n">
        <v>1</v>
      </c>
    </row>
    <row r="553" spans="1:25">
      <c r="L553" s="47" t="s">
        <v>154</v>
      </c>
      <c r="M553" t="n">
        <v>0.6287723432554213</v>
      </c>
      <c r="N553" t="n">
        <v>1</v>
      </c>
      <c r="O553" t="n">
        <v>0.8480326406051182</v>
      </c>
      <c r="P553" t="n">
        <v>1</v>
      </c>
      <c r="Q553" t="n">
        <v>1</v>
      </c>
      <c r="R553" t="n">
        <v>1</v>
      </c>
      <c r="S553" t="n">
        <v>1</v>
      </c>
      <c r="T553" t="n">
        <v>0.9722960067768562</v>
      </c>
    </row>
    <row r="568" spans="1:25">
      <c r="A568" s="75" t="s">
        <v>168</v>
      </c>
      <c r="L568" s="75" t="s">
        <v>169</v>
      </c>
    </row>
    <row r="569" spans="1:25">
      <c r="A569" s="46" t="n"/>
      <c r="B569" s="46" t="s">
        <v>15</v>
      </c>
      <c r="D569" s="46" t="s">
        <v>101</v>
      </c>
      <c r="G569" s="46" t="n"/>
      <c r="H569" s="46" t="s">
        <v>123</v>
      </c>
      <c r="L569" s="47" t="n"/>
      <c r="M569" s="47" t="s">
        <v>124</v>
      </c>
      <c r="N569" s="47" t="s">
        <v>125</v>
      </c>
      <c r="O569" s="47" t="s">
        <v>126</v>
      </c>
      <c r="P569" s="47" t="s">
        <v>127</v>
      </c>
      <c r="Q569" s="47" t="s">
        <v>128</v>
      </c>
      <c r="R569" s="47" t="s">
        <v>129</v>
      </c>
      <c r="S569" s="47" t="s">
        <v>130</v>
      </c>
      <c r="T569" s="47" t="s">
        <v>131</v>
      </c>
    </row>
    <row r="570" spans="1:25">
      <c r="A570" s="46" t="n"/>
      <c r="B570" s="46" t="s">
        <v>132</v>
      </c>
      <c r="C570" s="46" t="s">
        <v>133</v>
      </c>
      <c r="D570" s="46" t="s">
        <v>132</v>
      </c>
      <c r="E570" s="46" t="s">
        <v>133</v>
      </c>
      <c r="G570" s="46" t="s">
        <v>134</v>
      </c>
      <c r="H570" t="n">
        <v>525.1009247635434</v>
      </c>
      <c r="L570" s="47" t="s">
        <v>134</v>
      </c>
      <c r="M570" t="n">
        <v>0.9284577695166935</v>
      </c>
      <c r="N570" t="n">
        <v>0.941144868731726</v>
      </c>
      <c r="O570" t="n">
        <v>0.8739767336745474</v>
      </c>
      <c r="P570" t="n">
        <v>0.9287314976826857</v>
      </c>
      <c r="Q570" t="n">
        <v>0.8397846386206427</v>
      </c>
      <c r="R570" t="n">
        <v>0.9617871126877268</v>
      </c>
      <c r="S570" t="n">
        <v>0.9286669084165273</v>
      </c>
      <c r="T570" t="n">
        <v>0.9244216809212746</v>
      </c>
    </row>
    <row r="571" spans="1:25">
      <c r="A571" s="46" t="s">
        <v>134</v>
      </c>
      <c r="B571" t="n">
        <v>6.799763113076889</v>
      </c>
      <c r="C571" t="n">
        <v>-10.78868193394689</v>
      </c>
      <c r="D571" t="n">
        <v>7.183140029369715</v>
      </c>
      <c r="E571" t="n">
        <v>11.90787369641052</v>
      </c>
      <c r="G571" s="46" t="s">
        <v>135</v>
      </c>
      <c r="H571" t="n">
        <v>160.8411017279967</v>
      </c>
      <c r="L571" s="47" t="s">
        <v>135</v>
      </c>
      <c r="M571" t="n">
        <v>0.9662480864936334</v>
      </c>
      <c r="N571" t="n">
        <v>0.9236971293219041</v>
      </c>
      <c r="O571" t="n">
        <v>0.8075090690649397</v>
      </c>
      <c r="P571" t="n">
        <v>1</v>
      </c>
      <c r="Q571" t="n">
        <v>0.9999999999999999</v>
      </c>
      <c r="R571" t="n">
        <v>0.8130215461789242</v>
      </c>
      <c r="S571" t="n">
        <v>0.87291727327151</v>
      </c>
      <c r="T571" t="n">
        <v>0.9949184724236532</v>
      </c>
    </row>
    <row r="572" spans="1:25">
      <c r="A572" s="46" t="s">
        <v>135</v>
      </c>
      <c r="B572" t="n">
        <v>5.078615452848993</v>
      </c>
      <c r="C572" t="n">
        <v>6.292747041251814</v>
      </c>
      <c r="D572" t="n">
        <v>6.236172662820973</v>
      </c>
      <c r="E572" t="n">
        <v>-4.895623517065274</v>
      </c>
      <c r="G572" s="46" t="s">
        <v>136</v>
      </c>
      <c r="H572" t="n">
        <v>217.4798705610707</v>
      </c>
      <c r="L572" s="47" t="s">
        <v>136</v>
      </c>
      <c r="M572" t="n">
        <v>0.999574426916165</v>
      </c>
      <c r="N572" t="n">
        <v>0.9199107293593896</v>
      </c>
      <c r="O572" t="n">
        <v>0.8994644536052276</v>
      </c>
      <c r="P572" t="n">
        <v>0.9119258486629103</v>
      </c>
      <c r="Q572" t="n">
        <v>0.8224291088398762</v>
      </c>
      <c r="R572" t="n">
        <v>0.8712289333342544</v>
      </c>
      <c r="S572" t="n">
        <v>0.8418664729824779</v>
      </c>
      <c r="T572" t="n">
        <v>0.8428323363039187</v>
      </c>
    </row>
    <row r="573" spans="1:25">
      <c r="A573" s="46" t="s">
        <v>136</v>
      </c>
      <c r="B573" t="n">
        <v>5.142364457373098</v>
      </c>
      <c r="C573" t="n">
        <v>-1.03523442117874</v>
      </c>
      <c r="D573" t="n">
        <v>4.761087070503953</v>
      </c>
      <c r="E573" t="n">
        <v>-1.413607868617758</v>
      </c>
      <c r="G573" s="46" t="s">
        <v>137</v>
      </c>
      <c r="H573" t="n">
        <v>89.89424598415079</v>
      </c>
      <c r="L573" s="47" t="s">
        <v>137</v>
      </c>
      <c r="M573" t="n">
        <v>0.9583069301694969</v>
      </c>
      <c r="N573" t="n">
        <v>0.9192907857897488</v>
      </c>
      <c r="O573" t="n">
        <v>0.8801588026275895</v>
      </c>
      <c r="P573" t="n">
        <v>0.8804585436306223</v>
      </c>
      <c r="Q573" t="n">
        <v>0.8392369371880204</v>
      </c>
      <c r="R573" t="n">
        <v>0.8136653425251393</v>
      </c>
      <c r="S573" t="n">
        <v>0.8202454765877347</v>
      </c>
      <c r="T573" t="n">
        <v>0.870024613781011</v>
      </c>
    </row>
    <row r="574" spans="1:25">
      <c r="A574" s="46" t="s">
        <v>137</v>
      </c>
      <c r="B574" t="n">
        <v>1.742286346317201</v>
      </c>
      <c r="C574" t="n">
        <v>-1.672878799268529</v>
      </c>
      <c r="D574" t="n">
        <v>3.464406971858694</v>
      </c>
      <c r="E574" t="n">
        <v>-0.9439953022157992</v>
      </c>
      <c r="L574" s="47" t="s">
        <v>138</v>
      </c>
      <c r="M574" t="n">
        <v>0.9848443377157293</v>
      </c>
      <c r="N574" t="n">
        <v>0.9034420167563015</v>
      </c>
      <c r="O574" t="n">
        <v>0.8667058831420142</v>
      </c>
      <c r="P574" t="n">
        <v>0.8871257234498429</v>
      </c>
      <c r="Q574" t="n">
        <v>0.8314251242782228</v>
      </c>
      <c r="R574" t="n">
        <v>0.8354042324873835</v>
      </c>
      <c r="S574" t="n">
        <v>0.8690741120882475</v>
      </c>
      <c r="T574" t="n">
        <v>0.9996037376901263</v>
      </c>
    </row>
    <row r="575" spans="1:25">
      <c r="L575" s="47" t="s">
        <v>139</v>
      </c>
      <c r="M575" t="n">
        <v>0.9092505039883365</v>
      </c>
      <c r="N575" t="n">
        <v>0.9324946724097475</v>
      </c>
      <c r="O575" t="n">
        <v>0.7778347754346234</v>
      </c>
      <c r="P575" t="n">
        <v>0.8170534728711244</v>
      </c>
      <c r="Q575" t="n">
        <v>0.8634072394423034</v>
      </c>
      <c r="R575" t="n">
        <v>0.9925297426369112</v>
      </c>
      <c r="S575" t="n">
        <v>0.8218377989221555</v>
      </c>
      <c r="T575" t="n">
        <v>0.8062238755429456</v>
      </c>
    </row>
    <row r="576" spans="1:25">
      <c r="L576" s="47" t="s">
        <v>140</v>
      </c>
      <c r="M576" t="n">
        <v>1</v>
      </c>
      <c r="N576" t="n">
        <v>1</v>
      </c>
      <c r="O576" t="n">
        <v>0.8998777984644308</v>
      </c>
      <c r="P576" t="n">
        <v>0.8561826906053354</v>
      </c>
      <c r="Q576" t="n">
        <v>0.8793298457389174</v>
      </c>
      <c r="R576" t="n">
        <v>0.9999999999999999</v>
      </c>
      <c r="S576" t="n">
        <v>0.8471527719146882</v>
      </c>
      <c r="T576" t="n">
        <v>0.8669208499101496</v>
      </c>
    </row>
    <row r="577" spans="1:25">
      <c r="L577" s="47" t="s">
        <v>141</v>
      </c>
      <c r="M577" t="n">
        <v>0.883505318137817</v>
      </c>
      <c r="N577" t="n">
        <v>0.9293516547831906</v>
      </c>
      <c r="O577" t="n">
        <v>0.9732266235703048</v>
      </c>
      <c r="P577" t="n">
        <v>0.9486726550651676</v>
      </c>
      <c r="Q577" t="n">
        <v>0.8592316161226234</v>
      </c>
      <c r="R577" t="n">
        <v>0.9820991719243468</v>
      </c>
      <c r="S577" t="n">
        <v>1</v>
      </c>
      <c r="T577" t="n">
        <v>0.9126288514155377</v>
      </c>
    </row>
    <row r="578" spans="1:25">
      <c r="L578" s="47" t="s">
        <v>142</v>
      </c>
      <c r="M578" t="n">
        <v>0.9290190096894704</v>
      </c>
      <c r="N578" t="n">
        <v>0.9146636259224196</v>
      </c>
      <c r="O578" t="n">
        <v>1</v>
      </c>
      <c r="P578" t="n">
        <v>0.8806379089522353</v>
      </c>
      <c r="Q578" t="n">
        <v>0.7949014141314742</v>
      </c>
      <c r="R578" t="n">
        <v>0.8711302943220764</v>
      </c>
      <c r="S578" t="n">
        <v>0.8169898859691924</v>
      </c>
      <c r="T578" t="n">
        <v>0.9319699260538201</v>
      </c>
    </row>
    <row r="579" spans="1:25">
      <c r="L579" s="47" t="s">
        <v>143</v>
      </c>
      <c r="M579" t="n">
        <v>0.9165989854108026</v>
      </c>
      <c r="N579" t="n">
        <v>0.937689179574642</v>
      </c>
      <c r="O579" t="n">
        <v>0.9689876943667994</v>
      </c>
      <c r="P579" t="n">
        <v>0.9089299677288186</v>
      </c>
      <c r="Q579" t="n">
        <v>0.9061813668220289</v>
      </c>
      <c r="R579" t="n">
        <v>0.8523617011980573</v>
      </c>
      <c r="S579" t="n">
        <v>0.8516331004259932</v>
      </c>
      <c r="T579" t="n">
        <v>0.954492655024426</v>
      </c>
    </row>
    <row r="580" spans="1:25">
      <c r="L580" s="47" t="s">
        <v>144</v>
      </c>
      <c r="M580" t="n">
        <v>0.9077185099208497</v>
      </c>
      <c r="N580" t="n">
        <v>0.9628362114920236</v>
      </c>
      <c r="O580" t="n">
        <v>0.9436579624203181</v>
      </c>
      <c r="P580" t="n">
        <v>0.9351328720578062</v>
      </c>
      <c r="Q580" t="n">
        <v>0.7808538456618616</v>
      </c>
      <c r="R580" t="n">
        <v>0.8979955764907951</v>
      </c>
      <c r="S580" t="n">
        <v>0.8709997183731645</v>
      </c>
      <c r="T580" t="n">
        <v>0.9522104001344132</v>
      </c>
    </row>
    <row r="581" spans="1:25">
      <c r="L581" s="47" t="s">
        <v>145</v>
      </c>
      <c r="M581" t="n">
        <v>0.9689576759292589</v>
      </c>
      <c r="N581" t="n">
        <v>0.9123365558698538</v>
      </c>
      <c r="O581" t="n">
        <v>0.8081202784281786</v>
      </c>
      <c r="P581" t="n">
        <v>0.9360977636413143</v>
      </c>
      <c r="Q581" t="n">
        <v>0.8402191559473912</v>
      </c>
      <c r="R581" t="n">
        <v>0.9614529280108662</v>
      </c>
      <c r="S581" t="n">
        <v>0.8520952852110238</v>
      </c>
      <c r="T581" t="n">
        <v>1</v>
      </c>
    </row>
    <row r="591" spans="1:25">
      <c r="A591" s="75" t="s">
        <v>170</v>
      </c>
      <c r="L591" s="75" t="s">
        <v>171</v>
      </c>
    </row>
    <row r="592" spans="1:25">
      <c r="A592" s="46" t="n"/>
      <c r="B592" s="46" t="s">
        <v>15</v>
      </c>
      <c r="D592" s="46" t="s">
        <v>101</v>
      </c>
      <c r="G592" s="46" t="n"/>
      <c r="H592" s="46" t="s">
        <v>123</v>
      </c>
      <c r="L592" s="47" t="n"/>
      <c r="M592" s="47" t="s">
        <v>124</v>
      </c>
      <c r="N592" s="47" t="s">
        <v>125</v>
      </c>
      <c r="O592" s="47" t="s">
        <v>126</v>
      </c>
      <c r="P592" s="47" t="s">
        <v>127</v>
      </c>
      <c r="Q592" s="47" t="s">
        <v>128</v>
      </c>
      <c r="R592" s="47" t="s">
        <v>129</v>
      </c>
      <c r="S592" s="47" t="s">
        <v>130</v>
      </c>
      <c r="T592" s="47" t="s">
        <v>131</v>
      </c>
    </row>
    <row r="593" spans="1:25">
      <c r="A593" s="46" t="n"/>
      <c r="B593" s="46" t="s">
        <v>132</v>
      </c>
      <c r="C593" s="46" t="s">
        <v>133</v>
      </c>
      <c r="D593" s="46" t="s">
        <v>132</v>
      </c>
      <c r="E593" s="46" t="s">
        <v>133</v>
      </c>
      <c r="G593" s="46" t="s">
        <v>148</v>
      </c>
      <c r="H593" t="n">
        <v>7.485910214376108</v>
      </c>
      <c r="L593" s="47" t="s">
        <v>134</v>
      </c>
      <c r="M593" t="n">
        <v>0.9375289234723583</v>
      </c>
      <c r="N593" t="n">
        <v>0.875255908212937</v>
      </c>
      <c r="O593" t="n">
        <v>0.9352241543382391</v>
      </c>
      <c r="P593" t="n">
        <v>0.8251640938375007</v>
      </c>
      <c r="Q593" t="n">
        <v>1</v>
      </c>
      <c r="R593" t="n">
        <v>0.8129613191939323</v>
      </c>
      <c r="S593" t="n">
        <v>1</v>
      </c>
      <c r="T593" t="n">
        <v>0.8091604236969521</v>
      </c>
    </row>
    <row r="594" spans="1:25">
      <c r="A594" s="46" t="s">
        <v>148</v>
      </c>
      <c r="B594" t="n">
        <v>0.6870880027632553</v>
      </c>
      <c r="C594" t="n">
        <v>-1.587715832324115</v>
      </c>
      <c r="D594" t="n">
        <v>1.263423801447875</v>
      </c>
      <c r="E594" t="n">
        <v>1.903102169022853</v>
      </c>
      <c r="G594" s="46" t="s">
        <v>149</v>
      </c>
      <c r="H594" t="n">
        <v>11.74178059819049</v>
      </c>
      <c r="L594" s="47" t="s">
        <v>135</v>
      </c>
      <c r="M594" t="n">
        <v>0.9150584860673158</v>
      </c>
      <c r="N594" t="n">
        <v>0.8671671338636577</v>
      </c>
      <c r="O594" t="n">
        <v>0.9525289526318979</v>
      </c>
      <c r="P594" t="n">
        <v>0.8867423327194855</v>
      </c>
      <c r="Q594" t="n">
        <v>0.8178010943208848</v>
      </c>
      <c r="R594" t="n">
        <v>0.801478837877019</v>
      </c>
      <c r="S594" t="n">
        <v>0.7394942224968102</v>
      </c>
      <c r="T594" t="n">
        <v>1</v>
      </c>
    </row>
    <row r="595" spans="1:25">
      <c r="A595" s="46" t="s">
        <v>149</v>
      </c>
      <c r="B595" t="n">
        <v>1.647159380930235</v>
      </c>
      <c r="C595" t="n">
        <v>3.937732524060475</v>
      </c>
      <c r="D595" t="n">
        <v>2.81609907952617</v>
      </c>
      <c r="E595" t="n">
        <v>-4.918128296043237</v>
      </c>
      <c r="G595" s="46" t="s">
        <v>150</v>
      </c>
      <c r="H595" t="n">
        <v>7.885395511009363</v>
      </c>
      <c r="L595" s="47" t="s">
        <v>136</v>
      </c>
      <c r="M595" t="n">
        <v>0.9140413371203921</v>
      </c>
      <c r="N595" t="n">
        <v>0.9761720777525639</v>
      </c>
      <c r="O595" t="n">
        <v>1</v>
      </c>
      <c r="P595" t="n">
        <v>1</v>
      </c>
      <c r="Q595" t="n">
        <v>0.8220685981571764</v>
      </c>
      <c r="R595" t="n">
        <v>0.7910332610855396</v>
      </c>
      <c r="S595" t="n">
        <v>0.8533418110457374</v>
      </c>
      <c r="T595" t="n">
        <v>0.9102336369346851</v>
      </c>
    </row>
    <row r="596" spans="1:25">
      <c r="A596" s="46" t="s">
        <v>150</v>
      </c>
      <c r="B596" t="n">
        <v>0.9182177294120291</v>
      </c>
      <c r="C596" t="n">
        <v>0.9438772737591544</v>
      </c>
      <c r="D596" t="n">
        <v>1.482432872747063</v>
      </c>
      <c r="E596" t="n">
        <v>-1.893672847997972</v>
      </c>
      <c r="G596" s="46" t="s">
        <v>151</v>
      </c>
      <c r="H596" t="n">
        <v>4.377226424160117</v>
      </c>
      <c r="L596" s="47" t="s">
        <v>137</v>
      </c>
      <c r="M596" t="n">
        <v>0.9735316260959951</v>
      </c>
      <c r="N596" t="n">
        <v>1</v>
      </c>
      <c r="O596" t="n">
        <v>0.8696044751593595</v>
      </c>
      <c r="P596" t="n">
        <v>0.9290874195520324</v>
      </c>
      <c r="Q596" t="n">
        <v>0.8769521609921338</v>
      </c>
      <c r="R596" t="n">
        <v>1</v>
      </c>
      <c r="S596" t="n">
        <v>0.7747439110723725</v>
      </c>
      <c r="T596" t="n">
        <v>0.9441399716514325</v>
      </c>
    </row>
    <row r="597" spans="1:25">
      <c r="A597" s="46" t="s">
        <v>151</v>
      </c>
      <c r="B597" t="n">
        <v>0.3755477389103716</v>
      </c>
      <c r="C597" t="n">
        <v>-0.2813653861021777</v>
      </c>
      <c r="D597" t="n">
        <v>0.7080817453838884</v>
      </c>
      <c r="E597" t="n">
        <v>2.25191283337419</v>
      </c>
      <c r="G597" s="46" t="s">
        <v>152</v>
      </c>
      <c r="H597" t="n">
        <v>28.15711217049626</v>
      </c>
    </row>
    <row r="598" spans="1:25">
      <c r="A598" s="46" t="s">
        <v>152</v>
      </c>
      <c r="B598" t="n">
        <v>1.719693773228325</v>
      </c>
      <c r="C598" t="n">
        <v>-7.483125543462369</v>
      </c>
      <c r="D598" t="n">
        <v>1.600826350239047</v>
      </c>
      <c r="E598" t="n">
        <v>3.471600912949736</v>
      </c>
      <c r="G598" s="46" t="s">
        <v>153</v>
      </c>
      <c r="H598" t="n">
        <v>140.7629983773212</v>
      </c>
    </row>
    <row r="599" spans="1:25">
      <c r="A599" s="46" t="s">
        <v>153</v>
      </c>
      <c r="B599" t="n">
        <v>3.664806873178876</v>
      </c>
      <c r="C599" t="n">
        <v>-5.361253530302589</v>
      </c>
      <c r="D599" t="n">
        <v>7.654307828858386</v>
      </c>
      <c r="E599" t="n">
        <v>22.96204983933251</v>
      </c>
      <c r="G599" s="46" t="s">
        <v>154</v>
      </c>
      <c r="H599" t="n">
        <v>127.9887061154291</v>
      </c>
    </row>
    <row r="600" spans="1:25">
      <c r="A600" s="46" t="s">
        <v>154</v>
      </c>
      <c r="B600" t="n">
        <v>2.882781328637241</v>
      </c>
      <c r="C600" t="n">
        <v>0.2933745619934138</v>
      </c>
      <c r="D600" t="n">
        <v>6.251604027350949</v>
      </c>
      <c r="E600" t="n">
        <v>-15.66827325560341</v>
      </c>
    </row>
    <row r="614" spans="1:25">
      <c r="B614" s="75" t="s">
        <v>172</v>
      </c>
    </row>
    <row r="615" spans="1:25">
      <c r="A615" s="75" t="n"/>
      <c r="B615" s="75" t="s">
        <v>14</v>
      </c>
      <c r="C615" s="75" t="s">
        <v>10</v>
      </c>
    </row>
    <row r="616" spans="1:25">
      <c r="A616" s="75" t="s">
        <v>17</v>
      </c>
      <c r="B616" t="n">
        <v>10.2700461910854</v>
      </c>
      <c r="C616" t="n">
        <v>26.28428796577207</v>
      </c>
    </row>
    <row r="617" spans="1:25">
      <c r="A617" s="75" t="s">
        <v>20</v>
      </c>
      <c r="B617" t="n">
        <v>16.31938300367037</v>
      </c>
      <c r="C617" t="n">
        <v>26.97607815109942</v>
      </c>
    </row>
    <row r="618" spans="1:25">
      <c r="A618" s="75" t="s">
        <v>23</v>
      </c>
      <c r="B618" t="n">
        <v>17.99307384078679</v>
      </c>
      <c r="C618" t="n">
        <v>32.42790618034804</v>
      </c>
    </row>
    <row r="619" spans="1:25">
      <c r="A619" s="75" t="s">
        <v>26</v>
      </c>
      <c r="B619" t="n">
        <v>19.87074074588091</v>
      </c>
      <c r="C619" t="n">
        <v>17.17256871768672</v>
      </c>
    </row>
    <row r="627" spans="1:25">
      <c r="B627" s="75" t="s">
        <v>173</v>
      </c>
    </row>
    <row r="628" spans="1:25">
      <c r="A628" s="75" t="n"/>
      <c r="B628" s="75" t="s">
        <v>14</v>
      </c>
      <c r="C628" s="75" t="s">
        <v>10</v>
      </c>
    </row>
    <row r="629" spans="1:25">
      <c r="A629" s="75" t="s">
        <v>17</v>
      </c>
      <c r="B629" t="n">
        <v>17.41659049109595</v>
      </c>
      <c r="C629" t="n">
        <v>24.6439813486174</v>
      </c>
    </row>
    <row r="630" spans="1:25">
      <c r="A630" s="75" t="s">
        <v>20</v>
      </c>
      <c r="B630" t="n">
        <v>18.51144654186258</v>
      </c>
      <c r="C630" t="n">
        <v>29.33082183645183</v>
      </c>
    </row>
    <row r="631" spans="1:25">
      <c r="A631" s="75" t="s">
        <v>23</v>
      </c>
      <c r="B631" t="n">
        <v>15.31479875438521</v>
      </c>
      <c r="C631" t="n">
        <v>24.23031779672075</v>
      </c>
    </row>
    <row r="632" spans="1:25">
      <c r="A632" s="75" t="s">
        <v>26</v>
      </c>
      <c r="B632" t="n">
        <v>16.70209857719554</v>
      </c>
      <c r="C632" t="n">
        <v>15.61644571335262</v>
      </c>
    </row>
    <row r="640" spans="1:25">
      <c r="B640" s="75" t="s">
        <v>174</v>
      </c>
    </row>
    <row r="641" spans="1:25">
      <c r="A641" s="75" t="n"/>
      <c r="B641" s="75" t="s">
        <v>14</v>
      </c>
      <c r="C641" s="75" t="s">
        <v>10</v>
      </c>
    </row>
    <row r="642" spans="1:25">
      <c r="A642" s="75" t="s">
        <v>17</v>
      </c>
      <c r="B642" t="n">
        <v>14.53843729114064</v>
      </c>
      <c r="C642" t="n">
        <v>10.78096749661229</v>
      </c>
    </row>
    <row r="643" spans="1:25">
      <c r="A643" s="75" t="s">
        <v>20</v>
      </c>
      <c r="B643" t="n">
        <v>23.0721521848653</v>
      </c>
      <c r="C643" t="n">
        <v>12.61228855872804</v>
      </c>
    </row>
    <row r="644" spans="1:25">
      <c r="A644" s="75" t="s">
        <v>23</v>
      </c>
      <c r="B644" t="n">
        <v>26.15906507669073</v>
      </c>
      <c r="C644" t="n">
        <v>32.64256255162376</v>
      </c>
    </row>
    <row r="645" spans="1:25">
      <c r="A645" s="75" t="s">
        <v>26</v>
      </c>
      <c r="B645" t="n">
        <v>24.33617445819376</v>
      </c>
      <c r="C645" t="n">
        <v>20.58656155363723</v>
      </c>
    </row>
    <row r="653" spans="1:25">
      <c r="B653" s="75" t="s">
        <v>175</v>
      </c>
    </row>
    <row r="654" spans="1:25">
      <c r="A654" s="75" t="n"/>
      <c r="B654" s="75" t="s">
        <v>14</v>
      </c>
      <c r="C654" s="75" t="s">
        <v>10</v>
      </c>
    </row>
    <row r="655" spans="1:25">
      <c r="A655" s="75" t="s">
        <v>17</v>
      </c>
      <c r="B655" t="n">
        <v>15.56304945793496</v>
      </c>
      <c r="C655" t="n">
        <v>10.22751632730536</v>
      </c>
    </row>
    <row r="656" spans="1:25">
      <c r="A656" s="75" t="s">
        <v>20</v>
      </c>
      <c r="B656" t="n">
        <v>18.0797492313295</v>
      </c>
      <c r="C656" t="n">
        <v>8.305637090201255</v>
      </c>
    </row>
    <row r="657" spans="1:25">
      <c r="A657" s="75" t="s">
        <v>23</v>
      </c>
      <c r="B657" t="n">
        <v>23.9404015201591</v>
      </c>
      <c r="C657" t="n">
        <v>27.95020430848727</v>
      </c>
    </row>
    <row r="658" spans="1:25">
      <c r="A658" s="75" t="s">
        <v>26</v>
      </c>
      <c r="B658" t="n">
        <v>24.86727704363997</v>
      </c>
      <c r="C658" t="n">
        <v>19.62430442244198</v>
      </c>
    </row>
    <row r="666" spans="1:25">
      <c r="B666" s="75" t="s">
        <v>176</v>
      </c>
    </row>
    <row r="667" spans="1:25">
      <c r="A667" s="75" t="n"/>
      <c r="B667" s="75" t="s">
        <v>14</v>
      </c>
      <c r="C667" s="75" t="s">
        <v>10</v>
      </c>
    </row>
    <row r="668" spans="1:25">
      <c r="A668" s="75" t="s">
        <v>17</v>
      </c>
      <c r="B668" t="n">
        <v>52.76722036716333</v>
      </c>
      <c r="C668" t="n">
        <v>23.43045782917025</v>
      </c>
    </row>
    <row r="669" spans="1:25">
      <c r="A669" s="75" t="s">
        <v>20</v>
      </c>
      <c r="B669" t="n">
        <v>31.88208694236878</v>
      </c>
      <c r="C669" t="n">
        <v>14.99843177628732</v>
      </c>
    </row>
    <row r="670" spans="1:25">
      <c r="A670" s="75" t="s">
        <v>23</v>
      </c>
      <c r="B670" t="n">
        <v>26.48120399721222</v>
      </c>
      <c r="C670" t="n">
        <v>31.72511327482102</v>
      </c>
    </row>
    <row r="671" spans="1:25">
      <c r="A671" s="75" t="s">
        <v>26</v>
      </c>
      <c r="B671" t="n">
        <v>20.14138482638988</v>
      </c>
      <c r="C671" t="n">
        <v>23.002938395976</v>
      </c>
    </row>
    <row r="679" spans="1:25">
      <c r="B679" s="75" t="s">
        <v>177</v>
      </c>
    </row>
    <row r="680" spans="1:25">
      <c r="A680" s="75" t="n"/>
      <c r="B680" s="75" t="s">
        <v>14</v>
      </c>
      <c r="C680" s="75" t="s">
        <v>10</v>
      </c>
    </row>
    <row r="681" spans="1:25">
      <c r="A681" s="75" t="s">
        <v>17</v>
      </c>
      <c r="B681" t="n">
        <v>15.07149334039989</v>
      </c>
      <c r="C681" t="n">
        <v>24.19844953855764</v>
      </c>
    </row>
    <row r="682" spans="1:25">
      <c r="A682" s="75" t="s">
        <v>20</v>
      </c>
      <c r="B682" t="n">
        <v>18.53476721058741</v>
      </c>
      <c r="C682" t="n">
        <v>27.26436157175649</v>
      </c>
    </row>
    <row r="683" spans="1:25">
      <c r="A683" s="75" t="s">
        <v>23</v>
      </c>
      <c r="B683" t="n">
        <v>15.5474123550498</v>
      </c>
      <c r="C683" t="n">
        <v>22.63593700429566</v>
      </c>
    </row>
    <row r="684" spans="1:25">
      <c r="A684" s="75" t="s">
        <v>26</v>
      </c>
      <c r="B684" t="n">
        <v>16.40402483125862</v>
      </c>
      <c r="C684" t="n">
        <v>16.00659934783692</v>
      </c>
    </row>
    <row r="692" spans="1:25">
      <c r="B692" s="75" t="s">
        <v>178</v>
      </c>
    </row>
    <row r="693" spans="1:25">
      <c r="A693" s="75" t="n"/>
      <c r="B693" s="75" t="s">
        <v>14</v>
      </c>
      <c r="C693" s="75" t="s">
        <v>10</v>
      </c>
    </row>
    <row r="694" spans="1:25">
      <c r="A694" s="75" t="s">
        <v>17</v>
      </c>
      <c r="B694" t="n">
        <v>48.37957022073828</v>
      </c>
      <c r="C694" t="n">
        <v>23.5654774064139</v>
      </c>
    </row>
    <row r="695" spans="1:25">
      <c r="A695" s="75" t="s">
        <v>20</v>
      </c>
      <c r="B695" t="n">
        <v>34.63945372174111</v>
      </c>
      <c r="C695" t="n">
        <v>15.23708728683199</v>
      </c>
    </row>
    <row r="696" spans="1:25">
      <c r="A696" s="75" t="s">
        <v>23</v>
      </c>
      <c r="B696" t="n">
        <v>27.77287464924182</v>
      </c>
      <c r="C696" t="n">
        <v>30.65603178047407</v>
      </c>
    </row>
    <row r="697" spans="1:25">
      <c r="A697" s="75" t="s">
        <v>26</v>
      </c>
      <c r="B697" t="n">
        <v>21.32805768940281</v>
      </c>
      <c r="C697" t="n">
        <v>24.29477417184657</v>
      </c>
    </row>
    <row r="705" spans="1:25">
      <c r="B705" s="75" t="s">
        <v>179</v>
      </c>
    </row>
    <row r="706" spans="1:25">
      <c r="A706" s="75" t="n"/>
      <c r="B706" s="75" t="s">
        <v>14</v>
      </c>
      <c r="C706" s="75" t="s">
        <v>10</v>
      </c>
    </row>
    <row r="707" spans="1:25">
      <c r="A707" s="75" t="s">
        <v>17</v>
      </c>
      <c r="B707" t="n">
        <v>35.29164196148106</v>
      </c>
      <c r="C707" t="n">
        <v>22.05549232558083</v>
      </c>
    </row>
    <row r="708" spans="1:25">
      <c r="A708" s="75" t="s">
        <v>20</v>
      </c>
      <c r="B708" t="n">
        <v>32.04460246390926</v>
      </c>
      <c r="C708" t="n">
        <v>17.54833826559924</v>
      </c>
    </row>
    <row r="709" spans="1:25">
      <c r="A709" s="75" t="s">
        <v>23</v>
      </c>
      <c r="B709" t="n">
        <v>29.63603482156441</v>
      </c>
      <c r="C709" t="n">
        <v>31.7970168430699</v>
      </c>
    </row>
    <row r="710" spans="1:25">
      <c r="A710" s="75" t="s">
        <v>26</v>
      </c>
      <c r="B710" t="n">
        <v>21.21369548266309</v>
      </c>
      <c r="C710" t="n">
        <v>24.50971857001162</v>
      </c>
    </row>
    <row r="718" spans="1:25">
      <c r="B718" s="75" t="s">
        <v>180</v>
      </c>
    </row>
    <row r="719" spans="1:25">
      <c r="A719" s="75" t="n"/>
      <c r="B719" s="75" t="s">
        <v>14</v>
      </c>
      <c r="C719" s="75" t="s">
        <v>10</v>
      </c>
    </row>
    <row r="720" spans="1:25">
      <c r="A720" s="75" t="s">
        <v>17</v>
      </c>
      <c r="B720" t="n">
        <v>10.27092757326977</v>
      </c>
      <c r="C720" t="n">
        <v>10.26252338740072</v>
      </c>
    </row>
    <row r="721" spans="1:25">
      <c r="A721" s="75" t="s">
        <v>20</v>
      </c>
      <c r="B721" t="n">
        <v>19.40229735482782</v>
      </c>
      <c r="C721" t="n">
        <v>10.15407902300145</v>
      </c>
    </row>
    <row r="722" spans="1:25">
      <c r="A722" s="75" t="s">
        <v>23</v>
      </c>
      <c r="B722" t="n">
        <v>17.96613116810332</v>
      </c>
      <c r="C722" t="n">
        <v>26.69342989181026</v>
      </c>
    </row>
    <row r="723" spans="1:25">
      <c r="A723" s="75" t="s">
        <v>26</v>
      </c>
      <c r="B723" t="n">
        <v>19.15503825494984</v>
      </c>
      <c r="C723" t="n">
        <v>19.27457724985129</v>
      </c>
    </row>
    <row r="734" spans="1:25">
      <c r="B734" s="75" t="s">
        <v>57</v>
      </c>
    </row>
    <row r="735" spans="1:25">
      <c r="A735" s="75" t="n"/>
      <c r="B735" s="75" t="s">
        <v>14</v>
      </c>
      <c r="C735" s="75" t="s">
        <v>10</v>
      </c>
    </row>
    <row r="736" spans="1:25">
      <c r="A736" s="75" t="s">
        <v>17</v>
      </c>
      <c r="B736" t="n">
        <v>8.197567029914273</v>
      </c>
      <c r="C736" t="n">
        <v>10.51039863071212</v>
      </c>
    </row>
    <row r="737" spans="1:25">
      <c r="A737" s="75" t="s">
        <v>20</v>
      </c>
      <c r="B737" t="n">
        <v>10.44830176985321</v>
      </c>
      <c r="C737" t="n">
        <v>7.510259390141676</v>
      </c>
    </row>
    <row r="738" spans="1:25">
      <c r="A738" s="75" t="s">
        <v>23</v>
      </c>
      <c r="B738" t="n">
        <v>8.393537513654923</v>
      </c>
      <c r="C738" t="n">
        <v>11.90011951649958</v>
      </c>
    </row>
    <row r="739" spans="1:25">
      <c r="A739" s="75" t="s">
        <v>26</v>
      </c>
      <c r="B739" t="n">
        <v>10.98268168126368</v>
      </c>
      <c r="C739" t="n">
        <v>7.265116120411793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13</vt:i4>
      </vt:variant>
    </vt:vector>
  </ns0:HeadingPairs>
  <ns0:TitlesOfParts>
    <vt:vector xmlns:vt="http://schemas.openxmlformats.org/officeDocument/2006/docPropsVTypes" baseType="lpstr" size="13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Statistical Analysis - EA evol</vt:lpstr>
      <vt:lpstr>Statistical Analysis - EA over3</vt:lpstr>
      <vt:lpstr>Patient11_EA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2017-05-30T00:31:08Z</dcterms:created>
  <dcterms:modified xmlns:dcterms="http://purl.org/dc/terms/" xmlns:xsi="http://www.w3.org/2001/XMLSchema-instance" xsi:type="dcterms:W3CDTF">2017-07-23T22:35:29Z</dcterms:modified>
  <cp:lastModifiedBy>Rita</cp:lastModifiedBy>
  <cp:category/>
  <cp:contentStatus/>
  <cp:version/>
  <cp:revision/>
  <cp:keywords/>
</cp:coreProperties>
</file>