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39" i="1" l="1"/>
  <c r="U41" i="1" l="1"/>
  <c r="U40" i="1" l="1"/>
  <c r="U36" i="1" l="1"/>
  <c r="T1" i="1" l="1"/>
  <c r="S1" i="1"/>
  <c r="R1" i="1"/>
  <c r="U12" i="1" l="1"/>
  <c r="U11" i="1"/>
  <c r="U9" i="1"/>
  <c r="U8" i="1"/>
  <c r="U33" i="1" l="1"/>
  <c r="U31" i="1" l="1"/>
  <c r="U27" i="1" l="1"/>
  <c r="U29" i="1" l="1"/>
  <c r="AE26" i="1" l="1"/>
  <c r="AE27" i="1"/>
  <c r="U26" i="1" l="1"/>
  <c r="U25" i="1" l="1"/>
  <c r="U24" i="1"/>
  <c r="U23" i="1" l="1"/>
  <c r="U22" i="1" l="1"/>
  <c r="U16" i="1" l="1"/>
  <c r="U13" i="1" l="1"/>
  <c r="U15" i="1" l="1"/>
  <c r="U14" i="1" l="1"/>
  <c r="U10" i="1"/>
  <c r="U7" i="1"/>
  <c r="U6" i="1"/>
  <c r="U5" i="1"/>
  <c r="U4" i="1"/>
  <c r="U3" i="1"/>
  <c r="U1" i="1" l="1"/>
  <c r="P6" i="1"/>
</calcChain>
</file>

<file path=xl/sharedStrings.xml><?xml version="1.0" encoding="utf-8"?>
<sst xmlns="http://schemas.openxmlformats.org/spreadsheetml/2006/main" count="1114" uniqueCount="392">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</sst>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1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2" fillId="0" borderId="1" xfId="2" applyNumberFormat="1" applyFont="1" applyFill="1" applyBorder="1" applyAlignment="1">
      <alignment horizontal="center"/>
    </xf>
    <xf numFmtId="49" fontId="2" fillId="0" borderId="2" xfId="2"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0" fontId="2" fillId="0" borderId="1" xfId="1" applyFont="1" applyFill="1" applyBorder="1" applyAlignment="1">
      <alignment horizontal="center"/>
    </xf>
    <xf numFmtId="49" fontId="2" fillId="0" borderId="1" xfId="1" applyNumberFormat="1" applyFont="1" applyFill="1" applyBorder="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1" fillId="6" borderId="2" xfId="2" applyFont="1" applyFill="1" applyBorder="1" applyAlignment="1">
      <alignment horizontal="center"/>
    </xf>
    <xf numFmtId="0" fontId="1" fillId="6" borderId="1" xfId="2" applyFont="1" applyFill="1" applyBorder="1" applyAlignment="1">
      <alignment horizontal="center"/>
    </xf>
    <xf numFmtId="0" fontId="1" fillId="6" borderId="0" xfId="2" applyFont="1" applyFill="1" applyAlignment="1">
      <alignment horizontal="center"/>
    </xf>
    <xf numFmtId="0" fontId="4" fillId="6" borderId="0" xfId="2" applyFill="1"/>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6"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49" fontId="6" fillId="6" borderId="6" xfId="2" applyNumberFormat="1" applyFont="1" applyFill="1" applyBorder="1" applyAlignment="1">
      <alignment horizontal="center"/>
    </xf>
    <xf numFmtId="49" fontId="1" fillId="6" borderId="2" xfId="2" applyNumberFormat="1" applyFont="1" applyFill="1" applyBorder="1" applyAlignment="1">
      <alignment horizontal="center"/>
    </xf>
    <xf numFmtId="49" fontId="1" fillId="6" borderId="1" xfId="2" applyNumberFormat="1" applyFont="1" applyFill="1" applyBorder="1" applyAlignment="1">
      <alignment horizontal="center"/>
    </xf>
    <xf numFmtId="49" fontId="2" fillId="6" borderId="1" xfId="2" applyNumberFormat="1" applyFont="1" applyFill="1" applyBorder="1" applyAlignment="1">
      <alignment horizontal="center"/>
    </xf>
    <xf numFmtId="49" fontId="1" fillId="6" borderId="0" xfId="2" applyNumberFormat="1" applyFont="1" applyFill="1" applyAlignment="1">
      <alignment horizontal="center"/>
    </xf>
    <xf numFmtId="49" fontId="4" fillId="6" borderId="0" xfId="2" applyNumberFormat="1" applyFill="1"/>
    <xf numFmtId="49" fontId="6" fillId="6" borderId="6" xfId="1" applyNumberFormat="1" applyFont="1" applyFill="1" applyBorder="1" applyAlignment="1">
      <alignment horizontal="center"/>
    </xf>
    <xf numFmtId="49" fontId="1" fillId="6" borderId="1" xfId="1"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7"/>
  <sheetViews>
    <sheetView tabSelected="1" workbookViewId="0">
      <pane xSplit="5" ySplit="2" topLeftCell="AJ25" activePane="bottomRight" state="frozen"/>
      <selection pane="topRight" activeCell="F1" sqref="F1"/>
      <selection pane="bottomLeft" activeCell="A3" sqref="A3"/>
      <selection pane="bottomRight" activeCell="AN32" sqref="AN32"/>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86" customWidth="1"/>
    <col min="28" max="28" width="20.5546875" style="86" bestFit="1" customWidth="1"/>
    <col min="29" max="29" width="7.21875" bestFit="1" customWidth="1"/>
    <col min="30" max="30" width="10" bestFit="1" customWidth="1"/>
    <col min="31" max="31" width="7.109375" bestFit="1" customWidth="1"/>
    <col min="32" max="32" width="15.21875" bestFit="1" customWidth="1"/>
    <col min="33" max="33" width="15.6640625" style="7" bestFit="1" customWidth="1"/>
    <col min="34" max="34" width="15.88671875" style="7" bestFit="1" customWidth="1"/>
    <col min="35" max="35" width="11.6640625" style="7" bestFit="1" customWidth="1"/>
    <col min="36" max="36" width="7.88671875" style="4" bestFit="1" customWidth="1"/>
    <col min="37" max="37" width="10.33203125" style="5" bestFit="1" customWidth="1"/>
    <col min="38" max="38" width="15.33203125" style="107" bestFit="1" customWidth="1"/>
    <col min="39" max="39" width="15.88671875" style="5" bestFit="1" customWidth="1"/>
    <col min="40" max="40" width="13.44140625" style="5" bestFit="1" customWidth="1"/>
    <col min="41" max="41" width="16.77734375" style="107" bestFit="1" customWidth="1"/>
    <col min="42" max="42" width="14.21875" style="6" bestFit="1" customWidth="1"/>
    <col min="43" max="43" width="11.77734375" style="5" bestFit="1" customWidth="1"/>
    <col min="44" max="44" width="14.77734375" style="6" bestFit="1" customWidth="1"/>
    <col min="45" max="45" width="11.77734375" style="6" customWidth="1"/>
    <col min="46" max="46" width="11.77734375" style="107" customWidth="1"/>
    <col min="47" max="47" width="12.77734375" style="107" bestFit="1" customWidth="1"/>
    <col min="48" max="50" width="12.77734375" style="107" customWidth="1"/>
    <col min="51" max="51" width="11.77734375" style="107" customWidth="1"/>
    <col min="52" max="52" width="14.77734375" style="107" bestFit="1" customWidth="1"/>
    <col min="53" max="53" width="15.21875" style="107" bestFit="1" customWidth="1"/>
    <col min="54" max="54" width="11.77734375" style="5" customWidth="1"/>
    <col min="55" max="55" width="11.77734375" style="1" customWidth="1"/>
    <col min="56" max="56" width="12.77734375" style="6" bestFit="1" customWidth="1"/>
    <col min="57" max="57" width="12.77734375" style="6" customWidth="1"/>
    <col min="58" max="58" width="7" style="6" bestFit="1" customWidth="1"/>
    <col min="59" max="59" width="15.5546875" bestFit="1" customWidth="1"/>
    <col min="60" max="60" width="18.5546875" style="4" bestFit="1" customWidth="1"/>
    <col min="61" max="61" width="15.5546875" style="4" customWidth="1"/>
    <col min="62" max="62" width="16.77734375" style="7" bestFit="1" customWidth="1"/>
    <col min="63" max="63" width="116.109375" style="8" bestFit="1" customWidth="1"/>
  </cols>
  <sheetData>
    <row r="1" spans="1:63"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A1" s="25"/>
      <c r="AB1" s="25"/>
      <c r="AG1" s="25"/>
      <c r="AH1" s="25"/>
      <c r="AI1" s="25"/>
      <c r="AJ1" s="24"/>
      <c r="AK1" s="27"/>
      <c r="AL1" s="26"/>
      <c r="AM1" s="27"/>
      <c r="AN1" s="27"/>
      <c r="AO1" s="26"/>
      <c r="AP1" s="26"/>
      <c r="AQ1" s="27"/>
      <c r="AR1" s="26"/>
      <c r="AS1" s="26"/>
      <c r="AT1" s="26"/>
      <c r="AU1" s="26"/>
      <c r="AV1" s="26"/>
      <c r="AW1" s="26"/>
      <c r="AX1" s="26"/>
      <c r="AY1" s="26"/>
      <c r="AZ1" s="26"/>
      <c r="BA1" s="26"/>
      <c r="BB1" s="27"/>
      <c r="BC1" s="28"/>
      <c r="BD1" s="26"/>
      <c r="BE1" s="26"/>
      <c r="BF1" s="26"/>
      <c r="BH1" s="29"/>
      <c r="BI1" s="29"/>
      <c r="BJ1" s="25"/>
      <c r="BK1" s="30"/>
    </row>
    <row r="2" spans="1:63" s="87" customFormat="1" ht="15" thickBot="1" x14ac:dyDescent="0.35">
      <c r="B2" s="88" t="s">
        <v>0</v>
      </c>
      <c r="C2" s="89" t="s">
        <v>1</v>
      </c>
      <c r="D2" s="89" t="s">
        <v>2</v>
      </c>
      <c r="E2" s="89" t="s">
        <v>3</v>
      </c>
      <c r="F2" s="89" t="s">
        <v>239</v>
      </c>
      <c r="G2" s="89" t="s">
        <v>6</v>
      </c>
      <c r="H2" s="90" t="s">
        <v>244</v>
      </c>
      <c r="I2" s="31" t="s">
        <v>4</v>
      </c>
      <c r="J2" s="31" t="s">
        <v>5</v>
      </c>
      <c r="K2" s="91" t="s">
        <v>209</v>
      </c>
      <c r="L2" s="91" t="s">
        <v>210</v>
      </c>
      <c r="M2" s="90" t="s">
        <v>7</v>
      </c>
      <c r="N2" s="90" t="s">
        <v>8</v>
      </c>
      <c r="O2" s="90" t="s">
        <v>9</v>
      </c>
      <c r="P2" s="90" t="s">
        <v>10</v>
      </c>
      <c r="Q2" s="31" t="s">
        <v>29</v>
      </c>
      <c r="R2" s="31" t="s">
        <v>22</v>
      </c>
      <c r="S2" s="31" t="s">
        <v>20</v>
      </c>
      <c r="T2" s="31" t="s">
        <v>11</v>
      </c>
      <c r="U2" s="32" t="s">
        <v>103</v>
      </c>
      <c r="V2" s="92" t="s">
        <v>39</v>
      </c>
      <c r="W2" s="92" t="s">
        <v>40</v>
      </c>
      <c r="X2" s="93" t="s">
        <v>359</v>
      </c>
      <c r="Y2" s="92" t="s">
        <v>113</v>
      </c>
      <c r="Z2" s="92" t="s">
        <v>116</v>
      </c>
      <c r="AA2" s="93" t="s">
        <v>391</v>
      </c>
      <c r="AB2" s="93" t="s">
        <v>347</v>
      </c>
      <c r="AC2" s="32" t="s">
        <v>55</v>
      </c>
      <c r="AD2" s="32" t="s">
        <v>57</v>
      </c>
      <c r="AE2" s="32" t="s">
        <v>56</v>
      </c>
      <c r="AF2" s="32" t="s">
        <v>109</v>
      </c>
      <c r="AG2" s="92" t="s">
        <v>110</v>
      </c>
      <c r="AH2" s="92" t="s">
        <v>144</v>
      </c>
      <c r="AI2" s="92" t="s">
        <v>145</v>
      </c>
      <c r="AJ2" s="94" t="s">
        <v>122</v>
      </c>
      <c r="AK2" s="108" t="s">
        <v>349</v>
      </c>
      <c r="AL2" s="102" t="s">
        <v>360</v>
      </c>
      <c r="AM2" s="108" t="s">
        <v>350</v>
      </c>
      <c r="AN2" s="108" t="s">
        <v>352</v>
      </c>
      <c r="AO2" s="102" t="s">
        <v>351</v>
      </c>
      <c r="AP2" s="102" t="s">
        <v>353</v>
      </c>
      <c r="AQ2" s="96" t="s">
        <v>68</v>
      </c>
      <c r="AR2" s="95" t="s">
        <v>275</v>
      </c>
      <c r="AS2" s="97" t="s">
        <v>167</v>
      </c>
      <c r="AT2" s="102" t="s">
        <v>355</v>
      </c>
      <c r="AU2" s="102" t="s">
        <v>356</v>
      </c>
      <c r="AV2" s="102" t="s">
        <v>358</v>
      </c>
      <c r="AW2" s="102" t="s">
        <v>363</v>
      </c>
      <c r="AX2" s="102" t="s">
        <v>362</v>
      </c>
      <c r="AY2" s="102" t="s">
        <v>354</v>
      </c>
      <c r="AZ2" s="102" t="s">
        <v>361</v>
      </c>
      <c r="BA2" s="102" t="s">
        <v>357</v>
      </c>
      <c r="BB2" s="98" t="s">
        <v>171</v>
      </c>
      <c r="BC2" s="33" t="s">
        <v>172</v>
      </c>
      <c r="BD2" s="95" t="s">
        <v>92</v>
      </c>
      <c r="BE2" s="95" t="s">
        <v>93</v>
      </c>
      <c r="BF2" s="95" t="s">
        <v>229</v>
      </c>
      <c r="BG2" s="32" t="s">
        <v>41</v>
      </c>
      <c r="BH2" s="99" t="s">
        <v>198</v>
      </c>
      <c r="BI2" s="99" t="s">
        <v>199</v>
      </c>
      <c r="BJ2" s="100" t="s">
        <v>197</v>
      </c>
      <c r="BK2" s="101" t="s">
        <v>12</v>
      </c>
    </row>
    <row r="3" spans="1:63" s="9" customFormat="1" x14ac:dyDescent="0.3">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83"/>
      <c r="AB3" s="83"/>
      <c r="AC3" s="13">
        <v>0</v>
      </c>
      <c r="AD3" s="13">
        <v>0</v>
      </c>
      <c r="AE3" s="13">
        <v>0</v>
      </c>
      <c r="AF3" s="13">
        <v>1024</v>
      </c>
      <c r="AG3" s="12">
        <v>20170617</v>
      </c>
      <c r="AH3" s="12" t="s">
        <v>146</v>
      </c>
      <c r="AI3" s="12" t="s">
        <v>147</v>
      </c>
      <c r="AJ3" s="11">
        <v>33</v>
      </c>
      <c r="AK3" s="10" t="s">
        <v>69</v>
      </c>
      <c r="AL3" s="103" t="s">
        <v>364</v>
      </c>
      <c r="AM3" s="10" t="s">
        <v>70</v>
      </c>
      <c r="AN3" s="10" t="s">
        <v>71</v>
      </c>
      <c r="AO3" s="103" t="s">
        <v>365</v>
      </c>
      <c r="AP3" s="15" t="s">
        <v>169</v>
      </c>
      <c r="AQ3" s="10">
        <v>4551</v>
      </c>
      <c r="AR3" s="16">
        <v>42691</v>
      </c>
      <c r="AS3" s="15" t="s">
        <v>169</v>
      </c>
      <c r="AT3" s="103"/>
      <c r="AU3" s="103"/>
      <c r="AV3" s="103"/>
      <c r="AW3" s="103"/>
      <c r="AX3" s="103"/>
      <c r="AY3" s="103"/>
      <c r="AZ3" s="103"/>
      <c r="BA3" s="103"/>
      <c r="BB3" s="10" t="s">
        <v>237</v>
      </c>
      <c r="BC3" s="17" t="s">
        <v>173</v>
      </c>
      <c r="BD3" s="15" t="s">
        <v>95</v>
      </c>
      <c r="BE3" s="15" t="s">
        <v>94</v>
      </c>
      <c r="BF3" s="15"/>
      <c r="BG3" s="13"/>
      <c r="BH3" s="14" t="s">
        <v>211</v>
      </c>
      <c r="BI3" s="14" t="s">
        <v>212</v>
      </c>
      <c r="BJ3" s="18" t="s">
        <v>203</v>
      </c>
      <c r="BK3" s="19" t="s">
        <v>223</v>
      </c>
    </row>
    <row r="4" spans="1:63" s="9" customFormat="1" x14ac:dyDescent="0.3">
      <c r="A4" s="9">
        <v>2</v>
      </c>
      <c r="B4" s="20"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83"/>
      <c r="AB4" s="83"/>
      <c r="AC4" s="2">
        <v>2</v>
      </c>
      <c r="AD4" s="2">
        <v>1</v>
      </c>
      <c r="AE4" s="2">
        <v>9</v>
      </c>
      <c r="AF4" s="13">
        <v>1024.5999999999999</v>
      </c>
      <c r="AG4" s="12">
        <v>20180228</v>
      </c>
      <c r="AH4" s="12" t="s">
        <v>146</v>
      </c>
      <c r="AI4" s="12" t="s">
        <v>147</v>
      </c>
      <c r="AJ4" s="11">
        <v>33</v>
      </c>
      <c r="AK4" s="10" t="s">
        <v>69</v>
      </c>
      <c r="AL4" s="103" t="s">
        <v>364</v>
      </c>
      <c r="AM4" s="10" t="s">
        <v>70</v>
      </c>
      <c r="AN4" s="10" t="s">
        <v>71</v>
      </c>
      <c r="AO4" s="103" t="s">
        <v>365</v>
      </c>
      <c r="AP4" s="15" t="s">
        <v>169</v>
      </c>
      <c r="AQ4" s="10">
        <v>4551</v>
      </c>
      <c r="AR4" s="16">
        <v>42691</v>
      </c>
      <c r="AS4" s="15" t="s">
        <v>169</v>
      </c>
      <c r="AT4" s="103"/>
      <c r="AU4" s="103"/>
      <c r="AV4" s="103"/>
      <c r="AW4" s="103"/>
      <c r="AX4" s="103"/>
      <c r="AY4" s="103"/>
      <c r="AZ4" s="103"/>
      <c r="BA4" s="103"/>
      <c r="BB4" s="10" t="s">
        <v>237</v>
      </c>
      <c r="BC4" s="17" t="s">
        <v>173</v>
      </c>
      <c r="BD4" s="15" t="s">
        <v>95</v>
      </c>
      <c r="BE4" s="15" t="s">
        <v>94</v>
      </c>
      <c r="BF4" s="15"/>
      <c r="BG4" s="2"/>
      <c r="BH4" s="14" t="s">
        <v>211</v>
      </c>
      <c r="BI4" s="14" t="s">
        <v>212</v>
      </c>
      <c r="BJ4" s="18" t="s">
        <v>204</v>
      </c>
      <c r="BK4" s="21" t="s">
        <v>181</v>
      </c>
    </row>
    <row r="5" spans="1:63"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83"/>
      <c r="AB5" s="83"/>
      <c r="AC5" s="3">
        <v>1</v>
      </c>
      <c r="AD5" s="3">
        <v>0</v>
      </c>
      <c r="AE5" s="3">
        <v>0</v>
      </c>
      <c r="AF5" s="3">
        <v>1025</v>
      </c>
      <c r="AG5" s="37">
        <v>20180328</v>
      </c>
      <c r="AH5" s="37" t="s">
        <v>146</v>
      </c>
      <c r="AI5" s="37" t="s">
        <v>147</v>
      </c>
      <c r="AJ5" s="35">
        <v>29</v>
      </c>
      <c r="AK5" s="34" t="s">
        <v>75</v>
      </c>
      <c r="AL5" s="103" t="s">
        <v>370</v>
      </c>
      <c r="AM5" s="34" t="s">
        <v>73</v>
      </c>
      <c r="AN5" s="34" t="s">
        <v>72</v>
      </c>
      <c r="AO5" s="103" t="s">
        <v>371</v>
      </c>
      <c r="AP5" s="40" t="s">
        <v>169</v>
      </c>
      <c r="AQ5" s="34" t="s">
        <v>74</v>
      </c>
      <c r="AR5" s="39">
        <v>42711</v>
      </c>
      <c r="AS5" s="40" t="s">
        <v>169</v>
      </c>
      <c r="AT5" s="103"/>
      <c r="AU5" s="103"/>
      <c r="AV5" s="103"/>
      <c r="AW5" s="103"/>
      <c r="AX5" s="103"/>
      <c r="AY5" s="103"/>
      <c r="AZ5" s="103"/>
      <c r="BA5" s="103"/>
      <c r="BB5" s="41" t="s">
        <v>237</v>
      </c>
      <c r="BC5" s="42" t="s">
        <v>276</v>
      </c>
      <c r="BD5" s="40" t="s">
        <v>95</v>
      </c>
      <c r="BE5" s="40" t="s">
        <v>94</v>
      </c>
      <c r="BF5" s="40"/>
      <c r="BG5" s="3" t="s">
        <v>42</v>
      </c>
      <c r="BH5" s="35" t="s">
        <v>211</v>
      </c>
      <c r="BI5" s="35" t="s">
        <v>212</v>
      </c>
      <c r="BJ5" s="37" t="s">
        <v>203</v>
      </c>
      <c r="BK5" s="43" t="s">
        <v>28</v>
      </c>
    </row>
    <row r="6" spans="1:63"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83"/>
      <c r="AB6" s="83"/>
      <c r="AC6" s="3">
        <v>2</v>
      </c>
      <c r="AD6" s="3">
        <v>1</v>
      </c>
      <c r="AE6" s="3">
        <v>2</v>
      </c>
      <c r="AF6" s="44">
        <v>1024.3</v>
      </c>
      <c r="AG6" s="36">
        <v>20180228</v>
      </c>
      <c r="AH6" s="37" t="s">
        <v>146</v>
      </c>
      <c r="AI6" s="36" t="s">
        <v>147</v>
      </c>
      <c r="AJ6" s="45">
        <v>33</v>
      </c>
      <c r="AK6" s="41" t="s">
        <v>69</v>
      </c>
      <c r="AL6" s="103" t="s">
        <v>364</v>
      </c>
      <c r="AM6" s="41" t="s">
        <v>70</v>
      </c>
      <c r="AN6" s="41" t="s">
        <v>71</v>
      </c>
      <c r="AO6" s="103" t="s">
        <v>365</v>
      </c>
      <c r="AP6" s="40" t="s">
        <v>169</v>
      </c>
      <c r="AQ6" s="41">
        <v>4551</v>
      </c>
      <c r="AR6" s="39">
        <v>42691</v>
      </c>
      <c r="AS6" s="40" t="s">
        <v>169</v>
      </c>
      <c r="AT6" s="103"/>
      <c r="AU6" s="103"/>
      <c r="AV6" s="103"/>
      <c r="AW6" s="103"/>
      <c r="AX6" s="103"/>
      <c r="AY6" s="103"/>
      <c r="AZ6" s="103"/>
      <c r="BA6" s="103"/>
      <c r="BB6" s="41" t="s">
        <v>237</v>
      </c>
      <c r="BC6" s="42" t="s">
        <v>276</v>
      </c>
      <c r="BD6" s="40" t="s">
        <v>95</v>
      </c>
      <c r="BE6" s="40" t="s">
        <v>94</v>
      </c>
      <c r="BF6" s="40"/>
      <c r="BG6" s="3"/>
      <c r="BH6" s="35" t="s">
        <v>211</v>
      </c>
      <c r="BI6" s="35" t="s">
        <v>212</v>
      </c>
      <c r="BJ6" s="37" t="s">
        <v>203</v>
      </c>
      <c r="BK6" s="43" t="s">
        <v>227</v>
      </c>
    </row>
    <row r="7" spans="1:63"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83"/>
      <c r="AB7" s="83"/>
      <c r="AC7" s="3">
        <v>4</v>
      </c>
      <c r="AD7" s="3">
        <v>3</v>
      </c>
      <c r="AE7" s="3">
        <v>2.5</v>
      </c>
      <c r="AF7" s="3">
        <v>1023.9</v>
      </c>
      <c r="AG7" s="37">
        <v>20180328</v>
      </c>
      <c r="AH7" s="37" t="s">
        <v>146</v>
      </c>
      <c r="AI7" s="37" t="s">
        <v>147</v>
      </c>
      <c r="AJ7" s="35">
        <v>29</v>
      </c>
      <c r="AK7" s="34" t="s">
        <v>75</v>
      </c>
      <c r="AL7" s="103" t="s">
        <v>370</v>
      </c>
      <c r="AM7" s="34" t="s">
        <v>73</v>
      </c>
      <c r="AN7" s="34" t="s">
        <v>72</v>
      </c>
      <c r="AO7" s="103" t="s">
        <v>371</v>
      </c>
      <c r="AP7" s="40" t="s">
        <v>169</v>
      </c>
      <c r="AQ7" s="34" t="s">
        <v>74</v>
      </c>
      <c r="AR7" s="39">
        <v>42711</v>
      </c>
      <c r="AS7" s="40" t="s">
        <v>169</v>
      </c>
      <c r="AT7" s="103"/>
      <c r="AU7" s="103"/>
      <c r="AV7" s="103"/>
      <c r="AW7" s="103"/>
      <c r="AX7" s="103"/>
      <c r="AY7" s="103"/>
      <c r="AZ7" s="103"/>
      <c r="BA7" s="103"/>
      <c r="BB7" s="41" t="s">
        <v>237</v>
      </c>
      <c r="BC7" s="42" t="s">
        <v>276</v>
      </c>
      <c r="BD7" s="40" t="s">
        <v>95</v>
      </c>
      <c r="BE7" s="40" t="s">
        <v>94</v>
      </c>
      <c r="BF7" s="40"/>
      <c r="BG7" s="3" t="s">
        <v>43</v>
      </c>
      <c r="BH7" s="35" t="s">
        <v>211</v>
      </c>
      <c r="BI7" s="35" t="s">
        <v>212</v>
      </c>
      <c r="BJ7" s="37" t="s">
        <v>203</v>
      </c>
      <c r="BK7" s="43" t="s">
        <v>224</v>
      </c>
    </row>
    <row r="8" spans="1:63"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83"/>
      <c r="AB8" s="83"/>
      <c r="AC8" s="3">
        <v>3</v>
      </c>
      <c r="AD8" s="3">
        <v>3</v>
      </c>
      <c r="AE8" s="3">
        <v>5</v>
      </c>
      <c r="AF8" s="3">
        <v>1023.5</v>
      </c>
      <c r="AG8" s="37">
        <v>20180601</v>
      </c>
      <c r="AH8" s="37" t="s">
        <v>146</v>
      </c>
      <c r="AI8" s="37" t="s">
        <v>147</v>
      </c>
      <c r="AJ8" s="35">
        <v>32</v>
      </c>
      <c r="AK8" s="34" t="s">
        <v>76</v>
      </c>
      <c r="AL8" s="103" t="s">
        <v>364</v>
      </c>
      <c r="AM8" s="34" t="s">
        <v>77</v>
      </c>
      <c r="AN8" s="34" t="s">
        <v>78</v>
      </c>
      <c r="AO8" s="103" t="s">
        <v>380</v>
      </c>
      <c r="AP8" s="40" t="s">
        <v>169</v>
      </c>
      <c r="AQ8" s="34" t="s">
        <v>79</v>
      </c>
      <c r="AR8" s="39">
        <v>42711</v>
      </c>
      <c r="AS8" s="40" t="s">
        <v>169</v>
      </c>
      <c r="AT8" s="103"/>
      <c r="AU8" s="103"/>
      <c r="AV8" s="103"/>
      <c r="AW8" s="103"/>
      <c r="AX8" s="103"/>
      <c r="AY8" s="103"/>
      <c r="AZ8" s="103"/>
      <c r="BA8" s="103"/>
      <c r="BB8" s="41" t="s">
        <v>237</v>
      </c>
      <c r="BC8" s="42" t="s">
        <v>276</v>
      </c>
      <c r="BD8" s="40" t="s">
        <v>96</v>
      </c>
      <c r="BE8" s="40" t="s">
        <v>97</v>
      </c>
      <c r="BF8" s="40"/>
      <c r="BG8" s="3"/>
      <c r="BH8" s="35" t="s">
        <v>211</v>
      </c>
      <c r="BI8" s="35" t="s">
        <v>212</v>
      </c>
      <c r="BJ8" s="37" t="s">
        <v>203</v>
      </c>
      <c r="BK8" s="43" t="s">
        <v>225</v>
      </c>
    </row>
    <row r="9" spans="1:63"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83"/>
      <c r="AB9" s="83"/>
      <c r="AC9" s="3">
        <v>2</v>
      </c>
      <c r="AD9" s="3">
        <v>2</v>
      </c>
      <c r="AE9" s="3">
        <v>2</v>
      </c>
      <c r="AF9" s="3">
        <v>1023.5</v>
      </c>
      <c r="AG9" s="37">
        <v>20180601</v>
      </c>
      <c r="AH9" s="37" t="s">
        <v>146</v>
      </c>
      <c r="AI9" s="37" t="s">
        <v>147</v>
      </c>
      <c r="AJ9" s="35">
        <v>30</v>
      </c>
      <c r="AK9" s="34" t="s">
        <v>81</v>
      </c>
      <c r="AL9" s="104" t="s">
        <v>376</v>
      </c>
      <c r="AM9" s="34" t="s">
        <v>82</v>
      </c>
      <c r="AN9" s="34" t="s">
        <v>83</v>
      </c>
      <c r="AO9" s="104" t="s">
        <v>377</v>
      </c>
      <c r="AP9" s="38" t="s">
        <v>169</v>
      </c>
      <c r="AQ9" s="34" t="s">
        <v>80</v>
      </c>
      <c r="AR9" s="39">
        <v>42723</v>
      </c>
      <c r="AS9" s="40" t="s">
        <v>169</v>
      </c>
      <c r="AT9" s="104"/>
      <c r="AU9" s="104"/>
      <c r="AV9" s="104"/>
      <c r="AW9" s="104"/>
      <c r="AX9" s="104"/>
      <c r="AY9" s="104"/>
      <c r="AZ9" s="104"/>
      <c r="BA9" s="104"/>
      <c r="BB9" s="41" t="s">
        <v>237</v>
      </c>
      <c r="BC9" s="42" t="s">
        <v>276</v>
      </c>
      <c r="BD9" s="40" t="s">
        <v>95</v>
      </c>
      <c r="BE9" s="40" t="s">
        <v>94</v>
      </c>
      <c r="BF9" s="40"/>
      <c r="BG9" s="3"/>
      <c r="BH9" s="35" t="s">
        <v>211</v>
      </c>
      <c r="BI9" s="35" t="s">
        <v>212</v>
      </c>
      <c r="BJ9" s="37" t="s">
        <v>203</v>
      </c>
      <c r="BK9" s="43" t="s">
        <v>49</v>
      </c>
    </row>
    <row r="10" spans="1:63"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83"/>
      <c r="AB10" s="83"/>
      <c r="AC10" s="3" t="s">
        <v>58</v>
      </c>
      <c r="AD10" s="3">
        <v>6</v>
      </c>
      <c r="AE10" s="3">
        <v>6</v>
      </c>
      <c r="AF10" s="44">
        <v>1022.7</v>
      </c>
      <c r="AG10" s="36">
        <v>20180711</v>
      </c>
      <c r="AH10" s="36" t="s">
        <v>146</v>
      </c>
      <c r="AI10" s="36" t="s">
        <v>147</v>
      </c>
      <c r="AJ10" s="45">
        <v>33</v>
      </c>
      <c r="AK10" s="41" t="s">
        <v>69</v>
      </c>
      <c r="AL10" s="103" t="s">
        <v>364</v>
      </c>
      <c r="AM10" s="41" t="s">
        <v>70</v>
      </c>
      <c r="AN10" s="41" t="s">
        <v>71</v>
      </c>
      <c r="AO10" s="103" t="s">
        <v>365</v>
      </c>
      <c r="AP10" s="40" t="s">
        <v>169</v>
      </c>
      <c r="AQ10" s="41">
        <v>4551</v>
      </c>
      <c r="AR10" s="39">
        <v>42691</v>
      </c>
      <c r="AS10" s="40" t="s">
        <v>169</v>
      </c>
      <c r="AT10" s="103"/>
      <c r="AU10" s="103"/>
      <c r="AV10" s="103"/>
      <c r="AW10" s="103"/>
      <c r="AX10" s="103"/>
      <c r="AY10" s="103"/>
      <c r="AZ10" s="103"/>
      <c r="BA10" s="103"/>
      <c r="BB10" s="41" t="s">
        <v>237</v>
      </c>
      <c r="BC10" s="42" t="s">
        <v>276</v>
      </c>
      <c r="BD10" s="40" t="s">
        <v>96</v>
      </c>
      <c r="BE10" s="40" t="s">
        <v>97</v>
      </c>
      <c r="BF10" s="40"/>
      <c r="BG10" s="3"/>
      <c r="BH10" s="35" t="s">
        <v>211</v>
      </c>
      <c r="BI10" s="35" t="s">
        <v>212</v>
      </c>
      <c r="BJ10" s="37" t="s">
        <v>207</v>
      </c>
      <c r="BK10" s="57" t="s">
        <v>226</v>
      </c>
    </row>
    <row r="11" spans="1:63"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84"/>
      <c r="AB11" s="84"/>
      <c r="AC11" s="3">
        <v>1</v>
      </c>
      <c r="AD11" s="3">
        <v>1</v>
      </c>
      <c r="AE11" s="3">
        <v>1</v>
      </c>
      <c r="AF11" s="3">
        <v>1022.5</v>
      </c>
      <c r="AG11" s="37">
        <v>20180907</v>
      </c>
      <c r="AH11" s="37" t="s">
        <v>152</v>
      </c>
      <c r="AI11" s="37" t="s">
        <v>149</v>
      </c>
      <c r="AJ11" s="35">
        <v>32</v>
      </c>
      <c r="AK11" s="34" t="s">
        <v>76</v>
      </c>
      <c r="AL11" s="104" t="s">
        <v>381</v>
      </c>
      <c r="AM11" s="34" t="s">
        <v>77</v>
      </c>
      <c r="AN11" s="34" t="s">
        <v>78</v>
      </c>
      <c r="AO11" s="104" t="s">
        <v>51</v>
      </c>
      <c r="AP11" s="38" t="s">
        <v>169</v>
      </c>
      <c r="AQ11" s="34" t="s">
        <v>79</v>
      </c>
      <c r="AR11" s="39">
        <v>42711</v>
      </c>
      <c r="AS11" s="40" t="s">
        <v>169</v>
      </c>
      <c r="AT11" s="104"/>
      <c r="AU11" s="104"/>
      <c r="AV11" s="104"/>
      <c r="AW11" s="104"/>
      <c r="AX11" s="104"/>
      <c r="AY11" s="104"/>
      <c r="AZ11" s="104"/>
      <c r="BA11" s="104"/>
      <c r="BB11" s="41" t="s">
        <v>237</v>
      </c>
      <c r="BC11" s="42" t="s">
        <v>276</v>
      </c>
      <c r="BD11" s="40" t="s">
        <v>96</v>
      </c>
      <c r="BE11" s="40" t="s">
        <v>97</v>
      </c>
      <c r="BF11" s="40"/>
      <c r="BG11" s="3"/>
      <c r="BH11" s="35" t="s">
        <v>211</v>
      </c>
      <c r="BI11" s="35" t="s">
        <v>212</v>
      </c>
      <c r="BJ11" s="37" t="s">
        <v>203</v>
      </c>
      <c r="BK11" s="57" t="s">
        <v>107</v>
      </c>
    </row>
    <row r="12" spans="1:63"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84"/>
      <c r="AB12" s="84"/>
      <c r="AC12" s="3">
        <v>8</v>
      </c>
      <c r="AD12" s="3">
        <v>7</v>
      </c>
      <c r="AE12" s="3">
        <v>4.5</v>
      </c>
      <c r="AF12" s="3">
        <v>1022.5</v>
      </c>
      <c r="AG12" s="37">
        <v>20180228</v>
      </c>
      <c r="AH12" s="37" t="s">
        <v>148</v>
      </c>
      <c r="AI12" s="37" t="s">
        <v>149</v>
      </c>
      <c r="AJ12" s="35">
        <v>42</v>
      </c>
      <c r="AK12" s="34" t="s">
        <v>84</v>
      </c>
      <c r="AL12" s="104" t="s">
        <v>384</v>
      </c>
      <c r="AM12" s="34" t="s">
        <v>85</v>
      </c>
      <c r="AN12" s="34"/>
      <c r="AO12" s="104"/>
      <c r="AP12" s="38" t="s">
        <v>169</v>
      </c>
      <c r="AQ12" s="34" t="s">
        <v>86</v>
      </c>
      <c r="AR12" s="39">
        <v>42859</v>
      </c>
      <c r="AS12" s="40" t="s">
        <v>169</v>
      </c>
      <c r="AT12" s="109" t="s">
        <v>87</v>
      </c>
      <c r="AU12" s="104" t="s">
        <v>385</v>
      </c>
      <c r="AV12" s="104" t="s">
        <v>390</v>
      </c>
      <c r="AW12" s="104"/>
      <c r="AX12" s="104"/>
      <c r="AY12" s="104"/>
      <c r="AZ12" s="104"/>
      <c r="BA12" s="104"/>
      <c r="BB12" s="41" t="s">
        <v>237</v>
      </c>
      <c r="BC12" s="42" t="s">
        <v>276</v>
      </c>
      <c r="BD12" s="40" t="s">
        <v>95</v>
      </c>
      <c r="BE12" s="40" t="s">
        <v>94</v>
      </c>
      <c r="BF12" s="40"/>
      <c r="BG12" s="3"/>
      <c r="BH12" s="35" t="s">
        <v>211</v>
      </c>
      <c r="BI12" s="35" t="s">
        <v>212</v>
      </c>
      <c r="BJ12" s="37" t="s">
        <v>203</v>
      </c>
      <c r="BK12" s="57" t="s">
        <v>108</v>
      </c>
    </row>
    <row r="13" spans="1:63"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84"/>
      <c r="AB13" s="84"/>
      <c r="AC13" s="3" t="s">
        <v>64</v>
      </c>
      <c r="AD13" s="3">
        <v>3</v>
      </c>
      <c r="AE13" s="3">
        <v>8</v>
      </c>
      <c r="AF13" s="3">
        <v>1025</v>
      </c>
      <c r="AG13" s="37">
        <v>20181016</v>
      </c>
      <c r="AH13" s="37" t="s">
        <v>146</v>
      </c>
      <c r="AI13" s="37" t="s">
        <v>147</v>
      </c>
      <c r="AJ13" s="35">
        <v>30</v>
      </c>
      <c r="AK13" s="34" t="s">
        <v>81</v>
      </c>
      <c r="AL13" s="104" t="s">
        <v>376</v>
      </c>
      <c r="AM13" s="34" t="s">
        <v>82</v>
      </c>
      <c r="AN13" s="34" t="s">
        <v>83</v>
      </c>
      <c r="AO13" s="104" t="s">
        <v>377</v>
      </c>
      <c r="AP13" s="38" t="s">
        <v>169</v>
      </c>
      <c r="AQ13" s="34" t="s">
        <v>80</v>
      </c>
      <c r="AR13" s="39">
        <v>42723</v>
      </c>
      <c r="AS13" s="38" t="s">
        <v>169</v>
      </c>
      <c r="AT13" s="104"/>
      <c r="AU13" s="104"/>
      <c r="AV13" s="104"/>
      <c r="AW13" s="104"/>
      <c r="AX13" s="104"/>
      <c r="AY13" s="104"/>
      <c r="AZ13" s="104"/>
      <c r="BA13" s="104"/>
      <c r="BB13" s="41" t="s">
        <v>237</v>
      </c>
      <c r="BC13" s="42" t="s">
        <v>276</v>
      </c>
      <c r="BD13" s="38" t="s">
        <v>98</v>
      </c>
      <c r="BE13" s="38" t="s">
        <v>100</v>
      </c>
      <c r="BF13" s="38"/>
      <c r="BG13" s="3" t="s">
        <v>67</v>
      </c>
      <c r="BH13" s="35" t="s">
        <v>213</v>
      </c>
      <c r="BI13" s="35" t="s">
        <v>212</v>
      </c>
      <c r="BJ13" s="37" t="s">
        <v>205</v>
      </c>
      <c r="BK13" s="58" t="s">
        <v>279</v>
      </c>
    </row>
    <row r="14" spans="1:63"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83"/>
      <c r="AB14" s="83"/>
      <c r="AC14" s="3">
        <v>5</v>
      </c>
      <c r="AD14" s="3">
        <v>4</v>
      </c>
      <c r="AE14" s="3">
        <v>1.5</v>
      </c>
      <c r="AF14" s="3">
        <v>1024.5</v>
      </c>
      <c r="AG14" s="37">
        <v>20180907</v>
      </c>
      <c r="AH14" s="37" t="s">
        <v>146</v>
      </c>
      <c r="AI14" s="37" t="s">
        <v>147</v>
      </c>
      <c r="AJ14" s="35">
        <v>29</v>
      </c>
      <c r="AK14" s="34" t="s">
        <v>75</v>
      </c>
      <c r="AL14" s="104" t="s">
        <v>372</v>
      </c>
      <c r="AM14" s="34" t="s">
        <v>73</v>
      </c>
      <c r="AN14" s="34" t="s">
        <v>72</v>
      </c>
      <c r="AO14" s="104" t="s">
        <v>373</v>
      </c>
      <c r="AP14" s="38" t="s">
        <v>169</v>
      </c>
      <c r="AQ14" s="34" t="s">
        <v>74</v>
      </c>
      <c r="AR14" s="39">
        <v>42711</v>
      </c>
      <c r="AS14" s="40" t="s">
        <v>169</v>
      </c>
      <c r="AT14" s="104"/>
      <c r="AU14" s="104"/>
      <c r="AV14" s="104"/>
      <c r="AW14" s="104"/>
      <c r="AX14" s="104"/>
      <c r="AY14" s="104"/>
      <c r="AZ14" s="104"/>
      <c r="BA14" s="104"/>
      <c r="BB14" s="41" t="s">
        <v>237</v>
      </c>
      <c r="BC14" s="42" t="s">
        <v>276</v>
      </c>
      <c r="BD14" s="40" t="s">
        <v>96</v>
      </c>
      <c r="BE14" s="40" t="s">
        <v>97</v>
      </c>
      <c r="BF14" s="40"/>
      <c r="BG14" s="3"/>
      <c r="BH14" s="35" t="s">
        <v>211</v>
      </c>
      <c r="BI14" s="35" t="s">
        <v>212</v>
      </c>
      <c r="BJ14" s="37" t="s">
        <v>203</v>
      </c>
      <c r="BK14" s="43" t="s">
        <v>91</v>
      </c>
    </row>
    <row r="15" spans="1:63"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84"/>
      <c r="AB15" s="84"/>
      <c r="AC15" s="3">
        <v>1</v>
      </c>
      <c r="AD15" s="3">
        <v>1</v>
      </c>
      <c r="AE15" s="3">
        <v>1</v>
      </c>
      <c r="AF15" s="3">
        <v>1024.5</v>
      </c>
      <c r="AG15" s="37">
        <v>20180228</v>
      </c>
      <c r="AH15" s="37" t="s">
        <v>150</v>
      </c>
      <c r="AI15" s="37" t="s">
        <v>149</v>
      </c>
      <c r="AJ15" s="35">
        <v>42</v>
      </c>
      <c r="AK15" s="34" t="s">
        <v>84</v>
      </c>
      <c r="AL15" s="104" t="s">
        <v>384</v>
      </c>
      <c r="AM15" s="34" t="s">
        <v>85</v>
      </c>
      <c r="AN15" s="34"/>
      <c r="AO15" s="104"/>
      <c r="AP15" s="38" t="s">
        <v>169</v>
      </c>
      <c r="AQ15" s="34" t="s">
        <v>86</v>
      </c>
      <c r="AR15" s="39">
        <v>42859</v>
      </c>
      <c r="AS15" s="40" t="s">
        <v>169</v>
      </c>
      <c r="AT15" s="109" t="s">
        <v>87</v>
      </c>
      <c r="AU15" s="104" t="s">
        <v>385</v>
      </c>
      <c r="AV15" s="104" t="s">
        <v>390</v>
      </c>
      <c r="AW15" s="104"/>
      <c r="AX15" s="104"/>
      <c r="AY15" s="104"/>
      <c r="AZ15" s="104"/>
      <c r="BA15" s="104"/>
      <c r="BB15" s="41" t="s">
        <v>237</v>
      </c>
      <c r="BC15" s="42" t="s">
        <v>276</v>
      </c>
      <c r="BD15" s="40" t="s">
        <v>96</v>
      </c>
      <c r="BE15" s="40" t="s">
        <v>97</v>
      </c>
      <c r="BF15" s="40"/>
      <c r="BG15" s="3"/>
      <c r="BH15" s="35" t="s">
        <v>211</v>
      </c>
      <c r="BI15" s="35" t="s">
        <v>212</v>
      </c>
      <c r="BJ15" s="37" t="s">
        <v>203</v>
      </c>
      <c r="BK15" s="43" t="s">
        <v>228</v>
      </c>
    </row>
    <row r="16" spans="1:63" s="23" customFormat="1" x14ac:dyDescent="0.3">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84"/>
      <c r="AB16" s="84"/>
      <c r="AC16" s="3">
        <v>0</v>
      </c>
      <c r="AD16" s="3">
        <v>0</v>
      </c>
      <c r="AE16" s="3">
        <v>0</v>
      </c>
      <c r="AF16" s="3">
        <v>1024.8</v>
      </c>
      <c r="AG16" s="37">
        <v>20180907</v>
      </c>
      <c r="AH16" s="37" t="s">
        <v>150</v>
      </c>
      <c r="AI16" s="37" t="s">
        <v>149</v>
      </c>
      <c r="AJ16" s="35">
        <v>29</v>
      </c>
      <c r="AK16" s="34" t="s">
        <v>75</v>
      </c>
      <c r="AL16" s="104" t="s">
        <v>372</v>
      </c>
      <c r="AM16" s="34" t="s">
        <v>73</v>
      </c>
      <c r="AN16" s="34" t="s">
        <v>72</v>
      </c>
      <c r="AO16" s="104" t="s">
        <v>373</v>
      </c>
      <c r="AP16" s="38" t="s">
        <v>169</v>
      </c>
      <c r="AQ16" s="34" t="s">
        <v>74</v>
      </c>
      <c r="AR16" s="39">
        <v>42711</v>
      </c>
      <c r="AS16" s="38" t="s">
        <v>169</v>
      </c>
      <c r="AT16" s="104"/>
      <c r="AU16" s="104"/>
      <c r="AV16" s="104"/>
      <c r="AW16" s="104"/>
      <c r="AX16" s="104"/>
      <c r="AY16" s="104"/>
      <c r="AZ16" s="104"/>
      <c r="BA16" s="104"/>
      <c r="BB16" s="41" t="s">
        <v>237</v>
      </c>
      <c r="BC16" s="42" t="s">
        <v>276</v>
      </c>
      <c r="BD16" s="38" t="s">
        <v>98</v>
      </c>
      <c r="BE16" s="38" t="s">
        <v>100</v>
      </c>
      <c r="BF16" s="38" t="s">
        <v>139</v>
      </c>
      <c r="BG16" s="3"/>
      <c r="BH16" s="35" t="s">
        <v>211</v>
      </c>
      <c r="BI16" s="35" t="s">
        <v>212</v>
      </c>
      <c r="BJ16" s="37" t="s">
        <v>203</v>
      </c>
      <c r="BK16" s="43" t="s">
        <v>230</v>
      </c>
    </row>
    <row r="17" spans="1:63" s="23" customFormat="1" x14ac:dyDescent="0.3">
      <c r="A17" s="23">
        <v>13</v>
      </c>
      <c r="B17" s="34"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84"/>
      <c r="AB17" s="84"/>
      <c r="AC17" s="3">
        <v>1</v>
      </c>
      <c r="AD17" s="3">
        <v>1</v>
      </c>
      <c r="AE17" s="3">
        <v>2</v>
      </c>
      <c r="AF17" s="44">
        <v>1024.8</v>
      </c>
      <c r="AG17" s="36">
        <v>20180711</v>
      </c>
      <c r="AH17" s="36" t="s">
        <v>150</v>
      </c>
      <c r="AI17" s="36" t="s">
        <v>149</v>
      </c>
      <c r="AJ17" s="45">
        <v>33</v>
      </c>
      <c r="AK17" s="41" t="s">
        <v>69</v>
      </c>
      <c r="AL17" s="103" t="s">
        <v>366</v>
      </c>
      <c r="AM17" s="41" t="s">
        <v>70</v>
      </c>
      <c r="AN17" s="41" t="s">
        <v>71</v>
      </c>
      <c r="AO17" s="103" t="s">
        <v>367</v>
      </c>
      <c r="AP17" s="40" t="s">
        <v>169</v>
      </c>
      <c r="AQ17" s="41">
        <v>4551</v>
      </c>
      <c r="AR17" s="39">
        <v>42691</v>
      </c>
      <c r="AS17" s="40" t="s">
        <v>169</v>
      </c>
      <c r="AT17" s="103"/>
      <c r="AU17" s="103"/>
      <c r="AV17" s="103"/>
      <c r="AW17" s="103"/>
      <c r="AX17" s="103"/>
      <c r="AY17" s="103"/>
      <c r="AZ17" s="103"/>
      <c r="BA17" s="103"/>
      <c r="BB17" s="41" t="s">
        <v>237</v>
      </c>
      <c r="BC17" s="42" t="s">
        <v>276</v>
      </c>
      <c r="BD17" s="40" t="s">
        <v>95</v>
      </c>
      <c r="BE17" s="38" t="s">
        <v>105</v>
      </c>
      <c r="BF17" s="38" t="s">
        <v>139</v>
      </c>
      <c r="BG17" s="3"/>
      <c r="BH17" s="35" t="s">
        <v>211</v>
      </c>
      <c r="BI17" s="35" t="s">
        <v>212</v>
      </c>
      <c r="BJ17" s="37" t="s">
        <v>203</v>
      </c>
      <c r="BK17" s="43" t="s">
        <v>126</v>
      </c>
    </row>
    <row r="18" spans="1:63"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84"/>
      <c r="AB18" s="84"/>
      <c r="AC18" s="2" t="s">
        <v>123</v>
      </c>
      <c r="AD18" s="2">
        <v>1</v>
      </c>
      <c r="AE18" s="2">
        <v>0</v>
      </c>
      <c r="AF18" s="2">
        <v>1025</v>
      </c>
      <c r="AG18" s="18">
        <v>20180907</v>
      </c>
      <c r="AH18" s="18" t="s">
        <v>153</v>
      </c>
      <c r="AI18" s="18" t="s">
        <v>149</v>
      </c>
      <c r="AJ18" s="14">
        <v>29</v>
      </c>
      <c r="AK18" s="20" t="s">
        <v>75</v>
      </c>
      <c r="AL18" s="104" t="s">
        <v>372</v>
      </c>
      <c r="AM18" s="20" t="s">
        <v>73</v>
      </c>
      <c r="AN18" s="20" t="s">
        <v>72</v>
      </c>
      <c r="AO18" s="104" t="s">
        <v>373</v>
      </c>
      <c r="AP18" s="22" t="s">
        <v>169</v>
      </c>
      <c r="AQ18" s="20" t="s">
        <v>74</v>
      </c>
      <c r="AR18" s="16">
        <v>42711</v>
      </c>
      <c r="AS18" s="22" t="s">
        <v>169</v>
      </c>
      <c r="AT18" s="104"/>
      <c r="AU18" s="104"/>
      <c r="AV18" s="104"/>
      <c r="AW18" s="104"/>
      <c r="AX18" s="104"/>
      <c r="AY18" s="104"/>
      <c r="AZ18" s="104"/>
      <c r="BA18" s="104"/>
      <c r="BB18" s="10" t="s">
        <v>237</v>
      </c>
      <c r="BC18" s="17" t="s">
        <v>276</v>
      </c>
      <c r="BD18" s="22" t="s">
        <v>98</v>
      </c>
      <c r="BE18" s="22" t="s">
        <v>100</v>
      </c>
      <c r="BF18" s="22"/>
      <c r="BG18" s="2" t="s">
        <v>121</v>
      </c>
      <c r="BH18" s="14" t="s">
        <v>211</v>
      </c>
      <c r="BI18" s="14" t="s">
        <v>212</v>
      </c>
      <c r="BJ18" s="18" t="s">
        <v>203</v>
      </c>
      <c r="BK18" s="21" t="s">
        <v>129</v>
      </c>
    </row>
    <row r="19" spans="1:63"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84"/>
      <c r="AB19" s="84"/>
      <c r="AC19" s="2">
        <v>0</v>
      </c>
      <c r="AD19" s="2">
        <v>0</v>
      </c>
      <c r="AE19" s="2">
        <v>0</v>
      </c>
      <c r="AF19" s="2">
        <v>1024.5</v>
      </c>
      <c r="AG19" s="12">
        <v>20180711</v>
      </c>
      <c r="AH19" s="12" t="s">
        <v>151</v>
      </c>
      <c r="AI19" s="12" t="s">
        <v>149</v>
      </c>
      <c r="AJ19" s="11">
        <v>33</v>
      </c>
      <c r="AK19" s="10" t="s">
        <v>69</v>
      </c>
      <c r="AL19" s="103" t="s">
        <v>366</v>
      </c>
      <c r="AM19" s="10" t="s">
        <v>70</v>
      </c>
      <c r="AN19" s="10" t="s">
        <v>71</v>
      </c>
      <c r="AO19" s="103" t="s">
        <v>367</v>
      </c>
      <c r="AP19" s="15" t="s">
        <v>168</v>
      </c>
      <c r="AQ19" s="10">
        <v>4551</v>
      </c>
      <c r="AR19" s="16">
        <v>42691</v>
      </c>
      <c r="AS19" s="59" t="s">
        <v>168</v>
      </c>
      <c r="AT19" s="103"/>
      <c r="AU19" s="103"/>
      <c r="AV19" s="103"/>
      <c r="AW19" s="103"/>
      <c r="AX19" s="103"/>
      <c r="AY19" s="103"/>
      <c r="AZ19" s="103"/>
      <c r="BA19" s="103"/>
      <c r="BB19" s="10" t="s">
        <v>237</v>
      </c>
      <c r="BC19" s="17" t="s">
        <v>276</v>
      </c>
      <c r="BD19" s="60" t="s">
        <v>118</v>
      </c>
      <c r="BE19" s="60" t="s">
        <v>119</v>
      </c>
      <c r="BF19" s="22"/>
      <c r="BG19" s="2"/>
      <c r="BH19" s="14" t="s">
        <v>211</v>
      </c>
      <c r="BI19" s="14" t="s">
        <v>214</v>
      </c>
      <c r="BJ19" s="18" t="s">
        <v>203</v>
      </c>
      <c r="BK19" s="21" t="s">
        <v>134</v>
      </c>
    </row>
    <row r="20" spans="1:63"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84"/>
      <c r="AB20" s="84"/>
      <c r="AC20" s="2"/>
      <c r="AD20" s="2"/>
      <c r="AE20" s="2"/>
      <c r="AF20" s="2"/>
      <c r="AG20" s="18"/>
      <c r="AH20" s="18"/>
      <c r="AI20" s="18"/>
      <c r="AJ20" s="14"/>
      <c r="AK20" s="20"/>
      <c r="AL20" s="104"/>
      <c r="AM20" s="20"/>
      <c r="AN20" s="20"/>
      <c r="AO20" s="104"/>
      <c r="AP20" s="22"/>
      <c r="AQ20" s="20"/>
      <c r="AR20" s="16"/>
      <c r="AS20" s="22"/>
      <c r="AT20" s="104"/>
      <c r="AU20" s="104"/>
      <c r="AV20" s="104"/>
      <c r="AW20" s="104"/>
      <c r="AX20" s="104"/>
      <c r="AY20" s="104"/>
      <c r="AZ20" s="104"/>
      <c r="BA20" s="104"/>
      <c r="BB20" s="20"/>
      <c r="BC20" s="55"/>
      <c r="BD20" s="22"/>
      <c r="BE20" s="22"/>
      <c r="BF20" s="22"/>
      <c r="BG20" s="2"/>
      <c r="BH20" s="14"/>
      <c r="BI20" s="14"/>
      <c r="BJ20" s="18" t="s">
        <v>203</v>
      </c>
      <c r="BK20" s="21"/>
    </row>
    <row r="21" spans="1:63" s="9" customFormat="1" x14ac:dyDescent="0.3">
      <c r="A21" s="9">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84"/>
      <c r="AB21" s="84"/>
      <c r="AC21" s="2">
        <v>0</v>
      </c>
      <c r="AD21" s="2">
        <v>0</v>
      </c>
      <c r="AE21" s="2">
        <v>0</v>
      </c>
      <c r="AF21" s="2">
        <v>1023.5</v>
      </c>
      <c r="AG21" s="18">
        <v>20181016</v>
      </c>
      <c r="AH21" s="18" t="s">
        <v>151</v>
      </c>
      <c r="AI21" s="18" t="s">
        <v>149</v>
      </c>
      <c r="AJ21" s="14">
        <v>30</v>
      </c>
      <c r="AK21" s="20" t="s">
        <v>81</v>
      </c>
      <c r="AL21" s="104" t="s">
        <v>378</v>
      </c>
      <c r="AM21" s="20" t="s">
        <v>82</v>
      </c>
      <c r="AN21" s="20" t="s">
        <v>83</v>
      </c>
      <c r="AO21" s="104" t="s">
        <v>379</v>
      </c>
      <c r="AP21" s="22" t="s">
        <v>168</v>
      </c>
      <c r="AQ21" s="20" t="s">
        <v>80</v>
      </c>
      <c r="AR21" s="16">
        <v>42723</v>
      </c>
      <c r="AS21" s="22" t="s">
        <v>169</v>
      </c>
      <c r="AT21" s="104"/>
      <c r="AU21" s="104"/>
      <c r="AV21" s="104"/>
      <c r="AW21" s="104"/>
      <c r="AX21" s="104"/>
      <c r="AY21" s="104"/>
      <c r="AZ21" s="104"/>
      <c r="BA21" s="104"/>
      <c r="BB21" s="10" t="s">
        <v>237</v>
      </c>
      <c r="BC21" s="17" t="s">
        <v>276</v>
      </c>
      <c r="BD21" s="22" t="s">
        <v>98</v>
      </c>
      <c r="BE21" s="22" t="s">
        <v>100</v>
      </c>
      <c r="BF21" s="22" t="s">
        <v>139</v>
      </c>
      <c r="BG21" s="2"/>
      <c r="BH21" s="14" t="s">
        <v>213</v>
      </c>
      <c r="BI21" s="14" t="s">
        <v>212</v>
      </c>
      <c r="BJ21" s="18" t="s">
        <v>203</v>
      </c>
      <c r="BK21" s="21" t="s">
        <v>231</v>
      </c>
    </row>
    <row r="22" spans="1:63" s="9" customFormat="1" x14ac:dyDescent="0.3">
      <c r="A22" s="9">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84"/>
      <c r="AB22" s="84"/>
      <c r="AC22" s="2">
        <v>1</v>
      </c>
      <c r="AD22" s="2">
        <v>0</v>
      </c>
      <c r="AE22" s="2">
        <v>0</v>
      </c>
      <c r="AF22" s="2">
        <v>1024.4000000000001</v>
      </c>
      <c r="AG22" s="18">
        <v>20190509</v>
      </c>
      <c r="AH22" s="18" t="s">
        <v>151</v>
      </c>
      <c r="AI22" s="18" t="s">
        <v>149</v>
      </c>
      <c r="AJ22" s="14">
        <v>32</v>
      </c>
      <c r="AK22" s="20" t="s">
        <v>76</v>
      </c>
      <c r="AL22" s="104" t="s">
        <v>381</v>
      </c>
      <c r="AM22" s="20" t="s">
        <v>77</v>
      </c>
      <c r="AN22" s="20" t="s">
        <v>78</v>
      </c>
      <c r="AO22" s="104" t="s">
        <v>51</v>
      </c>
      <c r="AP22" s="22" t="s">
        <v>169</v>
      </c>
      <c r="AQ22" s="20" t="s">
        <v>79</v>
      </c>
      <c r="AR22" s="16">
        <v>42711</v>
      </c>
      <c r="AS22" s="22" t="s">
        <v>169</v>
      </c>
      <c r="AT22" s="104"/>
      <c r="AU22" s="104"/>
      <c r="AV22" s="104"/>
      <c r="AW22" s="104"/>
      <c r="AX22" s="104"/>
      <c r="AY22" s="104"/>
      <c r="AZ22" s="104"/>
      <c r="BA22" s="104"/>
      <c r="BB22" s="10" t="s">
        <v>237</v>
      </c>
      <c r="BC22" s="17" t="s">
        <v>276</v>
      </c>
      <c r="BD22" s="22" t="s">
        <v>98</v>
      </c>
      <c r="BE22" s="22" t="s">
        <v>100</v>
      </c>
      <c r="BF22" s="22" t="s">
        <v>140</v>
      </c>
      <c r="BG22" s="2"/>
      <c r="BH22" s="14" t="s">
        <v>211</v>
      </c>
      <c r="BI22" s="14" t="s">
        <v>212</v>
      </c>
      <c r="BJ22" s="18" t="s">
        <v>203</v>
      </c>
      <c r="BK22" s="21" t="s">
        <v>170</v>
      </c>
    </row>
    <row r="23" spans="1:63"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84"/>
      <c r="AB23" s="84"/>
      <c r="AC23" s="2">
        <v>7</v>
      </c>
      <c r="AD23" s="2">
        <v>6</v>
      </c>
      <c r="AE23" s="2">
        <v>3.5</v>
      </c>
      <c r="AF23" s="2">
        <v>1023</v>
      </c>
      <c r="AG23" s="18">
        <v>20181016</v>
      </c>
      <c r="AH23" s="18" t="s">
        <v>151</v>
      </c>
      <c r="AI23" s="18" t="s">
        <v>149</v>
      </c>
      <c r="AJ23" s="14">
        <v>30</v>
      </c>
      <c r="AK23" s="20" t="s">
        <v>81</v>
      </c>
      <c r="AL23" s="104" t="s">
        <v>378</v>
      </c>
      <c r="AM23" s="20" t="s">
        <v>82</v>
      </c>
      <c r="AN23" s="20" t="s">
        <v>83</v>
      </c>
      <c r="AO23" s="104" t="s">
        <v>379</v>
      </c>
      <c r="AP23" s="22" t="s">
        <v>168</v>
      </c>
      <c r="AQ23" s="20" t="s">
        <v>80</v>
      </c>
      <c r="AR23" s="16">
        <v>42723</v>
      </c>
      <c r="AS23" s="22" t="s">
        <v>169</v>
      </c>
      <c r="AT23" s="104"/>
      <c r="AU23" s="104"/>
      <c r="AV23" s="104"/>
      <c r="AW23" s="104"/>
      <c r="AX23" s="104"/>
      <c r="AY23" s="104"/>
      <c r="AZ23" s="104"/>
      <c r="BA23" s="104"/>
      <c r="BB23" s="10" t="s">
        <v>237</v>
      </c>
      <c r="BC23" s="17" t="s">
        <v>276</v>
      </c>
      <c r="BD23" s="22" t="s">
        <v>98</v>
      </c>
      <c r="BE23" s="22" t="s">
        <v>100</v>
      </c>
      <c r="BF23" s="22" t="s">
        <v>139</v>
      </c>
      <c r="BG23" s="2"/>
      <c r="BH23" s="14" t="s">
        <v>211</v>
      </c>
      <c r="BI23" s="14" t="s">
        <v>212</v>
      </c>
      <c r="BJ23" s="18" t="s">
        <v>203</v>
      </c>
      <c r="BK23" s="21" t="s">
        <v>156</v>
      </c>
    </row>
    <row r="24" spans="1:63"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84"/>
      <c r="AB24" s="84"/>
      <c r="AC24" s="2">
        <v>8</v>
      </c>
      <c r="AD24" s="2">
        <v>6</v>
      </c>
      <c r="AE24" s="2">
        <v>3.5</v>
      </c>
      <c r="AF24" s="2">
        <v>1023</v>
      </c>
      <c r="AG24" s="18">
        <v>20181016</v>
      </c>
      <c r="AH24" s="18" t="s">
        <v>160</v>
      </c>
      <c r="AI24" s="18" t="s">
        <v>149</v>
      </c>
      <c r="AJ24" s="14">
        <v>30</v>
      </c>
      <c r="AK24" s="20" t="s">
        <v>81</v>
      </c>
      <c r="AL24" s="104" t="s">
        <v>378</v>
      </c>
      <c r="AM24" s="20" t="s">
        <v>82</v>
      </c>
      <c r="AN24" s="20" t="s">
        <v>83</v>
      </c>
      <c r="AO24" s="104" t="s">
        <v>379</v>
      </c>
      <c r="AP24" s="22" t="s">
        <v>168</v>
      </c>
      <c r="AQ24" s="20" t="s">
        <v>80</v>
      </c>
      <c r="AR24" s="16">
        <v>42723</v>
      </c>
      <c r="AS24" s="22" t="s">
        <v>169</v>
      </c>
      <c r="AT24" s="104"/>
      <c r="AU24" s="104"/>
      <c r="AV24" s="104"/>
      <c r="AW24" s="104"/>
      <c r="AX24" s="104"/>
      <c r="AY24" s="104"/>
      <c r="AZ24" s="104"/>
      <c r="BA24" s="104"/>
      <c r="BB24" s="10" t="s">
        <v>237</v>
      </c>
      <c r="BC24" s="17" t="s">
        <v>276</v>
      </c>
      <c r="BD24" s="22" t="s">
        <v>98</v>
      </c>
      <c r="BE24" s="22" t="s">
        <v>100</v>
      </c>
      <c r="BF24" s="22" t="s">
        <v>140</v>
      </c>
      <c r="BG24" s="2"/>
      <c r="BH24" s="14" t="s">
        <v>213</v>
      </c>
      <c r="BI24" s="14" t="s">
        <v>212</v>
      </c>
      <c r="BJ24" s="18" t="s">
        <v>208</v>
      </c>
      <c r="BK24" s="21" t="s">
        <v>176</v>
      </c>
    </row>
    <row r="25" spans="1:63"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84"/>
      <c r="AB25" s="84"/>
      <c r="AC25" s="2">
        <v>1</v>
      </c>
      <c r="AD25" s="2">
        <v>1</v>
      </c>
      <c r="AE25" s="2">
        <v>0.25</v>
      </c>
      <c r="AF25" s="2">
        <v>1025</v>
      </c>
      <c r="AG25" s="18">
        <v>20190509</v>
      </c>
      <c r="AH25" s="18" t="s">
        <v>166</v>
      </c>
      <c r="AI25" s="18" t="s">
        <v>149</v>
      </c>
      <c r="AJ25" s="14">
        <v>32</v>
      </c>
      <c r="AK25" s="20" t="s">
        <v>75</v>
      </c>
      <c r="AL25" s="104" t="s">
        <v>372</v>
      </c>
      <c r="AM25" s="20" t="s">
        <v>73</v>
      </c>
      <c r="AN25" s="20" t="s">
        <v>72</v>
      </c>
      <c r="AO25" s="104" t="s">
        <v>373</v>
      </c>
      <c r="AP25" s="22" t="s">
        <v>169</v>
      </c>
      <c r="AQ25" s="20" t="s">
        <v>79</v>
      </c>
      <c r="AR25" s="16">
        <v>42711</v>
      </c>
      <c r="AS25" s="15" t="s">
        <v>169</v>
      </c>
      <c r="AT25" s="104"/>
      <c r="AU25" s="104"/>
      <c r="AV25" s="104"/>
      <c r="AW25" s="104"/>
      <c r="AX25" s="104"/>
      <c r="AY25" s="104"/>
      <c r="AZ25" s="104"/>
      <c r="BA25" s="104"/>
      <c r="BB25" s="10" t="s">
        <v>237</v>
      </c>
      <c r="BC25" s="17" t="s">
        <v>276</v>
      </c>
      <c r="BD25" s="15" t="s">
        <v>95</v>
      </c>
      <c r="BE25" s="22" t="s">
        <v>105</v>
      </c>
      <c r="BF25" s="22"/>
      <c r="BG25" s="2"/>
      <c r="BH25" s="14" t="s">
        <v>211</v>
      </c>
      <c r="BI25" s="14" t="s">
        <v>217</v>
      </c>
      <c r="BJ25" s="18" t="s">
        <v>216</v>
      </c>
      <c r="BK25" s="56" t="s">
        <v>280</v>
      </c>
    </row>
    <row r="26" spans="1:63"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84"/>
      <c r="AB26" s="84"/>
      <c r="AC26" s="2" t="s">
        <v>182</v>
      </c>
      <c r="AD26" s="2">
        <v>1</v>
      </c>
      <c r="AE26" s="2">
        <f>1+15</f>
        <v>16</v>
      </c>
      <c r="AF26" s="2">
        <v>1022.5</v>
      </c>
      <c r="AG26" s="18">
        <v>20180816</v>
      </c>
      <c r="AH26" s="18" t="s">
        <v>165</v>
      </c>
      <c r="AI26" s="18" t="s">
        <v>149</v>
      </c>
      <c r="AJ26" s="14">
        <v>29</v>
      </c>
      <c r="AK26" s="20" t="s">
        <v>84</v>
      </c>
      <c r="AL26" s="104" t="s">
        <v>384</v>
      </c>
      <c r="AM26" s="20" t="s">
        <v>85</v>
      </c>
      <c r="AN26" s="20"/>
      <c r="AO26" s="104"/>
      <c r="AP26" s="22" t="s">
        <v>168</v>
      </c>
      <c r="AQ26" s="20" t="s">
        <v>74</v>
      </c>
      <c r="AR26" s="16">
        <v>42711</v>
      </c>
      <c r="AS26" s="15" t="s">
        <v>168</v>
      </c>
      <c r="AT26" s="104"/>
      <c r="AU26" s="104"/>
      <c r="AV26" s="104"/>
      <c r="AW26" s="104"/>
      <c r="AX26" s="104"/>
      <c r="AY26" s="104"/>
      <c r="AZ26" s="104"/>
      <c r="BA26" s="104"/>
      <c r="BB26" s="10" t="s">
        <v>237</v>
      </c>
      <c r="BC26" s="17" t="s">
        <v>276</v>
      </c>
      <c r="BD26" s="60" t="s">
        <v>118</v>
      </c>
      <c r="BE26" s="60" t="s">
        <v>119</v>
      </c>
      <c r="BF26" s="22" t="s">
        <v>139</v>
      </c>
      <c r="BG26" s="2"/>
      <c r="BH26" s="14" t="s">
        <v>211</v>
      </c>
      <c r="BI26" s="14" t="s">
        <v>212</v>
      </c>
      <c r="BJ26" s="18" t="s">
        <v>206</v>
      </c>
      <c r="BK26" s="21" t="s">
        <v>183</v>
      </c>
    </row>
    <row r="27" spans="1:63"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84"/>
      <c r="AB27" s="84"/>
      <c r="AC27" s="2">
        <v>3</v>
      </c>
      <c r="AD27" s="2">
        <v>2</v>
      </c>
      <c r="AE27" s="2">
        <f>1+1+15</f>
        <v>17</v>
      </c>
      <c r="AF27" s="2">
        <v>1022.5</v>
      </c>
      <c r="AG27" s="18">
        <v>20181016</v>
      </c>
      <c r="AH27" s="18" t="s">
        <v>165</v>
      </c>
      <c r="AI27" s="18" t="s">
        <v>149</v>
      </c>
      <c r="AJ27" s="14">
        <v>30</v>
      </c>
      <c r="AK27" s="20" t="s">
        <v>81</v>
      </c>
      <c r="AL27" s="104" t="s">
        <v>378</v>
      </c>
      <c r="AM27" s="20" t="s">
        <v>82</v>
      </c>
      <c r="AN27" s="20" t="s">
        <v>83</v>
      </c>
      <c r="AO27" s="104" t="s">
        <v>379</v>
      </c>
      <c r="AP27" s="22" t="s">
        <v>168</v>
      </c>
      <c r="AQ27" s="20" t="s">
        <v>80</v>
      </c>
      <c r="AR27" s="16">
        <v>42723</v>
      </c>
      <c r="AS27" s="15" t="s">
        <v>168</v>
      </c>
      <c r="AT27" s="104"/>
      <c r="AU27" s="104"/>
      <c r="AV27" s="104"/>
      <c r="AW27" s="104"/>
      <c r="AX27" s="104"/>
      <c r="AY27" s="104"/>
      <c r="AZ27" s="104"/>
      <c r="BA27" s="104"/>
      <c r="BB27" s="10" t="s">
        <v>237</v>
      </c>
      <c r="BC27" s="17" t="s">
        <v>276</v>
      </c>
      <c r="BD27" s="22" t="s">
        <v>98</v>
      </c>
      <c r="BE27" s="22" t="s">
        <v>100</v>
      </c>
      <c r="BF27" s="22" t="s">
        <v>140</v>
      </c>
      <c r="BG27" s="2"/>
      <c r="BH27" s="14" t="s">
        <v>211</v>
      </c>
      <c r="BI27" s="14" t="s">
        <v>212</v>
      </c>
      <c r="BJ27" s="18" t="s">
        <v>206</v>
      </c>
      <c r="BK27" s="21" t="s">
        <v>184</v>
      </c>
    </row>
    <row r="28" spans="1:63"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84"/>
      <c r="AB28" s="84"/>
      <c r="AC28" s="2">
        <v>1</v>
      </c>
      <c r="AD28" s="2">
        <v>0</v>
      </c>
      <c r="AE28" s="2">
        <v>0</v>
      </c>
      <c r="AF28" s="2">
        <v>1025</v>
      </c>
      <c r="AG28" s="18">
        <v>20190509</v>
      </c>
      <c r="AH28" s="18" t="s">
        <v>166</v>
      </c>
      <c r="AI28" s="18" t="s">
        <v>149</v>
      </c>
      <c r="AJ28" s="14">
        <v>32</v>
      </c>
      <c r="AK28" s="20" t="s">
        <v>75</v>
      </c>
      <c r="AL28" s="104" t="s">
        <v>372</v>
      </c>
      <c r="AM28" s="20" t="s">
        <v>73</v>
      </c>
      <c r="AN28" s="20" t="s">
        <v>72</v>
      </c>
      <c r="AO28" s="104" t="s">
        <v>373</v>
      </c>
      <c r="AP28" s="22" t="s">
        <v>169</v>
      </c>
      <c r="AQ28" s="20" t="s">
        <v>79</v>
      </c>
      <c r="AR28" s="16">
        <v>42711</v>
      </c>
      <c r="AS28" s="15" t="s">
        <v>169</v>
      </c>
      <c r="AT28" s="104"/>
      <c r="AU28" s="104"/>
      <c r="AV28" s="104"/>
      <c r="AW28" s="104"/>
      <c r="AX28" s="104"/>
      <c r="AY28" s="104"/>
      <c r="AZ28" s="104"/>
      <c r="BA28" s="104"/>
      <c r="BB28" s="10" t="s">
        <v>237</v>
      </c>
      <c r="BC28" s="17" t="s">
        <v>276</v>
      </c>
      <c r="BD28" s="15" t="s">
        <v>95</v>
      </c>
      <c r="BE28" s="22" t="s">
        <v>105</v>
      </c>
      <c r="BF28" s="22"/>
      <c r="BG28" s="2"/>
      <c r="BH28" s="14" t="s">
        <v>211</v>
      </c>
      <c r="BI28" s="14" t="s">
        <v>217</v>
      </c>
      <c r="BJ28" s="18" t="s">
        <v>215</v>
      </c>
      <c r="BK28" s="56" t="s">
        <v>281</v>
      </c>
    </row>
    <row r="29" spans="1:63"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84"/>
      <c r="AB29" s="84"/>
      <c r="AC29" s="2">
        <v>2</v>
      </c>
      <c r="AD29" s="2">
        <v>2</v>
      </c>
      <c r="AE29" s="2">
        <v>1</v>
      </c>
      <c r="AF29" s="2">
        <v>1023.25</v>
      </c>
      <c r="AG29" s="18">
        <v>20190906</v>
      </c>
      <c r="AH29" s="18" t="s">
        <v>165</v>
      </c>
      <c r="AI29" s="18" t="s">
        <v>149</v>
      </c>
      <c r="AJ29" s="14">
        <v>33</v>
      </c>
      <c r="AK29" s="10" t="s">
        <v>69</v>
      </c>
      <c r="AL29" s="104" t="s">
        <v>368</v>
      </c>
      <c r="AM29" s="10" t="s">
        <v>70</v>
      </c>
      <c r="AN29" s="10" t="s">
        <v>71</v>
      </c>
      <c r="AO29" s="104" t="s">
        <v>369</v>
      </c>
      <c r="AP29" s="22" t="s">
        <v>168</v>
      </c>
      <c r="AQ29" s="10">
        <v>4551</v>
      </c>
      <c r="AR29" s="16">
        <v>42691</v>
      </c>
      <c r="AS29" s="22" t="s">
        <v>168</v>
      </c>
      <c r="AT29" s="103"/>
      <c r="AU29" s="103"/>
      <c r="AV29" s="103"/>
      <c r="AW29" s="103"/>
      <c r="AX29" s="103"/>
      <c r="AY29" s="103"/>
      <c r="AZ29" s="103"/>
      <c r="BA29" s="103"/>
      <c r="BB29" s="10" t="s">
        <v>237</v>
      </c>
      <c r="BC29" s="55" t="s">
        <v>174</v>
      </c>
      <c r="BD29" s="15" t="s">
        <v>98</v>
      </c>
      <c r="BE29" s="22" t="s">
        <v>100</v>
      </c>
      <c r="BF29" s="22" t="s">
        <v>139</v>
      </c>
      <c r="BG29" s="2"/>
      <c r="BH29" s="14" t="s">
        <v>211</v>
      </c>
      <c r="BI29" s="14" t="s">
        <v>212</v>
      </c>
      <c r="BJ29" s="18" t="s">
        <v>203</v>
      </c>
      <c r="BK29" s="21" t="s">
        <v>196</v>
      </c>
    </row>
    <row r="30" spans="1:63"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84">
        <v>96</v>
      </c>
      <c r="AB30" s="84"/>
      <c r="AC30" s="2">
        <v>7</v>
      </c>
      <c r="AD30" s="2">
        <v>4</v>
      </c>
      <c r="AE30" s="2">
        <v>3.5</v>
      </c>
      <c r="AF30" s="2">
        <v>1023.25</v>
      </c>
      <c r="AG30" s="18">
        <v>20190906</v>
      </c>
      <c r="AH30" s="18" t="s">
        <v>165</v>
      </c>
      <c r="AI30" s="18" t="s">
        <v>189</v>
      </c>
      <c r="AJ30" s="14">
        <v>58</v>
      </c>
      <c r="AK30" s="20"/>
      <c r="AL30" s="104"/>
      <c r="AM30" s="20"/>
      <c r="AN30" s="20"/>
      <c r="AO30" s="104"/>
      <c r="AP30" s="22"/>
      <c r="AQ30" s="20"/>
      <c r="AR30" s="16"/>
      <c r="AS30" s="15"/>
      <c r="AT30" s="104"/>
      <c r="AU30" s="104"/>
      <c r="AV30" s="104"/>
      <c r="AW30" s="104" t="s">
        <v>387</v>
      </c>
      <c r="AX30" s="104" t="s">
        <v>169</v>
      </c>
      <c r="AY30" s="104"/>
      <c r="AZ30" s="104"/>
      <c r="BA30" s="104"/>
      <c r="BB30" s="10" t="s">
        <v>237</v>
      </c>
      <c r="BC30" s="55" t="s">
        <v>174</v>
      </c>
      <c r="BD30" s="22" t="s">
        <v>118</v>
      </c>
      <c r="BE30" s="22" t="s">
        <v>119</v>
      </c>
      <c r="BF30" s="22"/>
      <c r="BG30" s="2"/>
      <c r="BH30" s="14" t="s">
        <v>211</v>
      </c>
      <c r="BI30" s="14" t="s">
        <v>212</v>
      </c>
      <c r="BJ30" s="18" t="s">
        <v>203</v>
      </c>
      <c r="BK30" s="21" t="s">
        <v>191</v>
      </c>
    </row>
    <row r="31" spans="1:63"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84"/>
      <c r="AB31" s="84"/>
      <c r="AC31" s="2">
        <v>1</v>
      </c>
      <c r="AD31" s="2">
        <v>0</v>
      </c>
      <c r="AE31" s="2">
        <v>0</v>
      </c>
      <c r="AF31" s="2">
        <v>1023.25</v>
      </c>
      <c r="AG31" s="18">
        <v>20190509</v>
      </c>
      <c r="AH31" s="18" t="s">
        <v>190</v>
      </c>
      <c r="AI31" s="18" t="s">
        <v>149</v>
      </c>
      <c r="AJ31" s="14">
        <v>32</v>
      </c>
      <c r="AK31" s="20" t="s">
        <v>76</v>
      </c>
      <c r="AL31" s="104" t="s">
        <v>382</v>
      </c>
      <c r="AM31" s="20" t="s">
        <v>77</v>
      </c>
      <c r="AN31" s="20" t="s">
        <v>78</v>
      </c>
      <c r="AO31" s="104" t="s">
        <v>383</v>
      </c>
      <c r="AP31" s="22" t="s">
        <v>168</v>
      </c>
      <c r="AQ31" s="20" t="s">
        <v>79</v>
      </c>
      <c r="AR31" s="16">
        <v>42711</v>
      </c>
      <c r="AS31" s="15" t="s">
        <v>168</v>
      </c>
      <c r="AT31" s="104"/>
      <c r="AU31" s="104"/>
      <c r="AV31" s="104"/>
      <c r="AW31" s="104"/>
      <c r="AX31" s="104"/>
      <c r="AY31" s="104"/>
      <c r="AZ31" s="104"/>
      <c r="BA31" s="104"/>
      <c r="BB31" s="10" t="s">
        <v>237</v>
      </c>
      <c r="BC31" s="17" t="s">
        <v>276</v>
      </c>
      <c r="BD31" s="15" t="s">
        <v>95</v>
      </c>
      <c r="BE31" s="15" t="s">
        <v>105</v>
      </c>
      <c r="BF31" s="22" t="s">
        <v>140</v>
      </c>
      <c r="BG31" s="2"/>
      <c r="BH31" s="14" t="s">
        <v>211</v>
      </c>
      <c r="BI31" s="14" t="s">
        <v>212</v>
      </c>
      <c r="BJ31" s="18" t="s">
        <v>203</v>
      </c>
      <c r="BK31" s="21" t="s">
        <v>202</v>
      </c>
    </row>
    <row r="32" spans="1:63" s="9" customFormat="1" x14ac:dyDescent="0.3">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84"/>
      <c r="AB32" s="84"/>
      <c r="AC32" s="2">
        <v>3</v>
      </c>
      <c r="AD32" s="2">
        <v>2</v>
      </c>
      <c r="AE32" s="2">
        <v>1</v>
      </c>
      <c r="AF32" s="2">
        <v>1024.5</v>
      </c>
      <c r="AG32" s="18">
        <v>20190906</v>
      </c>
      <c r="AH32" s="18" t="s">
        <v>278</v>
      </c>
      <c r="AI32" s="18" t="s">
        <v>221</v>
      </c>
      <c r="AJ32" s="14">
        <v>33</v>
      </c>
      <c r="AK32" s="10" t="s">
        <v>69</v>
      </c>
      <c r="AL32" s="104" t="s">
        <v>368</v>
      </c>
      <c r="AM32" s="10" t="s">
        <v>70</v>
      </c>
      <c r="AN32" s="10" t="s">
        <v>71</v>
      </c>
      <c r="AO32" s="104" t="s">
        <v>369</v>
      </c>
      <c r="AP32" s="22" t="s">
        <v>219</v>
      </c>
      <c r="AQ32" s="10">
        <v>4551</v>
      </c>
      <c r="AR32" s="16">
        <v>42691</v>
      </c>
      <c r="AS32" s="22" t="s">
        <v>168</v>
      </c>
      <c r="AT32" s="103"/>
      <c r="AU32" s="103"/>
      <c r="AV32" s="103"/>
      <c r="AW32" s="103"/>
      <c r="AX32" s="103"/>
      <c r="AY32" s="103"/>
      <c r="AZ32" s="103"/>
      <c r="BA32" s="103"/>
      <c r="BB32" s="10" t="s">
        <v>237</v>
      </c>
      <c r="BC32" s="17" t="s">
        <v>288</v>
      </c>
      <c r="BD32" s="22" t="s">
        <v>118</v>
      </c>
      <c r="BE32" s="22" t="s">
        <v>119</v>
      </c>
      <c r="BF32" s="22" t="s">
        <v>139</v>
      </c>
      <c r="BG32" s="2"/>
      <c r="BH32" s="14" t="s">
        <v>211</v>
      </c>
      <c r="BI32" s="14" t="s">
        <v>212</v>
      </c>
      <c r="BJ32" s="18" t="s">
        <v>203</v>
      </c>
      <c r="BK32" s="21" t="s">
        <v>234</v>
      </c>
    </row>
    <row r="33" spans="1:63" s="9" customFormat="1" x14ac:dyDescent="0.3">
      <c r="A33" s="9">
        <v>14</v>
      </c>
      <c r="B33" s="20"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84"/>
      <c r="AB33" s="84"/>
      <c r="AC33" s="2" t="s">
        <v>238</v>
      </c>
      <c r="AD33" s="2">
        <v>5</v>
      </c>
      <c r="AE33" s="2">
        <v>4.5</v>
      </c>
      <c r="AF33" s="2">
        <v>1024.5</v>
      </c>
      <c r="AG33" s="18">
        <v>20200227</v>
      </c>
      <c r="AH33" s="18" t="s">
        <v>220</v>
      </c>
      <c r="AI33" s="18" t="s">
        <v>221</v>
      </c>
      <c r="AJ33" s="14">
        <v>42</v>
      </c>
      <c r="AK33" s="20" t="s">
        <v>84</v>
      </c>
      <c r="AL33" s="104" t="s">
        <v>374</v>
      </c>
      <c r="AM33" s="20" t="s">
        <v>85</v>
      </c>
      <c r="AN33" s="20"/>
      <c r="AO33" s="104"/>
      <c r="AP33" s="22" t="s">
        <v>168</v>
      </c>
      <c r="AQ33" s="20" t="s">
        <v>86</v>
      </c>
      <c r="AR33" s="16">
        <v>42859</v>
      </c>
      <c r="AS33" s="15" t="s">
        <v>168</v>
      </c>
      <c r="AT33" s="109" t="s">
        <v>87</v>
      </c>
      <c r="AU33" s="104" t="s">
        <v>386</v>
      </c>
      <c r="AV33" s="104" t="s">
        <v>390</v>
      </c>
      <c r="AW33" s="104"/>
      <c r="AX33" s="104"/>
      <c r="AY33" s="104"/>
      <c r="AZ33" s="104"/>
      <c r="BA33" s="104"/>
      <c r="BB33" s="10" t="s">
        <v>236</v>
      </c>
      <c r="BC33" s="17" t="s">
        <v>288</v>
      </c>
      <c r="BD33" s="15" t="s">
        <v>95</v>
      </c>
      <c r="BE33" s="22" t="s">
        <v>105</v>
      </c>
      <c r="BF33" s="22" t="s">
        <v>140</v>
      </c>
      <c r="BG33" s="2"/>
      <c r="BH33" s="14" t="s">
        <v>211</v>
      </c>
      <c r="BI33" s="14" t="s">
        <v>212</v>
      </c>
      <c r="BJ33" s="18" t="s">
        <v>240</v>
      </c>
      <c r="BK33" s="21" t="s">
        <v>241</v>
      </c>
    </row>
    <row r="34" spans="1:63"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84"/>
      <c r="AB34" s="84"/>
      <c r="AC34" s="3"/>
      <c r="AD34" s="3"/>
      <c r="AE34" s="3"/>
      <c r="AF34" s="3"/>
      <c r="AG34" s="37"/>
      <c r="AH34" s="37"/>
      <c r="AI34" s="37"/>
      <c r="AJ34" s="35"/>
      <c r="AK34" s="34"/>
      <c r="AL34" s="104"/>
      <c r="AM34" s="34"/>
      <c r="AN34" s="34"/>
      <c r="AO34" s="104"/>
      <c r="AP34" s="38"/>
      <c r="AQ34" s="34"/>
      <c r="AR34" s="39"/>
      <c r="AS34" s="40"/>
      <c r="AT34" s="104"/>
      <c r="AU34" s="104"/>
      <c r="AV34" s="104"/>
      <c r="AW34" s="104"/>
      <c r="AX34" s="104"/>
      <c r="AY34" s="104"/>
      <c r="AZ34" s="104"/>
      <c r="BA34" s="104"/>
      <c r="BB34" s="41"/>
      <c r="BC34" s="42"/>
      <c r="BD34" s="40"/>
      <c r="BE34" s="38"/>
      <c r="BF34" s="38"/>
      <c r="BG34" s="3"/>
      <c r="BH34" s="35"/>
      <c r="BI34" s="35"/>
      <c r="BJ34" s="37"/>
      <c r="BK34" s="43"/>
    </row>
    <row r="35" spans="1:63"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84"/>
      <c r="AB35" s="84"/>
      <c r="AC35" s="3"/>
      <c r="AD35" s="3"/>
      <c r="AE35" s="3"/>
      <c r="AF35" s="3"/>
      <c r="AG35" s="37"/>
      <c r="AH35" s="37"/>
      <c r="AI35" s="37"/>
      <c r="AJ35" s="35"/>
      <c r="AK35" s="34"/>
      <c r="AL35" s="104"/>
      <c r="AM35" s="34"/>
      <c r="AN35" s="34"/>
      <c r="AO35" s="104"/>
      <c r="AP35" s="38"/>
      <c r="AQ35" s="34"/>
      <c r="AR35" s="38"/>
      <c r="AS35" s="40"/>
      <c r="AT35" s="104"/>
      <c r="AU35" s="104"/>
      <c r="AV35" s="104"/>
      <c r="AW35" s="104"/>
      <c r="AX35" s="104"/>
      <c r="AY35" s="104"/>
      <c r="AZ35" s="104"/>
      <c r="BA35" s="104"/>
      <c r="BB35" s="41"/>
      <c r="BC35" s="42"/>
      <c r="BD35" s="40"/>
      <c r="BE35" s="38"/>
      <c r="BF35" s="38"/>
      <c r="BG35" s="3"/>
      <c r="BH35" s="35"/>
      <c r="BI35" s="35"/>
      <c r="BJ35" s="37"/>
      <c r="BK35" s="43"/>
    </row>
    <row r="36" spans="1:63"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84"/>
      <c r="AB36" s="84"/>
      <c r="AC36" s="3" t="s">
        <v>301</v>
      </c>
      <c r="AD36" s="3">
        <v>7</v>
      </c>
      <c r="AE36" s="3">
        <v>6</v>
      </c>
      <c r="AF36" s="3">
        <v>1023.25</v>
      </c>
      <c r="AG36" s="37">
        <v>20190906</v>
      </c>
      <c r="AH36" s="37" t="s">
        <v>220</v>
      </c>
      <c r="AI36" s="37" t="s">
        <v>221</v>
      </c>
      <c r="AJ36" s="35">
        <v>33</v>
      </c>
      <c r="AK36" s="41" t="s">
        <v>69</v>
      </c>
      <c r="AL36" s="104" t="s">
        <v>368</v>
      </c>
      <c r="AM36" s="41" t="s">
        <v>70</v>
      </c>
      <c r="AN36" s="41" t="s">
        <v>71</v>
      </c>
      <c r="AO36" s="104" t="s">
        <v>369</v>
      </c>
      <c r="AP36" s="38" t="s">
        <v>168</v>
      </c>
      <c r="AQ36" s="41">
        <v>4551</v>
      </c>
      <c r="AR36" s="39">
        <v>42691</v>
      </c>
      <c r="AS36" s="38" t="s">
        <v>168</v>
      </c>
      <c r="AT36" s="103"/>
      <c r="AU36" s="103"/>
      <c r="AV36" s="103"/>
      <c r="AW36" s="103"/>
      <c r="AX36" s="103"/>
      <c r="AY36" s="103"/>
      <c r="AZ36" s="103"/>
      <c r="BA36" s="103"/>
      <c r="BB36" s="41" t="s">
        <v>237</v>
      </c>
      <c r="BC36" s="42" t="s">
        <v>288</v>
      </c>
      <c r="BD36" s="38" t="s">
        <v>98</v>
      </c>
      <c r="BE36" s="38" t="s">
        <v>100</v>
      </c>
      <c r="BF36" s="38" t="s">
        <v>139</v>
      </c>
      <c r="BG36" s="3"/>
      <c r="BH36" s="35" t="s">
        <v>211</v>
      </c>
      <c r="BI36" s="35" t="s">
        <v>212</v>
      </c>
      <c r="BJ36" s="37" t="s">
        <v>302</v>
      </c>
      <c r="BK36" s="43" t="s">
        <v>303</v>
      </c>
    </row>
    <row r="37" spans="1:63" s="23" customFormat="1" x14ac:dyDescent="0.3">
      <c r="A37" s="23">
        <v>2</v>
      </c>
      <c r="B37" s="34" t="s">
        <v>298</v>
      </c>
      <c r="C37" s="34" t="s">
        <v>309</v>
      </c>
      <c r="D37" s="35" t="s">
        <v>35</v>
      </c>
      <c r="E37" s="35">
        <v>50</v>
      </c>
      <c r="F37" s="35">
        <v>4800994</v>
      </c>
      <c r="G37" s="35" t="s">
        <v>15</v>
      </c>
      <c r="H37" s="36" t="s">
        <v>295</v>
      </c>
      <c r="I37" s="3">
        <v>29.3</v>
      </c>
      <c r="J37" s="3">
        <v>26.1</v>
      </c>
      <c r="K37" s="69">
        <v>44.4803</v>
      </c>
      <c r="L37" s="69">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84"/>
      <c r="AB37" s="84"/>
      <c r="AC37" s="3" t="s">
        <v>310</v>
      </c>
      <c r="AD37" s="3">
        <v>5</v>
      </c>
      <c r="AE37" s="3">
        <v>5</v>
      </c>
      <c r="AF37" s="3">
        <v>1023.25</v>
      </c>
      <c r="AG37" s="37">
        <v>20190509</v>
      </c>
      <c r="AH37" s="37" t="s">
        <v>292</v>
      </c>
      <c r="AI37" s="37" t="s">
        <v>289</v>
      </c>
      <c r="AJ37" s="35">
        <v>32</v>
      </c>
      <c r="AK37" s="34" t="s">
        <v>76</v>
      </c>
      <c r="AL37" s="104" t="s">
        <v>382</v>
      </c>
      <c r="AM37" s="34" t="s">
        <v>77</v>
      </c>
      <c r="AN37" s="34" t="s">
        <v>78</v>
      </c>
      <c r="AO37" s="104" t="s">
        <v>383</v>
      </c>
      <c r="AP37" s="38" t="s">
        <v>219</v>
      </c>
      <c r="AQ37" s="34" t="s">
        <v>79</v>
      </c>
      <c r="AR37" s="39">
        <v>42711</v>
      </c>
      <c r="AS37" s="38" t="s">
        <v>168</v>
      </c>
      <c r="AT37" s="104"/>
      <c r="AU37" s="104"/>
      <c r="AV37" s="104"/>
      <c r="AW37" s="104"/>
      <c r="AX37" s="104"/>
      <c r="AY37" s="104"/>
      <c r="AZ37" s="104"/>
      <c r="BA37" s="104"/>
      <c r="BB37" s="41" t="s">
        <v>237</v>
      </c>
      <c r="BC37" s="42" t="s">
        <v>276</v>
      </c>
      <c r="BD37" s="38" t="s">
        <v>98</v>
      </c>
      <c r="BE37" s="38" t="s">
        <v>100</v>
      </c>
      <c r="BF37" s="38" t="s">
        <v>139</v>
      </c>
      <c r="BG37" s="3" t="s">
        <v>304</v>
      </c>
      <c r="BH37" s="35" t="s">
        <v>211</v>
      </c>
      <c r="BI37" s="35" t="s">
        <v>212</v>
      </c>
      <c r="BJ37" s="37" t="s">
        <v>203</v>
      </c>
      <c r="BK37" s="43" t="s">
        <v>294</v>
      </c>
    </row>
    <row r="38" spans="1:63" s="23" customFormat="1" x14ac:dyDescent="0.3">
      <c r="A38" s="23">
        <v>3</v>
      </c>
      <c r="B38" s="34" t="s">
        <v>298</v>
      </c>
      <c r="C38" s="34" t="s">
        <v>309</v>
      </c>
      <c r="D38" s="35" t="s">
        <v>53</v>
      </c>
      <c r="E38" s="35">
        <v>46</v>
      </c>
      <c r="F38" s="35">
        <v>4800937</v>
      </c>
      <c r="G38" s="35" t="s">
        <v>218</v>
      </c>
      <c r="H38" s="36" t="s">
        <v>293</v>
      </c>
      <c r="I38" s="3">
        <v>29.2</v>
      </c>
      <c r="J38" s="3">
        <v>26.3</v>
      </c>
      <c r="K38" s="70">
        <v>44.477899999999998</v>
      </c>
      <c r="L38" s="70">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84">
        <v>96</v>
      </c>
      <c r="AB38" s="84"/>
      <c r="AC38" s="3" t="s">
        <v>310</v>
      </c>
      <c r="AD38" s="3">
        <v>3</v>
      </c>
      <c r="AE38" s="3">
        <v>3</v>
      </c>
      <c r="AF38" s="3">
        <v>1023.25</v>
      </c>
      <c r="AG38" s="37">
        <v>20190906</v>
      </c>
      <c r="AH38" s="37" t="s">
        <v>290</v>
      </c>
      <c r="AI38" s="37" t="s">
        <v>289</v>
      </c>
      <c r="AJ38" s="35">
        <v>58</v>
      </c>
      <c r="AK38" s="41"/>
      <c r="AL38" s="104"/>
      <c r="AM38" s="41"/>
      <c r="AN38" s="41"/>
      <c r="AO38" s="104"/>
      <c r="AP38" s="38"/>
      <c r="AQ38" s="41"/>
      <c r="AR38" s="39"/>
      <c r="AS38" s="38"/>
      <c r="AT38" s="103"/>
      <c r="AU38" s="103"/>
      <c r="AV38" s="103"/>
      <c r="AW38" s="103" t="s">
        <v>387</v>
      </c>
      <c r="AX38" s="103" t="s">
        <v>169</v>
      </c>
      <c r="AY38" s="103"/>
      <c r="AZ38" s="103"/>
      <c r="BA38" s="103"/>
      <c r="BB38" s="41" t="s">
        <v>237</v>
      </c>
      <c r="BC38" s="42" t="s">
        <v>288</v>
      </c>
      <c r="BD38" s="46" t="s">
        <v>283</v>
      </c>
      <c r="BE38" s="38" t="s">
        <v>291</v>
      </c>
      <c r="BF38" s="38" t="s">
        <v>140</v>
      </c>
      <c r="BG38" s="3" t="s">
        <v>304</v>
      </c>
      <c r="BH38" s="35" t="s">
        <v>299</v>
      </c>
      <c r="BI38" s="35" t="s">
        <v>212</v>
      </c>
      <c r="BJ38" s="37" t="s">
        <v>203</v>
      </c>
      <c r="BK38" s="43" t="s">
        <v>312</v>
      </c>
    </row>
    <row r="39" spans="1:63"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84"/>
      <c r="AB39" s="84"/>
      <c r="AC39" s="3" t="s">
        <v>318</v>
      </c>
      <c r="AD39" s="3">
        <v>4</v>
      </c>
      <c r="AE39" s="3">
        <v>3.5</v>
      </c>
      <c r="AF39" s="3">
        <v>1025</v>
      </c>
      <c r="AG39" s="37">
        <v>20200227</v>
      </c>
      <c r="AH39" s="37" t="s">
        <v>220</v>
      </c>
      <c r="AI39" s="37" t="s">
        <v>221</v>
      </c>
      <c r="AJ39" s="35">
        <v>42</v>
      </c>
      <c r="AK39" s="34" t="s">
        <v>84</v>
      </c>
      <c r="AL39" s="104" t="s">
        <v>374</v>
      </c>
      <c r="AM39" s="34" t="s">
        <v>85</v>
      </c>
      <c r="AN39" s="34"/>
      <c r="AO39" s="104"/>
      <c r="AP39" s="38" t="s">
        <v>168</v>
      </c>
      <c r="AQ39" s="34" t="s">
        <v>86</v>
      </c>
      <c r="AR39" s="39">
        <v>42859</v>
      </c>
      <c r="AS39" s="40" t="s">
        <v>168</v>
      </c>
      <c r="AT39" s="109" t="s">
        <v>87</v>
      </c>
      <c r="AU39" s="104" t="s">
        <v>386</v>
      </c>
      <c r="AV39" s="104" t="s">
        <v>390</v>
      </c>
      <c r="AW39" s="104"/>
      <c r="AX39" s="104"/>
      <c r="AY39" s="104"/>
      <c r="AZ39" s="104"/>
      <c r="BA39" s="104"/>
      <c r="BB39" s="41" t="s">
        <v>236</v>
      </c>
      <c r="BC39" s="42" t="s">
        <v>288</v>
      </c>
      <c r="BD39" s="40" t="s">
        <v>96</v>
      </c>
      <c r="BE39" s="40" t="s">
        <v>282</v>
      </c>
      <c r="BF39" s="38"/>
      <c r="BG39" s="3"/>
      <c r="BH39" s="35" t="s">
        <v>217</v>
      </c>
      <c r="BI39" s="35" t="s">
        <v>212</v>
      </c>
      <c r="BJ39" s="37" t="s">
        <v>313</v>
      </c>
      <c r="BK39" s="43" t="s">
        <v>319</v>
      </c>
    </row>
    <row r="40" spans="1:63"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84"/>
      <c r="AB40" s="84"/>
      <c r="AC40" s="3" t="s">
        <v>325</v>
      </c>
      <c r="AD40" s="3">
        <v>8</v>
      </c>
      <c r="AE40" s="3">
        <v>7.5</v>
      </c>
      <c r="AF40" s="3">
        <v>1023.75</v>
      </c>
      <c r="AG40" s="37">
        <v>20200227</v>
      </c>
      <c r="AH40" s="37" t="s">
        <v>220</v>
      </c>
      <c r="AI40" s="37" t="s">
        <v>221</v>
      </c>
      <c r="AJ40" s="35">
        <v>42</v>
      </c>
      <c r="AK40" s="34" t="s">
        <v>84</v>
      </c>
      <c r="AL40" s="104" t="s">
        <v>374</v>
      </c>
      <c r="AM40" s="34" t="s">
        <v>85</v>
      </c>
      <c r="AN40" s="34"/>
      <c r="AO40" s="104"/>
      <c r="AP40" s="38" t="s">
        <v>168</v>
      </c>
      <c r="AQ40" s="34" t="s">
        <v>86</v>
      </c>
      <c r="AR40" s="39">
        <v>42859</v>
      </c>
      <c r="AS40" s="40" t="s">
        <v>168</v>
      </c>
      <c r="AT40" s="109" t="s">
        <v>87</v>
      </c>
      <c r="AU40" s="104" t="s">
        <v>386</v>
      </c>
      <c r="AV40" s="104" t="s">
        <v>390</v>
      </c>
      <c r="AW40" s="104"/>
      <c r="AX40" s="104"/>
      <c r="AY40" s="104"/>
      <c r="AZ40" s="104"/>
      <c r="BA40" s="104"/>
      <c r="BB40" s="41" t="s">
        <v>236</v>
      </c>
      <c r="BC40" s="42" t="s">
        <v>288</v>
      </c>
      <c r="BD40" s="40" t="s">
        <v>96</v>
      </c>
      <c r="BE40" s="40" t="s">
        <v>282</v>
      </c>
      <c r="BF40" s="38"/>
      <c r="BG40" s="3"/>
      <c r="BH40" s="35" t="s">
        <v>217</v>
      </c>
      <c r="BI40" s="35" t="s">
        <v>212</v>
      </c>
      <c r="BJ40" s="37" t="s">
        <v>215</v>
      </c>
      <c r="BK40" s="43" t="s">
        <v>320</v>
      </c>
    </row>
    <row r="41" spans="1:63" s="23" customFormat="1" x14ac:dyDescent="0.3">
      <c r="A41" s="23">
        <v>6</v>
      </c>
      <c r="B41" s="34" t="s">
        <v>323</v>
      </c>
      <c r="C41" s="34" t="s">
        <v>334</v>
      </c>
      <c r="D41" s="35" t="s">
        <v>44</v>
      </c>
      <c r="E41" s="35">
        <v>61</v>
      </c>
      <c r="F41" s="35">
        <v>4800993</v>
      </c>
      <c r="G41" s="35" t="s">
        <v>130</v>
      </c>
      <c r="H41" s="36" t="s">
        <v>324</v>
      </c>
      <c r="I41" s="3">
        <v>29.1</v>
      </c>
      <c r="J41" s="3">
        <v>25.3</v>
      </c>
      <c r="K41" s="69">
        <v>48.7239</v>
      </c>
      <c r="L41" s="69">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84"/>
      <c r="AB41" s="84"/>
      <c r="AC41" s="3" t="s">
        <v>301</v>
      </c>
      <c r="AD41" s="3">
        <v>7</v>
      </c>
      <c r="AE41" s="3">
        <v>4</v>
      </c>
      <c r="AF41" s="3">
        <v>1023.75</v>
      </c>
      <c r="AG41" s="37">
        <v>20200227</v>
      </c>
      <c r="AH41" s="37" t="s">
        <v>220</v>
      </c>
      <c r="AI41" s="37" t="s">
        <v>221</v>
      </c>
      <c r="AJ41" s="35">
        <v>42</v>
      </c>
      <c r="AK41" s="34" t="s">
        <v>84</v>
      </c>
      <c r="AL41" s="104" t="s">
        <v>374</v>
      </c>
      <c r="AM41" s="34" t="s">
        <v>85</v>
      </c>
      <c r="AN41" s="34"/>
      <c r="AO41" s="104"/>
      <c r="AP41" s="38" t="s">
        <v>168</v>
      </c>
      <c r="AQ41" s="34" t="s">
        <v>86</v>
      </c>
      <c r="AR41" s="39">
        <v>42859</v>
      </c>
      <c r="AS41" s="40" t="s">
        <v>168</v>
      </c>
      <c r="AT41" s="109" t="s">
        <v>87</v>
      </c>
      <c r="AU41" s="104" t="s">
        <v>386</v>
      </c>
      <c r="AV41" s="104" t="s">
        <v>390</v>
      </c>
      <c r="AW41" s="104"/>
      <c r="AX41" s="104"/>
      <c r="AY41" s="104"/>
      <c r="AZ41" s="104"/>
      <c r="BA41" s="104"/>
      <c r="BB41" s="41" t="s">
        <v>236</v>
      </c>
      <c r="BC41" s="42" t="s">
        <v>288</v>
      </c>
      <c r="BD41" s="40" t="s">
        <v>96</v>
      </c>
      <c r="BE41" s="40" t="s">
        <v>282</v>
      </c>
      <c r="BF41" s="38"/>
      <c r="BG41" s="3"/>
      <c r="BH41" s="35" t="s">
        <v>217</v>
      </c>
      <c r="BI41" s="35" t="s">
        <v>212</v>
      </c>
      <c r="BJ41" s="37" t="s">
        <v>215</v>
      </c>
      <c r="BK41" s="43" t="s">
        <v>332</v>
      </c>
    </row>
    <row r="42" spans="1:63"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84"/>
      <c r="AB42" s="84" t="s">
        <v>348</v>
      </c>
      <c r="AC42" s="3">
        <v>11</v>
      </c>
      <c r="AD42" s="3">
        <v>8</v>
      </c>
      <c r="AE42" s="3">
        <v>5</v>
      </c>
      <c r="AF42" s="3">
        <v>1022.8</v>
      </c>
      <c r="AG42" s="37">
        <v>20200914</v>
      </c>
      <c r="AH42" s="37" t="s">
        <v>346</v>
      </c>
      <c r="AI42" s="37" t="s">
        <v>289</v>
      </c>
      <c r="AJ42" s="35">
        <v>33</v>
      </c>
      <c r="AK42" s="34" t="s">
        <v>75</v>
      </c>
      <c r="AL42" s="104" t="s">
        <v>374</v>
      </c>
      <c r="AM42" s="34" t="s">
        <v>73</v>
      </c>
      <c r="AN42" s="34" t="s">
        <v>72</v>
      </c>
      <c r="AO42" s="104" t="s">
        <v>375</v>
      </c>
      <c r="AP42" s="38" t="s">
        <v>219</v>
      </c>
      <c r="AQ42" s="41">
        <v>4551</v>
      </c>
      <c r="AR42" s="39">
        <v>42691</v>
      </c>
      <c r="AS42" s="34" t="s">
        <v>168</v>
      </c>
      <c r="AT42" s="103"/>
      <c r="AU42" s="103"/>
      <c r="AV42" s="103"/>
      <c r="AW42" s="103"/>
      <c r="AX42" s="103"/>
      <c r="AY42" s="103" t="s">
        <v>388</v>
      </c>
      <c r="AZ42" s="103" t="s">
        <v>389</v>
      </c>
      <c r="BA42" s="103" t="s">
        <v>168</v>
      </c>
      <c r="BB42" s="41" t="s">
        <v>237</v>
      </c>
      <c r="BC42" s="42" t="s">
        <v>288</v>
      </c>
      <c r="BD42" s="46" t="s">
        <v>283</v>
      </c>
      <c r="BE42" s="38" t="s">
        <v>291</v>
      </c>
      <c r="BF42" s="38" t="s">
        <v>139</v>
      </c>
      <c r="BG42" s="3" t="s">
        <v>336</v>
      </c>
      <c r="BH42" s="35" t="s">
        <v>211</v>
      </c>
      <c r="BI42" s="35" t="s">
        <v>212</v>
      </c>
      <c r="BJ42" s="37" t="s">
        <v>203</v>
      </c>
      <c r="BK42" s="43" t="s">
        <v>340</v>
      </c>
    </row>
    <row r="43" spans="1:63"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84"/>
      <c r="AB43" s="84"/>
      <c r="AC43" s="3">
        <v>3</v>
      </c>
      <c r="AD43" s="3">
        <v>2</v>
      </c>
      <c r="AE43" s="3" t="s">
        <v>345</v>
      </c>
      <c r="AF43" s="3">
        <v>1023.5</v>
      </c>
      <c r="AG43" s="37">
        <v>20200914</v>
      </c>
      <c r="AH43" s="37" t="s">
        <v>290</v>
      </c>
      <c r="AI43" s="37" t="s">
        <v>289</v>
      </c>
      <c r="AJ43" s="82">
        <v>30</v>
      </c>
      <c r="AK43" s="34" t="s">
        <v>75</v>
      </c>
      <c r="AL43" s="104" t="s">
        <v>374</v>
      </c>
      <c r="AM43" s="34" t="s">
        <v>73</v>
      </c>
      <c r="AN43" s="34" t="s">
        <v>72</v>
      </c>
      <c r="AO43" s="104" t="s">
        <v>375</v>
      </c>
      <c r="AP43" s="38" t="s">
        <v>219</v>
      </c>
      <c r="AQ43" s="78" t="s">
        <v>80</v>
      </c>
      <c r="AR43" s="79">
        <v>42723</v>
      </c>
      <c r="AS43" s="81" t="s">
        <v>168</v>
      </c>
      <c r="AT43" s="104"/>
      <c r="AU43" s="104"/>
      <c r="AV43" s="104"/>
      <c r="AW43" s="104"/>
      <c r="AX43" s="104"/>
      <c r="AY43" s="104"/>
      <c r="AZ43" s="104"/>
      <c r="BA43" s="104"/>
      <c r="BB43" s="41" t="s">
        <v>237</v>
      </c>
      <c r="BC43" s="42" t="s">
        <v>288</v>
      </c>
      <c r="BD43" s="77" t="s">
        <v>118</v>
      </c>
      <c r="BE43" s="77" t="s">
        <v>329</v>
      </c>
      <c r="BF43" s="38" t="s">
        <v>140</v>
      </c>
      <c r="BG43" s="3"/>
      <c r="BH43" s="35" t="s">
        <v>211</v>
      </c>
      <c r="BI43" s="35" t="s">
        <v>212</v>
      </c>
      <c r="BJ43" s="37" t="s">
        <v>203</v>
      </c>
      <c r="BK43" s="43" t="s">
        <v>342</v>
      </c>
    </row>
    <row r="44" spans="1:63" s="23" customFormat="1" x14ac:dyDescent="0.3">
      <c r="B44" s="34"/>
      <c r="C44" s="34"/>
      <c r="D44" s="35"/>
      <c r="E44" s="35"/>
      <c r="F44" s="35"/>
      <c r="G44" s="35"/>
      <c r="H44" s="36"/>
      <c r="I44" s="3"/>
      <c r="J44" s="3"/>
      <c r="K44" s="35"/>
      <c r="L44" s="35"/>
      <c r="M44" s="37"/>
      <c r="N44" s="37"/>
      <c r="O44" s="37"/>
      <c r="P44" s="37"/>
      <c r="Q44" s="3"/>
      <c r="R44" s="3"/>
      <c r="S44" s="3"/>
      <c r="T44" s="3"/>
      <c r="U44" s="3"/>
      <c r="V44" s="37"/>
      <c r="W44" s="37"/>
      <c r="X44" s="37"/>
      <c r="Y44" s="37"/>
      <c r="Z44" s="37"/>
      <c r="AA44" s="84"/>
      <c r="AB44" s="84"/>
      <c r="AC44" s="3"/>
      <c r="AD44" s="3"/>
      <c r="AE44" s="3"/>
      <c r="AF44" s="67"/>
      <c r="AG44" s="68"/>
      <c r="AH44" s="68"/>
      <c r="AI44" s="68"/>
      <c r="AJ44" s="72"/>
      <c r="AK44" s="73"/>
      <c r="AL44" s="105"/>
      <c r="AM44" s="78"/>
      <c r="AN44" s="78"/>
      <c r="AO44" s="105"/>
      <c r="AP44" s="62"/>
      <c r="AQ44" s="73"/>
      <c r="AR44" s="79"/>
      <c r="AS44" s="63"/>
      <c r="AT44" s="105"/>
      <c r="AU44" s="105"/>
      <c r="AV44" s="105"/>
      <c r="AW44" s="105"/>
      <c r="AX44" s="105"/>
      <c r="AY44" s="105"/>
      <c r="AZ44" s="105"/>
      <c r="BA44" s="105"/>
      <c r="BB44" s="41"/>
      <c r="BC44" s="42"/>
      <c r="BD44" s="64"/>
      <c r="BE44" s="64"/>
      <c r="BF44" s="38"/>
      <c r="BG44" s="3"/>
      <c r="BH44" s="35"/>
      <c r="BI44" s="35"/>
      <c r="BJ44" s="37"/>
      <c r="BK44" s="43"/>
    </row>
    <row r="45" spans="1:63" s="23" customFormat="1" x14ac:dyDescent="0.3">
      <c r="B45" s="53" t="s">
        <v>99</v>
      </c>
      <c r="C45" s="34"/>
      <c r="D45" s="35"/>
      <c r="E45" s="35"/>
      <c r="F45" s="35"/>
      <c r="G45" s="35"/>
      <c r="H45" s="37"/>
      <c r="I45" s="3"/>
      <c r="J45" s="3"/>
      <c r="K45" s="35"/>
      <c r="L45" s="35"/>
      <c r="M45" s="37"/>
      <c r="N45" s="37"/>
      <c r="O45" s="37"/>
      <c r="P45" s="37"/>
      <c r="Q45" s="3"/>
      <c r="R45" s="3"/>
      <c r="S45" s="3"/>
      <c r="T45" s="3"/>
      <c r="U45" s="3"/>
      <c r="V45" s="37"/>
      <c r="W45" s="37"/>
      <c r="X45" s="37"/>
      <c r="Y45" s="37"/>
      <c r="Z45" s="37"/>
      <c r="AA45" s="84"/>
      <c r="AB45" s="84"/>
      <c r="AC45" s="3"/>
      <c r="AD45" s="3"/>
      <c r="AE45" s="3"/>
      <c r="AF45" s="3"/>
      <c r="AG45" s="37"/>
      <c r="AH45" s="37"/>
      <c r="AI45" s="37"/>
      <c r="AJ45" s="35"/>
      <c r="AK45" s="34"/>
      <c r="AL45" s="104"/>
      <c r="AM45" s="78"/>
      <c r="AN45" s="78"/>
      <c r="AO45" s="104"/>
      <c r="AP45" s="38"/>
      <c r="AQ45" s="34"/>
      <c r="AR45" s="80"/>
      <c r="AS45" s="38"/>
      <c r="AT45" s="104"/>
      <c r="AU45" s="104"/>
      <c r="AV45" s="104"/>
      <c r="AW45" s="104"/>
      <c r="AX45" s="104"/>
      <c r="AY45" s="104"/>
      <c r="AZ45" s="104"/>
      <c r="BA45" s="104"/>
      <c r="BB45" s="34"/>
      <c r="BC45" s="48"/>
      <c r="BD45" s="38"/>
      <c r="BE45" s="38"/>
      <c r="BF45" s="38"/>
      <c r="BG45" s="3"/>
      <c r="BH45" s="35"/>
      <c r="BI45" s="35"/>
      <c r="BJ45" s="37"/>
      <c r="BK45" s="43"/>
    </row>
    <row r="46" spans="1:63" s="23" customFormat="1" x14ac:dyDescent="0.3">
      <c r="B46" s="34"/>
      <c r="C46" s="34"/>
      <c r="D46" s="35"/>
      <c r="E46" s="35"/>
      <c r="F46" s="35"/>
      <c r="G46" s="35"/>
      <c r="H46" s="37"/>
      <c r="I46" s="3"/>
      <c r="J46" s="3"/>
      <c r="K46" s="35"/>
      <c r="L46" s="35"/>
      <c r="M46" s="37"/>
      <c r="N46" s="37"/>
      <c r="O46" s="37"/>
      <c r="P46" s="37"/>
      <c r="Q46" s="3"/>
      <c r="R46" s="3"/>
      <c r="S46" s="3"/>
      <c r="T46" s="3"/>
      <c r="U46" s="3"/>
      <c r="V46" s="37"/>
      <c r="W46" s="37"/>
      <c r="X46" s="37"/>
      <c r="Y46" s="37"/>
      <c r="Z46" s="37"/>
      <c r="AA46" s="84"/>
      <c r="AB46" s="84"/>
      <c r="AC46" s="3"/>
      <c r="AD46" s="3"/>
      <c r="AE46" s="3"/>
      <c r="AF46" s="3"/>
      <c r="AG46" s="37"/>
      <c r="AH46" s="37"/>
      <c r="AI46" s="37"/>
      <c r="AJ46" s="35"/>
      <c r="AK46" s="34"/>
      <c r="AL46" s="104"/>
      <c r="AM46" s="78"/>
      <c r="AN46" s="78"/>
      <c r="AO46" s="104"/>
      <c r="AP46" s="38"/>
      <c r="AQ46" s="34"/>
      <c r="AR46" s="80"/>
      <c r="AS46" s="38"/>
      <c r="AT46" s="104"/>
      <c r="AU46" s="104"/>
      <c r="AV46" s="104"/>
      <c r="AW46" s="104"/>
      <c r="AX46" s="104"/>
      <c r="AY46" s="104"/>
      <c r="AZ46" s="104"/>
      <c r="BA46" s="104"/>
      <c r="BB46" s="34"/>
      <c r="BC46" s="48"/>
      <c r="BD46" s="38"/>
      <c r="BE46" s="38"/>
      <c r="BF46" s="38"/>
      <c r="BG46" s="3"/>
      <c r="BH46" s="35"/>
      <c r="BI46" s="35"/>
      <c r="BJ46" s="37"/>
      <c r="BK46" s="43"/>
    </row>
    <row r="47" spans="1:63" s="23" customFormat="1" x14ac:dyDescent="0.3">
      <c r="B47" s="34"/>
      <c r="C47" s="34"/>
      <c r="D47" s="35"/>
      <c r="E47" s="35"/>
      <c r="F47" s="35"/>
      <c r="G47" s="35"/>
      <c r="H47" s="37"/>
      <c r="I47" s="3"/>
      <c r="J47" s="3"/>
      <c r="K47" s="35"/>
      <c r="L47" s="35"/>
      <c r="M47" s="37"/>
      <c r="N47" s="37"/>
      <c r="O47" s="37"/>
      <c r="P47" s="37"/>
      <c r="Q47" s="3"/>
      <c r="R47" s="3"/>
      <c r="S47" s="3"/>
      <c r="T47" s="3"/>
      <c r="U47" s="3"/>
      <c r="V47" s="37"/>
      <c r="W47" s="37"/>
      <c r="X47" s="37"/>
      <c r="Y47" s="37"/>
      <c r="Z47" s="37"/>
      <c r="AA47" s="84"/>
      <c r="AB47" s="84"/>
      <c r="AC47" s="3"/>
      <c r="AD47" s="3"/>
      <c r="AE47" s="3"/>
      <c r="AF47" s="3"/>
      <c r="AG47" s="37"/>
      <c r="AH47" s="37"/>
      <c r="AI47" s="37"/>
      <c r="AJ47" s="35"/>
      <c r="AK47" s="34"/>
      <c r="AL47" s="104"/>
      <c r="AM47" s="34"/>
      <c r="AN47" s="34"/>
      <c r="AO47" s="104"/>
      <c r="AP47" s="38"/>
      <c r="AQ47" s="34"/>
      <c r="AR47" s="38"/>
      <c r="AS47" s="38"/>
      <c r="AT47" s="104"/>
      <c r="AU47" s="104"/>
      <c r="AV47" s="104"/>
      <c r="AW47" s="104"/>
      <c r="AX47" s="104"/>
      <c r="AY47" s="104"/>
      <c r="AZ47" s="104"/>
      <c r="BA47" s="104"/>
      <c r="BB47" s="34"/>
      <c r="BC47" s="48"/>
      <c r="BD47" s="38"/>
      <c r="BE47" s="38"/>
      <c r="BF47" s="38"/>
      <c r="BG47" s="3"/>
      <c r="BH47" s="35"/>
      <c r="BI47" s="35"/>
      <c r="BJ47" s="37"/>
      <c r="BK47" s="43"/>
    </row>
    <row r="48" spans="1:63" s="23" customFormat="1" x14ac:dyDescent="0.3">
      <c r="B48" s="34"/>
      <c r="C48" s="34"/>
      <c r="D48" s="35"/>
      <c r="E48" s="35"/>
      <c r="F48" s="35"/>
      <c r="G48" s="35"/>
      <c r="H48" s="37"/>
      <c r="I48" s="3"/>
      <c r="J48" s="3"/>
      <c r="K48" s="35"/>
      <c r="L48" s="35"/>
      <c r="M48" s="37"/>
      <c r="N48" s="37"/>
      <c r="O48" s="37"/>
      <c r="P48" s="37"/>
      <c r="Q48" s="3"/>
      <c r="R48" s="3"/>
      <c r="S48" s="3"/>
      <c r="T48" s="3"/>
      <c r="U48" s="3"/>
      <c r="V48" s="37"/>
      <c r="W48" s="37"/>
      <c r="X48" s="37"/>
      <c r="Y48" s="37"/>
      <c r="Z48" s="37"/>
      <c r="AA48" s="84"/>
      <c r="AB48" s="84"/>
      <c r="AC48" s="3"/>
      <c r="AD48" s="3"/>
      <c r="AE48" s="3"/>
      <c r="AF48" s="3"/>
      <c r="AG48" s="37"/>
      <c r="AH48" s="37"/>
      <c r="AI48" s="37"/>
      <c r="AJ48" s="35"/>
      <c r="AK48" s="34"/>
      <c r="AL48" s="104"/>
      <c r="AM48" s="34"/>
      <c r="AN48" s="34"/>
      <c r="AO48" s="104"/>
      <c r="AP48" s="38"/>
      <c r="AQ48" s="34"/>
      <c r="AR48" s="38"/>
      <c r="AS48" s="38"/>
      <c r="AT48" s="104"/>
      <c r="AU48" s="104"/>
      <c r="AV48" s="104"/>
      <c r="AW48" s="104"/>
      <c r="AX48" s="104"/>
      <c r="AY48" s="104"/>
      <c r="AZ48" s="104"/>
      <c r="BA48" s="104"/>
      <c r="BB48" s="34"/>
      <c r="BC48" s="48"/>
      <c r="BD48" s="38"/>
      <c r="BE48" s="38"/>
      <c r="BF48" s="38"/>
      <c r="BG48" s="3"/>
      <c r="BH48" s="35"/>
      <c r="BI48" s="35"/>
      <c r="BJ48" s="37"/>
      <c r="BK48" s="43"/>
    </row>
    <row r="49" spans="2:63" s="23" customFormat="1" x14ac:dyDescent="0.3">
      <c r="B49" s="34"/>
      <c r="C49" s="34"/>
      <c r="D49" s="35"/>
      <c r="E49" s="35"/>
      <c r="F49" s="35"/>
      <c r="G49" s="35"/>
      <c r="H49" s="37"/>
      <c r="I49" s="3"/>
      <c r="J49" s="3"/>
      <c r="K49" s="35"/>
      <c r="L49" s="35"/>
      <c r="M49" s="37"/>
      <c r="N49" s="37"/>
      <c r="O49" s="37"/>
      <c r="P49" s="37"/>
      <c r="Q49" s="3"/>
      <c r="R49" s="3"/>
      <c r="S49" s="3"/>
      <c r="T49" s="3"/>
      <c r="U49" s="3"/>
      <c r="V49" s="37"/>
      <c r="W49" s="37"/>
      <c r="X49" s="37"/>
      <c r="Y49" s="37"/>
      <c r="Z49" s="37"/>
      <c r="AA49" s="84"/>
      <c r="AB49" s="84"/>
      <c r="AC49" s="3"/>
      <c r="AD49" s="3"/>
      <c r="AE49" s="3"/>
      <c r="AF49" s="3"/>
      <c r="AG49" s="37"/>
      <c r="AH49" s="37"/>
      <c r="AI49" s="37"/>
      <c r="AJ49" s="35"/>
      <c r="AK49" s="34"/>
      <c r="AL49" s="104"/>
      <c r="AM49" s="34"/>
      <c r="AN49" s="34"/>
      <c r="AO49" s="104"/>
      <c r="AP49" s="38"/>
      <c r="AQ49" s="34"/>
      <c r="AR49" s="38"/>
      <c r="AS49" s="38"/>
      <c r="AT49" s="104"/>
      <c r="AU49" s="104"/>
      <c r="AV49" s="104"/>
      <c r="AW49" s="104"/>
      <c r="AX49" s="104"/>
      <c r="AY49" s="104"/>
      <c r="AZ49" s="104"/>
      <c r="BA49" s="104"/>
      <c r="BB49" s="34"/>
      <c r="BC49" s="48"/>
      <c r="BD49" s="76" t="s">
        <v>98</v>
      </c>
      <c r="BE49" s="76" t="s">
        <v>331</v>
      </c>
      <c r="BF49" s="38"/>
      <c r="BG49" s="3"/>
      <c r="BH49" s="35"/>
      <c r="BI49" s="35"/>
      <c r="BJ49" s="37"/>
      <c r="BK49" s="43"/>
    </row>
    <row r="50" spans="2:63" s="23" customFormat="1" x14ac:dyDescent="0.3">
      <c r="B50" s="34"/>
      <c r="C50" s="34"/>
      <c r="D50" s="35"/>
      <c r="E50" s="35"/>
      <c r="F50" s="35"/>
      <c r="G50" s="35"/>
      <c r="H50" s="37"/>
      <c r="I50" s="3"/>
      <c r="J50" s="3"/>
      <c r="K50" s="35"/>
      <c r="L50" s="35"/>
      <c r="M50" s="37"/>
      <c r="N50" s="37"/>
      <c r="O50" s="37"/>
      <c r="P50" s="37"/>
      <c r="Q50" s="3"/>
      <c r="R50" s="3"/>
      <c r="S50" s="3"/>
      <c r="T50" s="3"/>
      <c r="U50" s="3"/>
      <c r="V50" s="37"/>
      <c r="W50" s="37"/>
      <c r="X50" s="37"/>
      <c r="Y50" s="37"/>
      <c r="Z50" s="37"/>
      <c r="AA50" s="84"/>
      <c r="AB50" s="84"/>
      <c r="AC50" s="3"/>
      <c r="AD50" s="3"/>
      <c r="AE50" s="3"/>
      <c r="AF50" s="3"/>
      <c r="AG50" s="37"/>
      <c r="AH50" s="37"/>
      <c r="AI50" s="37"/>
      <c r="AJ50" s="35"/>
      <c r="AK50" s="34"/>
      <c r="AL50" s="104"/>
      <c r="AM50" s="34"/>
      <c r="AN50" s="34"/>
      <c r="AO50" s="104"/>
      <c r="AP50" s="38"/>
      <c r="AQ50" s="34"/>
      <c r="AR50" s="38"/>
      <c r="AS50" s="40"/>
      <c r="AT50" s="104"/>
      <c r="AU50" s="104"/>
      <c r="AV50" s="104"/>
      <c r="AW50" s="104"/>
      <c r="AX50" s="104"/>
      <c r="AY50" s="104"/>
      <c r="AZ50" s="104"/>
      <c r="BA50" s="104"/>
      <c r="BB50" s="41"/>
      <c r="BC50" s="42"/>
      <c r="BD50" s="64" t="s">
        <v>96</v>
      </c>
      <c r="BE50" s="64" t="s">
        <v>282</v>
      </c>
      <c r="BF50" s="40"/>
      <c r="BG50" s="3"/>
      <c r="BH50" s="35"/>
      <c r="BI50" s="35"/>
      <c r="BJ50" s="37"/>
      <c r="BK50" s="43"/>
    </row>
    <row r="51" spans="2:63" s="23" customFormat="1" x14ac:dyDescent="0.3">
      <c r="B51" s="34"/>
      <c r="C51" s="34"/>
      <c r="D51" s="35"/>
      <c r="E51" s="35"/>
      <c r="F51" s="35"/>
      <c r="G51" s="35"/>
      <c r="H51" s="37"/>
      <c r="I51" s="3"/>
      <c r="J51" s="3"/>
      <c r="K51" s="35"/>
      <c r="L51" s="35"/>
      <c r="M51" s="37"/>
      <c r="N51" s="37"/>
      <c r="O51" s="37"/>
      <c r="P51" s="37"/>
      <c r="Q51" s="3"/>
      <c r="R51" s="3"/>
      <c r="S51" s="3"/>
      <c r="T51" s="3"/>
      <c r="U51" s="3"/>
      <c r="V51" s="37"/>
      <c r="W51" s="37"/>
      <c r="X51" s="37"/>
      <c r="Y51" s="37"/>
      <c r="Z51" s="37"/>
      <c r="AA51" s="84"/>
      <c r="AB51" s="84"/>
      <c r="AC51" s="3"/>
      <c r="AD51" s="3"/>
      <c r="AE51" s="3"/>
      <c r="AF51" s="3"/>
      <c r="AG51" s="37"/>
      <c r="AH51" s="37"/>
      <c r="AI51" s="37"/>
      <c r="AJ51" s="35"/>
      <c r="AK51" s="34"/>
      <c r="AL51" s="104"/>
      <c r="AM51" s="34"/>
      <c r="AN51" s="34"/>
      <c r="AO51" s="104"/>
      <c r="AP51" s="38"/>
      <c r="AQ51" s="34"/>
      <c r="AR51" s="38"/>
      <c r="AS51" s="40"/>
      <c r="AT51" s="104"/>
      <c r="AU51" s="104"/>
      <c r="AV51" s="104"/>
      <c r="AW51" s="104"/>
      <c r="AX51" s="104"/>
      <c r="AY51" s="104"/>
      <c r="AZ51" s="104"/>
      <c r="BA51" s="104"/>
      <c r="BB51" s="41"/>
      <c r="BC51" s="42"/>
      <c r="BD51" s="75" t="s">
        <v>95</v>
      </c>
      <c r="BE51" s="76" t="s">
        <v>330</v>
      </c>
      <c r="BF51" s="38"/>
      <c r="BG51" s="3"/>
      <c r="BH51" s="35"/>
      <c r="BI51" s="35"/>
      <c r="BJ51" s="37"/>
      <c r="BK51" s="43"/>
    </row>
    <row r="52" spans="2:63" s="23" customFormat="1" x14ac:dyDescent="0.3">
      <c r="B52" s="34"/>
      <c r="C52" s="34"/>
      <c r="D52" s="35"/>
      <c r="E52" s="35"/>
      <c r="F52" s="35"/>
      <c r="G52" s="35"/>
      <c r="H52" s="37"/>
      <c r="I52" s="3"/>
      <c r="J52" s="3"/>
      <c r="K52" s="35"/>
      <c r="L52" s="35"/>
      <c r="M52" s="37"/>
      <c r="N52" s="37"/>
      <c r="O52" s="37"/>
      <c r="P52" s="37"/>
      <c r="Q52" s="3"/>
      <c r="R52" s="3"/>
      <c r="S52" s="3"/>
      <c r="T52" s="3"/>
      <c r="U52" s="3"/>
      <c r="V52" s="49"/>
      <c r="W52" s="49"/>
      <c r="X52" s="49"/>
      <c r="Y52" s="49"/>
      <c r="Z52" s="49"/>
      <c r="AA52" s="85"/>
      <c r="AB52" s="85"/>
      <c r="AC52" s="3"/>
      <c r="AD52" s="3"/>
      <c r="AE52" s="3"/>
      <c r="AF52" s="50"/>
      <c r="AG52" s="49"/>
      <c r="AH52" s="49"/>
      <c r="AI52" s="49"/>
      <c r="AJ52" s="29"/>
      <c r="AK52" s="51"/>
      <c r="AL52" s="106"/>
      <c r="AM52" s="51"/>
      <c r="AN52" s="51"/>
      <c r="AO52" s="106"/>
      <c r="AP52" s="46"/>
      <c r="AQ52" s="51"/>
      <c r="AR52" s="46"/>
      <c r="AS52" s="46"/>
      <c r="AT52" s="106"/>
      <c r="AU52" s="106"/>
      <c r="AV52" s="106"/>
      <c r="AW52" s="106"/>
      <c r="AX52" s="106"/>
      <c r="AY52" s="106"/>
      <c r="AZ52" s="106"/>
      <c r="BA52" s="106"/>
      <c r="BB52" s="51"/>
      <c r="BC52" s="52"/>
      <c r="BD52" s="74" t="s">
        <v>118</v>
      </c>
      <c r="BE52" s="74" t="s">
        <v>329</v>
      </c>
      <c r="BF52" s="46"/>
      <c r="BG52" s="50"/>
      <c r="BH52" s="29"/>
      <c r="BI52" s="29"/>
      <c r="BJ52" s="49"/>
      <c r="BK52" s="30"/>
    </row>
    <row r="53" spans="2:63" s="23" customFormat="1" x14ac:dyDescent="0.3">
      <c r="B53" s="34"/>
      <c r="C53" s="34"/>
      <c r="D53" s="35"/>
      <c r="E53" s="35"/>
      <c r="F53" s="35"/>
      <c r="G53" s="35"/>
      <c r="H53" s="37"/>
      <c r="I53" s="3"/>
      <c r="J53" s="3"/>
      <c r="K53" s="35"/>
      <c r="L53" s="35"/>
      <c r="M53" s="37"/>
      <c r="N53" s="37"/>
      <c r="O53" s="37"/>
      <c r="P53" s="37"/>
      <c r="Q53" s="3"/>
      <c r="R53" s="3"/>
      <c r="S53" s="3"/>
      <c r="T53" s="3"/>
      <c r="U53" s="3"/>
      <c r="V53" s="49"/>
      <c r="W53" s="49"/>
      <c r="X53" s="49"/>
      <c r="Y53" s="49"/>
      <c r="Z53" s="49"/>
      <c r="AA53" s="85"/>
      <c r="AB53" s="85"/>
      <c r="AC53" s="3"/>
      <c r="AD53" s="3"/>
      <c r="AE53" s="3"/>
      <c r="AF53" s="50"/>
      <c r="AG53" s="49"/>
      <c r="AH53" s="49"/>
      <c r="AI53" s="49"/>
      <c r="AJ53" s="29"/>
      <c r="AK53" s="51"/>
      <c r="AL53" s="106"/>
      <c r="AM53" s="51"/>
      <c r="AN53" s="51"/>
      <c r="AO53" s="106"/>
      <c r="AP53" s="46"/>
      <c r="AQ53" s="51"/>
      <c r="AR53" s="46"/>
      <c r="AS53" s="46"/>
      <c r="AT53" s="106"/>
      <c r="AU53" s="106"/>
      <c r="AV53" s="106"/>
      <c r="AW53" s="106"/>
      <c r="AX53" s="106"/>
      <c r="AY53" s="106"/>
      <c r="AZ53" s="106"/>
      <c r="BA53" s="106"/>
      <c r="BB53" s="51"/>
      <c r="BC53" s="52"/>
      <c r="BD53" s="65" t="s">
        <v>283</v>
      </c>
      <c r="BE53" s="66" t="s">
        <v>291</v>
      </c>
      <c r="BF53" s="46"/>
      <c r="BG53" s="50"/>
      <c r="BH53" s="29"/>
      <c r="BI53" s="29"/>
      <c r="BJ53" s="49"/>
      <c r="BK53" s="30"/>
    </row>
    <row r="54" spans="2:63" s="23" customFormat="1" x14ac:dyDescent="0.3">
      <c r="B54" s="34"/>
      <c r="C54" s="34"/>
      <c r="D54" s="35"/>
      <c r="E54" s="35"/>
      <c r="F54" s="35"/>
      <c r="G54" s="35"/>
      <c r="H54" s="37"/>
      <c r="I54" s="3"/>
      <c r="J54" s="3"/>
      <c r="K54" s="35"/>
      <c r="L54" s="35"/>
      <c r="M54" s="37"/>
      <c r="N54" s="37"/>
      <c r="O54" s="37"/>
      <c r="P54" s="37"/>
      <c r="Q54" s="3"/>
      <c r="R54" s="3"/>
      <c r="S54" s="3"/>
      <c r="T54" s="3"/>
      <c r="U54" s="3"/>
      <c r="V54" s="49"/>
      <c r="W54" s="49"/>
      <c r="X54" s="49"/>
      <c r="Y54" s="49"/>
      <c r="Z54" s="49"/>
      <c r="AA54" s="85"/>
      <c r="AB54" s="85"/>
      <c r="AC54" s="3"/>
      <c r="AD54" s="3"/>
      <c r="AE54" s="3"/>
      <c r="AF54" s="50"/>
      <c r="AG54" s="49"/>
      <c r="AH54" s="49"/>
      <c r="AI54" s="49"/>
      <c r="AJ54" s="29"/>
      <c r="AK54" s="51"/>
      <c r="AL54" s="106"/>
      <c r="AM54" s="51"/>
      <c r="AN54" s="51"/>
      <c r="AO54" s="106"/>
      <c r="AP54" s="46"/>
      <c r="AQ54" s="51"/>
      <c r="AR54" s="46"/>
      <c r="AS54" s="46"/>
      <c r="AT54" s="106"/>
      <c r="AU54" s="106"/>
      <c r="AV54" s="106"/>
      <c r="AW54" s="106"/>
      <c r="AX54" s="106"/>
      <c r="AY54" s="106"/>
      <c r="AZ54" s="106"/>
      <c r="BA54" s="106"/>
      <c r="BB54" s="51"/>
      <c r="BC54" s="52"/>
      <c r="BD54" s="46" t="s">
        <v>328</v>
      </c>
      <c r="BE54" s="71" t="s">
        <v>119</v>
      </c>
      <c r="BF54" s="46"/>
      <c r="BG54" s="50"/>
      <c r="BH54" s="29"/>
      <c r="BI54" s="29"/>
      <c r="BJ54" s="49"/>
      <c r="BK54" s="30"/>
    </row>
    <row r="55" spans="2:63" s="23" customFormat="1" x14ac:dyDescent="0.3">
      <c r="B55" s="34"/>
      <c r="C55" s="34"/>
      <c r="D55" s="35"/>
      <c r="E55" s="35"/>
      <c r="F55" s="35"/>
      <c r="G55" s="35"/>
      <c r="H55" s="37"/>
      <c r="I55" s="3"/>
      <c r="J55" s="3"/>
      <c r="K55" s="35"/>
      <c r="L55" s="35"/>
      <c r="M55" s="37"/>
      <c r="N55" s="37"/>
      <c r="O55" s="37"/>
      <c r="P55" s="37"/>
      <c r="Q55" s="3"/>
      <c r="R55" s="3"/>
      <c r="S55" s="3"/>
      <c r="T55" s="3"/>
      <c r="U55" s="3"/>
      <c r="V55" s="49"/>
      <c r="W55" s="49"/>
      <c r="X55" s="49"/>
      <c r="Y55" s="49"/>
      <c r="Z55" s="49"/>
      <c r="AA55" s="85"/>
      <c r="AB55" s="85"/>
      <c r="AC55" s="3"/>
      <c r="AD55" s="3"/>
      <c r="AE55" s="3"/>
      <c r="AF55" s="50"/>
      <c r="AG55" s="49"/>
      <c r="AH55" s="49"/>
      <c r="AI55" s="49"/>
      <c r="AJ55" s="29"/>
      <c r="AK55" s="51"/>
      <c r="AL55" s="106"/>
      <c r="AM55" s="51"/>
      <c r="AN55" s="51"/>
      <c r="AO55" s="106"/>
      <c r="AP55" s="46"/>
      <c r="AQ55" s="51"/>
      <c r="AR55" s="46"/>
      <c r="AS55" s="46"/>
      <c r="AT55" s="106"/>
      <c r="AU55" s="106"/>
      <c r="AV55" s="106"/>
      <c r="AW55" s="106"/>
      <c r="AX55" s="106"/>
      <c r="AY55" s="106"/>
      <c r="AZ55" s="106"/>
      <c r="BA55" s="106"/>
      <c r="BB55" s="51"/>
      <c r="BC55" s="52"/>
      <c r="BD55" s="46"/>
      <c r="BE55" s="46"/>
      <c r="BF55" s="46"/>
      <c r="BG55" s="50"/>
      <c r="BH55" s="29"/>
      <c r="BI55" s="29"/>
      <c r="BJ55" s="49"/>
      <c r="BK55" s="30"/>
    </row>
    <row r="56" spans="2:63" s="23" customFormat="1" x14ac:dyDescent="0.3">
      <c r="B56" s="34"/>
      <c r="C56" s="34"/>
      <c r="D56" s="35"/>
      <c r="E56" s="35"/>
      <c r="F56" s="35"/>
      <c r="G56" s="35"/>
      <c r="H56" s="37"/>
      <c r="I56" s="3"/>
      <c r="J56" s="3"/>
      <c r="K56" s="35"/>
      <c r="L56" s="35"/>
      <c r="M56" s="37"/>
      <c r="N56" s="37"/>
      <c r="O56" s="37"/>
      <c r="P56" s="37"/>
      <c r="Q56" s="3"/>
      <c r="R56" s="3"/>
      <c r="S56" s="3"/>
      <c r="T56" s="3"/>
      <c r="U56" s="3"/>
      <c r="V56" s="49"/>
      <c r="W56" s="49"/>
      <c r="X56" s="49"/>
      <c r="Y56" s="49"/>
      <c r="Z56" s="49"/>
      <c r="AA56" s="85"/>
      <c r="AB56" s="85"/>
      <c r="AC56" s="3"/>
      <c r="AD56" s="3"/>
      <c r="AE56" s="3"/>
      <c r="AF56" s="50"/>
      <c r="AG56" s="49"/>
      <c r="AH56" s="49"/>
      <c r="AI56" s="49"/>
      <c r="AJ56" s="29"/>
      <c r="AK56" s="51"/>
      <c r="AL56" s="106"/>
      <c r="AM56" s="51"/>
      <c r="AN56" s="51"/>
      <c r="AO56" s="106"/>
      <c r="AP56" s="46"/>
      <c r="AQ56" s="51"/>
      <c r="AR56" s="46"/>
      <c r="AS56" s="46"/>
      <c r="AT56" s="106"/>
      <c r="AU56" s="106"/>
      <c r="AV56" s="106"/>
      <c r="AW56" s="106"/>
      <c r="AX56" s="106"/>
      <c r="AY56" s="106"/>
      <c r="AZ56" s="106"/>
      <c r="BA56" s="106"/>
      <c r="BB56" s="51"/>
      <c r="BC56" s="52"/>
      <c r="BD56" s="46"/>
      <c r="BE56" s="46"/>
      <c r="BF56" s="46"/>
      <c r="BG56" s="50"/>
      <c r="BH56" s="29"/>
      <c r="BI56" s="29"/>
      <c r="BJ56" s="49"/>
      <c r="BK56" s="30"/>
    </row>
    <row r="57" spans="2:63" s="23" customFormat="1" x14ac:dyDescent="0.3">
      <c r="B57" s="34"/>
      <c r="C57" s="34"/>
      <c r="D57" s="35"/>
      <c r="E57" s="35"/>
      <c r="F57" s="35"/>
      <c r="G57" s="35"/>
      <c r="H57" s="37"/>
      <c r="I57" s="3"/>
      <c r="J57" s="3"/>
      <c r="K57" s="35"/>
      <c r="L57" s="35"/>
      <c r="M57" s="37"/>
      <c r="N57" s="37"/>
      <c r="O57" s="37"/>
      <c r="P57" s="37"/>
      <c r="Q57" s="3"/>
      <c r="R57" s="3"/>
      <c r="S57" s="3"/>
      <c r="T57" s="3"/>
      <c r="U57" s="3"/>
      <c r="V57" s="49"/>
      <c r="W57" s="49"/>
      <c r="X57" s="49"/>
      <c r="Y57" s="49"/>
      <c r="Z57" s="49"/>
      <c r="AA57" s="85"/>
      <c r="AB57" s="85"/>
      <c r="AC57" s="3"/>
      <c r="AD57" s="3"/>
      <c r="AE57" s="3"/>
      <c r="AF57" s="50"/>
      <c r="AG57" s="49"/>
      <c r="AH57" s="49"/>
      <c r="AI57" s="49"/>
      <c r="AJ57" s="29"/>
      <c r="AK57" s="51"/>
      <c r="AL57" s="106"/>
      <c r="AM57" s="51"/>
      <c r="AN57" s="51"/>
      <c r="AO57" s="106"/>
      <c r="AP57" s="46"/>
      <c r="AQ57" s="51"/>
      <c r="AR57" s="46"/>
      <c r="AS57" s="46"/>
      <c r="AT57" s="106"/>
      <c r="AU57" s="106"/>
      <c r="AV57" s="106"/>
      <c r="AW57" s="106"/>
      <c r="AX57" s="106"/>
      <c r="AY57" s="106"/>
      <c r="AZ57" s="106"/>
      <c r="BA57" s="106"/>
      <c r="BB57" s="51"/>
      <c r="BC57" s="52"/>
      <c r="BD57" s="46"/>
      <c r="BE57" s="46"/>
      <c r="BF57" s="46"/>
      <c r="BG57" s="50"/>
      <c r="BH57" s="29"/>
      <c r="BI57" s="29"/>
      <c r="BJ57" s="49"/>
      <c r="BK57"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2020-11-27T17:44:54Z</dcterms:modified>
</cp:coreProperties>
</file>